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同行援護" sheetId="1" r:id="rId1"/>
    <sheet name="行動援護" sheetId="3" r:id="rId2"/>
  </sheets>
  <definedNames>
    <definedName name="_xlnm.Print_Area" localSheetId="1">行動援護!$A$1:$G$20</definedName>
    <definedName name="_xlnm.Print_Area" localSheetId="0">同行援護!$A$1:$G$20</definedName>
    <definedName name="_xlnm.Print_Titles" localSheetId="1">行動援護!$14:$15</definedName>
    <definedName name="_xlnm.Print_Titles" localSheetId="0">同行援護!$14:$15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0" i="3" l="1"/>
  <c r="H20" i="3" s="1"/>
  <c r="C19" i="3"/>
  <c r="H19" i="3" s="1"/>
  <c r="C18" i="3"/>
  <c r="H18" i="3" s="1"/>
  <c r="C17" i="3"/>
  <c r="H17" i="3" s="1"/>
  <c r="H16" i="3"/>
  <c r="C17" i="1" l="1"/>
  <c r="H16" i="1" l="1"/>
  <c r="H17" i="1" l="1"/>
  <c r="C18" i="1"/>
  <c r="H18" i="1" s="1"/>
  <c r="C19" i="1"/>
  <c r="H19" i="1" s="1"/>
  <c r="C20" i="1"/>
  <c r="H20" i="1" s="1"/>
</calcChain>
</file>

<file path=xl/sharedStrings.xml><?xml version="1.0" encoding="utf-8"?>
<sst xmlns="http://schemas.openxmlformats.org/spreadsheetml/2006/main" count="26" uniqueCount="15">
  <si>
    <t>事業所名</t>
    <rPh sb="0" eb="3">
      <t>ジギョウショ</t>
    </rPh>
    <rPh sb="3" eb="4">
      <t>メイ</t>
    </rPh>
    <phoneticPr fontId="1"/>
  </si>
  <si>
    <t>就労者数</t>
    <rPh sb="0" eb="3">
      <t>シュウロウシャ</t>
    </rPh>
    <rPh sb="3" eb="4">
      <t>スウ</t>
    </rPh>
    <phoneticPr fontId="1"/>
  </si>
  <si>
    <t>一般就労</t>
    <rPh sb="0" eb="2">
      <t>イッパン</t>
    </rPh>
    <rPh sb="2" eb="4">
      <t>シュウロウ</t>
    </rPh>
    <phoneticPr fontId="1"/>
  </si>
  <si>
    <t>就労希望者数</t>
    <rPh sb="0" eb="2">
      <t>シュウロウ</t>
    </rPh>
    <rPh sb="2" eb="5">
      <t>キボウシャ</t>
    </rPh>
    <rPh sb="5" eb="6">
      <t>スウ</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</si>
  <si>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</si>
  <si>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</si>
  <si>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　・「就労者数」と「就労希望者数」の合計は「同行援護利用者数」を超えません（超えた場合、欄外に赤いエラーメッセージが出ます）。</t>
    <rPh sb="3" eb="6">
      <t>シュウロウシャ</t>
    </rPh>
    <rPh sb="6" eb="7">
      <t>スウ</t>
    </rPh>
    <rPh sb="10" eb="12">
      <t>シュウロウ</t>
    </rPh>
    <rPh sb="12" eb="16">
      <t>キボウシャスウ</t>
    </rPh>
    <rPh sb="18" eb="20">
      <t>ゴウケイ</t>
    </rPh>
    <rPh sb="22" eb="24">
      <t>ドウコウ</t>
    </rPh>
    <rPh sb="24" eb="26">
      <t>エンゴ</t>
    </rPh>
    <rPh sb="26" eb="29">
      <t>リヨウシャ</t>
    </rPh>
    <rPh sb="29" eb="30">
      <t>スウ</t>
    </rPh>
    <rPh sb="32" eb="33">
      <t>コ</t>
    </rPh>
    <rPh sb="38" eb="39">
      <t>コ</t>
    </rPh>
    <rPh sb="41" eb="43">
      <t>バアイ</t>
    </rPh>
    <rPh sb="44" eb="46">
      <t>ランガイ</t>
    </rPh>
    <rPh sb="47" eb="48">
      <t>アカ</t>
    </rPh>
    <rPh sb="58" eb="59">
      <t>デ</t>
    </rPh>
    <phoneticPr fontId="1"/>
  </si>
  <si>
    <t>　・令和元年10月１日現在の下記人数について御回答ください(法人等が複数事業所を記入することも可能です)。</t>
    <rPh sb="2" eb="4">
      <t>レイワ</t>
    </rPh>
    <rPh sb="4" eb="6">
      <t>ガンネン</t>
    </rPh>
    <rPh sb="8" eb="9">
      <t>ガツ</t>
    </rPh>
    <rPh sb="10" eb="11">
      <t>ニチ</t>
    </rPh>
    <rPh sb="11" eb="13">
      <t>ゲンザイ</t>
    </rPh>
    <rPh sb="14" eb="16">
      <t>カキ</t>
    </rPh>
    <rPh sb="16" eb="18">
      <t>ニンズウ</t>
    </rPh>
    <rPh sb="22" eb="23">
      <t>ゴ</t>
    </rPh>
    <rPh sb="23" eb="25">
      <t>カイトウ</t>
    </rPh>
    <rPh sb="30" eb="32">
      <t>ホウジン</t>
    </rPh>
    <rPh sb="32" eb="33">
      <t>トウ</t>
    </rPh>
    <rPh sb="34" eb="36">
      <t>フクスウ</t>
    </rPh>
    <rPh sb="36" eb="39">
      <t>ジギョウショ</t>
    </rPh>
    <rPh sb="40" eb="42">
      <t>キニュウ</t>
    </rPh>
    <rPh sb="47" eb="49">
      <t>カノウ</t>
    </rPh>
    <phoneticPr fontId="1"/>
  </si>
  <si>
    <t>　・聴取対象は、令和元年８月サービス提供分の請求のあった事業所とさせていただきます（同月請求がない場合回答は不要です）。</t>
    <rPh sb="2" eb="4">
      <t>チョウシュ</t>
    </rPh>
    <rPh sb="4" eb="6">
      <t>タイショウ</t>
    </rPh>
    <rPh sb="8" eb="10">
      <t>レイワ</t>
    </rPh>
    <rPh sb="10" eb="12">
      <t>ガンネン</t>
    </rPh>
    <rPh sb="13" eb="14">
      <t>ガツ</t>
    </rPh>
    <rPh sb="18" eb="21">
      <t>テイキョウブン</t>
    </rPh>
    <rPh sb="22" eb="24">
      <t>セイキュウ</t>
    </rPh>
    <rPh sb="28" eb="31">
      <t>ジギョウショ</t>
    </rPh>
    <rPh sb="42" eb="44">
      <t>ドウゲツ</t>
    </rPh>
    <rPh sb="44" eb="46">
      <t>セイキュウ</t>
    </rPh>
    <rPh sb="49" eb="51">
      <t>バアイ</t>
    </rPh>
    <rPh sb="51" eb="53">
      <t>カイトウ</t>
    </rPh>
    <rPh sb="54" eb="56">
      <t>フヨウ</t>
    </rPh>
    <phoneticPr fontId="1"/>
  </si>
  <si>
    <r>
      <rPr>
        <u/>
        <sz val="15"/>
        <color theme="1"/>
        <rFont val="游ゴシック"/>
        <family val="3"/>
        <charset val="128"/>
        <scheme val="minor"/>
      </rPr>
      <t>同行援護</t>
    </r>
    <r>
      <rPr>
        <sz val="15"/>
        <color theme="1"/>
        <rFont val="游ゴシック"/>
        <family val="3"/>
        <charset val="128"/>
        <scheme val="minor"/>
      </rPr>
      <t>利用者数</t>
    </r>
    <rPh sb="0" eb="2">
      <t>ドウコウ</t>
    </rPh>
    <rPh sb="2" eb="4">
      <t>エンゴ</t>
    </rPh>
    <rPh sb="4" eb="7">
      <t>リヨウシャ</t>
    </rPh>
    <rPh sb="7" eb="8">
      <t>スウ</t>
    </rPh>
    <phoneticPr fontId="1"/>
  </si>
  <si>
    <t>　・「就労者数」は、利用者につき主たる就労先を「就労継続支援Ａ型」、「就労継続支援Ｂ型」、「一般就労」から１つ選び、当該人数を
　　御回答ください。「一般就労」には自営や請負等を含みます。</t>
    <rPh sb="3" eb="6">
      <t>シュウロウシャ</t>
    </rPh>
    <rPh sb="6" eb="7">
      <t>スウ</t>
    </rPh>
    <rPh sb="10" eb="13">
      <t>リヨウシャ</t>
    </rPh>
    <rPh sb="16" eb="17">
      <t>シュ</t>
    </rPh>
    <rPh sb="19" eb="22">
      <t>シュウロウサキ</t>
    </rPh>
    <rPh sb="24" eb="26">
      <t>シュウロウ</t>
    </rPh>
    <rPh sb="26" eb="28">
      <t>ケイゾク</t>
    </rPh>
    <rPh sb="28" eb="30">
      <t>シエン</t>
    </rPh>
    <rPh sb="31" eb="32">
      <t>ガタ</t>
    </rPh>
    <rPh sb="35" eb="37">
      <t>シュウロウ</t>
    </rPh>
    <rPh sb="37" eb="39">
      <t>ケイゾク</t>
    </rPh>
    <rPh sb="39" eb="41">
      <t>シエン</t>
    </rPh>
    <rPh sb="42" eb="43">
      <t>ガタ</t>
    </rPh>
    <rPh sb="46" eb="48">
      <t>イッパン</t>
    </rPh>
    <rPh sb="48" eb="50">
      <t>シュウロウ</t>
    </rPh>
    <rPh sb="55" eb="56">
      <t>エラ</t>
    </rPh>
    <rPh sb="58" eb="60">
      <t>トウガイ</t>
    </rPh>
    <rPh sb="60" eb="62">
      <t>ニンズウ</t>
    </rPh>
    <rPh sb="66" eb="67">
      <t>ゴ</t>
    </rPh>
    <rPh sb="67" eb="69">
      <t>カイトウ</t>
    </rPh>
    <rPh sb="75" eb="77">
      <t>イッパン</t>
    </rPh>
    <rPh sb="77" eb="79">
      <t>シュウロウ</t>
    </rPh>
    <rPh sb="82" eb="84">
      <t>ジエイ</t>
    </rPh>
    <rPh sb="85" eb="87">
      <t>ウケオイ</t>
    </rPh>
    <rPh sb="87" eb="88">
      <t>トウ</t>
    </rPh>
    <rPh sb="89" eb="90">
      <t>フク</t>
    </rPh>
    <phoneticPr fontId="1"/>
  </si>
  <si>
    <t>同行援護、行動援護利用者に係るヒアリング調査 調査票① 　【 同行援護 】</t>
    <rPh sb="0" eb="2">
      <t>ドウコウ</t>
    </rPh>
    <rPh sb="2" eb="4">
      <t>エンゴ</t>
    </rPh>
    <rPh sb="5" eb="7">
      <t>コウドウ</t>
    </rPh>
    <rPh sb="7" eb="9">
      <t>エンゴ</t>
    </rPh>
    <rPh sb="9" eb="12">
      <t>リヨウシャ</t>
    </rPh>
    <rPh sb="13" eb="14">
      <t>カカ</t>
    </rPh>
    <rPh sb="20" eb="22">
      <t>チョウサ</t>
    </rPh>
    <rPh sb="23" eb="26">
      <t>チョウサヒョウ</t>
    </rPh>
    <rPh sb="31" eb="33">
      <t>ドウコウ</t>
    </rPh>
    <rPh sb="33" eb="35">
      <t>エンゴ</t>
    </rPh>
    <phoneticPr fontId="1"/>
  </si>
  <si>
    <r>
      <rPr>
        <u/>
        <sz val="15"/>
        <color theme="1"/>
        <rFont val="游ゴシック"/>
        <family val="3"/>
        <charset val="128"/>
        <scheme val="minor"/>
      </rPr>
      <t>行動援護</t>
    </r>
    <r>
      <rPr>
        <sz val="15"/>
        <color theme="1"/>
        <rFont val="游ゴシック"/>
        <family val="3"/>
        <charset val="128"/>
        <scheme val="minor"/>
      </rPr>
      <t>利用者数</t>
    </r>
    <rPh sb="0" eb="2">
      <t>コウドウ</t>
    </rPh>
    <rPh sb="2" eb="4">
      <t>エンゴ</t>
    </rPh>
    <rPh sb="4" eb="7">
      <t>リヨウシャ</t>
    </rPh>
    <rPh sb="7" eb="8">
      <t>スウ</t>
    </rPh>
    <phoneticPr fontId="1"/>
  </si>
  <si>
    <r>
      <t>　・「就労希望者数」は、就労していない利用者のうち就労を希望している者の人数について、</t>
    </r>
    <r>
      <rPr>
        <u/>
        <sz val="15"/>
        <color theme="1"/>
        <rFont val="游ゴシック"/>
        <family val="3"/>
        <charset val="128"/>
        <scheme val="minor"/>
      </rPr>
      <t>事業所が把握している範囲</t>
    </r>
    <r>
      <rPr>
        <sz val="15"/>
        <color theme="1"/>
        <rFont val="游ゴシック"/>
        <family val="3"/>
        <charset val="128"/>
        <scheme val="minor"/>
      </rPr>
      <t>で御回答ください。</t>
    </r>
    <rPh sb="3" eb="5">
      <t>シュウロウ</t>
    </rPh>
    <rPh sb="5" eb="8">
      <t>キボウシャ</t>
    </rPh>
    <rPh sb="8" eb="9">
      <t>スウ</t>
    </rPh>
    <rPh sb="12" eb="14">
      <t>シュウロウ</t>
    </rPh>
    <rPh sb="19" eb="21">
      <t>リヨウ</t>
    </rPh>
    <rPh sb="21" eb="22">
      <t>シャ</t>
    </rPh>
    <rPh sb="25" eb="27">
      <t>シュウロウ</t>
    </rPh>
    <rPh sb="28" eb="30">
      <t>キボウ</t>
    </rPh>
    <rPh sb="34" eb="35">
      <t>モノ</t>
    </rPh>
    <rPh sb="36" eb="38">
      <t>ニンズウ</t>
    </rPh>
    <rPh sb="43" eb="46">
      <t>ジギョウショ</t>
    </rPh>
    <rPh sb="47" eb="49">
      <t>ハアク</t>
    </rPh>
    <rPh sb="53" eb="55">
      <t>ハンイ</t>
    </rPh>
    <rPh sb="56" eb="57">
      <t>ゴ</t>
    </rPh>
    <rPh sb="57" eb="59">
      <t>カイトウ</t>
    </rPh>
    <phoneticPr fontId="1"/>
  </si>
  <si>
    <t>同行援護、行動援護利用者に係るヒアリング調査 調査票②　【 行動援護 】</t>
    <rPh sb="0" eb="2">
      <t>ドウコウ</t>
    </rPh>
    <rPh sb="2" eb="4">
      <t>エンゴ</t>
    </rPh>
    <rPh sb="5" eb="7">
      <t>コウドウ</t>
    </rPh>
    <rPh sb="7" eb="9">
      <t>エンゴ</t>
    </rPh>
    <rPh sb="9" eb="12">
      <t>リヨウシャ</t>
    </rPh>
    <rPh sb="13" eb="14">
      <t>カカ</t>
    </rPh>
    <rPh sb="20" eb="22">
      <t>チョウサ</t>
    </rPh>
    <rPh sb="23" eb="26">
      <t>チョウサヒョウ</t>
    </rPh>
    <rPh sb="30" eb="32">
      <t>コウドウ</t>
    </rPh>
    <rPh sb="32" eb="34">
      <t>エンゴ</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</si>
</sst>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scheme val="minor"/>
    </font>
    <font>
      <sz val="6"/>
      <name val="游ゴシック"/>
      <family val="3"/>
      <charset val="128"/>
      <scheme val="minor"/>
    </font>
    <font>
      <b/>
      <u/>
      <sz val="11"/>
      <color theme="1"/>
      <name val="游ゴシック"/>
      <family val="3"/>
      <charset val="128"/>
      <scheme val="minor"/>
    </font>
    <font>
      <sz val="13"/>
      <color theme="1"/>
      <name val="游ゴシック"/>
      <family val="3"/>
      <charset val="128"/>
      <scheme val="minor"/>
    </font>
    <font>
      <b/>
      <sz val="23"/>
      <color theme="1"/>
      <name val="游ゴシック"/>
      <family val="3"/>
      <charset val="128"/>
      <scheme val="minor"/>
    </font>
    <font>
      <sz val="15"/>
      <color theme="1"/>
      <name val="游ゴシック"/>
      <family val="2"/>
      <scheme val="minor"/>
    </font>
    <font>
      <sz val="15"/>
      <color theme="1"/>
      <name val="游ゴシック"/>
      <family val="3"/>
      <charset val="128"/>
      <scheme val="minor"/>
    </font>
    <font>
      <u/>
      <sz val="15"/>
      <color theme="1"/>
      <name val="游ゴシック"/>
      <family val="3"/>
      <charset val="128"/>
      <scheme val="minor"/>
    </font>
    <font>
      <sz val="25"/>
      <color theme="1"/>
      <name val="游ゴシック"/>
      <family val="3"/>
      <charset val="128"/>
      <scheme val="minor"/>
    </font>
    <font>
      <sz val="16"/>
      <color theme="1"/>
      <name val="游ゴシック"/>
      <family val="3"/>
      <charset val="128"/>
      <scheme val="minor"/>
    </font>
    <font>
      <b/>
      <sz val="20"/>
      <color rgb="FFFF0000"/>
      <name val="游ゴシック"/>
      <family val="3"/>
      <charset val="128"/>
      <scheme val="minor"/>
    </font>
    <font>
      <b/>
      <sz val="25"/>
      <color theme="1"/>
      <name val="游ゴシック"/>
      <family val="3"/>
      <charset val="128"/>
      <scheme val="minor"/>
    </font>
  </fonts>
  <fills count="4">
    <fill>
      <patternFill patternType="none"/>
    </fill>
    <fill>
      <patternFill patternType="gray125"/>
    </fill>
    <fill>
      <patternFill patternType="solid">
        <fgColor theme="5" tint="0.59999389629810485"/>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21">
    <xf numFmtId="0" fontId="0" fillId="0" borderId="0" xfId="0"/>
    <xf numFmtId="0" fontId="0" fillId="0" borderId="0" xfId="0" applyFont="1" applyProtection="1">
      <protection locked="0"/>
    </xf>
    <xf numFmtId="0" fontId="2" fillId="0" borderId="0" xfId="0" applyFont="1" applyProtection="1">
      <protection locked="0"/>
    </xf>
    <xf numFmtId="0" fontId="0" fillId="0" borderId="0" xfId="0" applyFont="1" applyAlignment="1" applyProtection="1">
      <alignment horizontal="distributed" vertical="center"/>
      <protection locked="0"/>
    </xf>
    <xf numFmtId="0" fontId="0" fillId="0" borderId="0" xfId="0" applyFont="1" applyAlignment="1" applyProtection="1">
      <alignment horizontal="center" vertical="center" shrinkToFit="1"/>
      <protection locked="0"/>
    </xf>
    <xf numFmtId="0" fontId="3" fillId="0" borderId="0" xfId="0" applyFont="1" applyProtection="1">
      <protection locked="0"/>
    </xf>
    <xf numFmtId="0" fontId="4" fillId="0" borderId="0" xfId="0" applyFont="1" applyProtection="1">
      <protection locked="0"/>
    </xf>
    <xf numFmtId="0" fontId="5" fillId="0" borderId="0" xfId="0" applyFont="1" applyProtection="1">
      <protection locked="0"/>
    </xf>
    <xf numFmtId="0" fontId="6" fillId="0" borderId="0" xfId="0" applyFont="1" applyProtection="1">
      <protection locked="0"/>
    </xf>
    <xf numFmtId="0" fontId="6" fillId="0" borderId="0" xfId="0" applyFont="1" applyAlignment="1" applyProtection="1">
      <alignment horizontal="left" wrapText="1"/>
      <protection locked="0"/>
    </xf>
    <xf numFmtId="0" fontId="6" fillId="2" borderId="1" xfId="0" applyFont="1" applyFill="1" applyBorder="1" applyAlignment="1" applyProtection="1">
      <alignment horizontal="center" vertical="center"/>
      <protection locked="0"/>
    </xf>
    <xf numFmtId="0" fontId="6" fillId="2" borderId="2" xfId="0" applyFont="1" applyFill="1" applyBorder="1" applyAlignment="1" applyProtection="1">
      <alignment horizontal="center" vertical="center"/>
      <protection locked="0"/>
    </xf>
    <xf numFmtId="0" fontId="6" fillId="2" borderId="3" xfId="0" applyFont="1" applyFill="1" applyBorder="1" applyProtection="1">
      <protection locked="0"/>
    </xf>
    <xf numFmtId="0" fontId="6" fillId="2" borderId="4" xfId="0" applyFont="1" applyFill="1" applyBorder="1" applyProtection="1">
      <protection locked="0"/>
    </xf>
    <xf numFmtId="0" fontId="6" fillId="2" borderId="5" xfId="0" applyFont="1" applyFill="1" applyBorder="1" applyAlignment="1" applyProtection="1">
      <alignment horizontal="center" vertical="center"/>
      <protection locked="0"/>
    </xf>
    <xf numFmtId="0" fontId="6" fillId="2" borderId="1" xfId="0" applyFont="1" applyFill="1" applyBorder="1" applyAlignment="1" applyProtection="1">
      <alignment horizontal="center" shrinkToFit="1"/>
      <protection locked="0"/>
    </xf>
    <xf numFmtId="0" fontId="9" fillId="0" borderId="1" xfId="0" applyFont="1" applyBorder="1" applyAlignment="1" applyProtection="1">
      <alignment horizontal="left" vertical="center" wrapText="1"/>
      <protection locked="0"/>
    </xf>
    <xf numFmtId="0" fontId="10" fillId="0" borderId="0" xfId="0" applyFont="1" applyProtection="1"/>
    <xf numFmtId="0" fontId="11" fillId="0" borderId="0" xfId="0" applyFont="1" applyProtection="1">
      <protection locked="0"/>
    </xf>
    <xf numFmtId="0" fontId="8" fillId="0" borderId="1" xfId="0" applyFont="1" applyBorder="1" applyAlignment="1" applyProtection="1">
      <alignment horizontal="center" vertical="center"/>
      <protection locked="0"/>
    </xf>
    <xf numFmtId="0" fontId="8" fillId="3" borderId="1"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1506685</xdr:colOff>
      <xdr:row>2</xdr:row>
      <xdr:rowOff>63211</xdr:rowOff>
    </xdr:from>
    <xdr:to>
      <xdr:col>6</xdr:col>
      <xdr:colOff>69273</xdr:colOff>
      <xdr:row>6</xdr:row>
      <xdr:rowOff>34637</xdr:rowOff>
    </xdr:to>
    <xdr:sp macro="" textlink="">
      <xdr:nvSpPr>
        <xdr:cNvPr id="1025" name="テキスト ボックス 2"/>
        <xdr:cNvSpPr txBox="1">
          <a:spLocks noChangeArrowheads="1"/>
        </xdr:cNvSpPr>
      </xdr:nvSpPr>
      <xdr:spPr bwMode="auto">
        <a:xfrm>
          <a:off x="1506685" y="755938"/>
          <a:ext cx="9680861" cy="941244"/>
        </a:xfrm>
        <a:prstGeom prst="rect">
          <a:avLst/>
        </a:prstGeom>
        <a:solidFill>
          <a:srgbClr val="FFFFFF"/>
        </a:solidFill>
        <a:ln w="38100" cmpd="dbl">
          <a:solidFill>
            <a:srgbClr val="000000"/>
          </a:solidFill>
          <a:miter lim="800000"/>
          <a:headEnd/>
          <a:tailEnd/>
        </a:ln>
      </xdr:spPr>
      <xdr:txBody>
        <a:bodyPr vertOverflow="clip" wrap="square" lIns="91440" tIns="45720" rIns="91440" bIns="45720" anchor="ctr" upright="1"/>
        <a:lstStyle/>
        <a:p>
          <a:pPr algn="l" rtl="0">
            <a:defRPr sz="1000"/>
          </a:pPr>
          <a:r>
            <a:rPr lang="ja-JP" altLang="en-US" sz="2000" b="1" i="0" u="none" strike="noStrike" baseline="0">
              <a:solidFill>
                <a:srgbClr val="000000"/>
              </a:solidFill>
              <a:latin typeface="ＭＳ ゴシック"/>
              <a:ea typeface="ＭＳ ゴシック"/>
            </a:rPr>
            <a:t>送付先：相模原市健康福祉局福祉部障害政策課　指定・指導班　行</a:t>
          </a:r>
          <a:endParaRPr lang="ja-JP" altLang="en-US" sz="2000" b="1" i="0" u="none" strike="noStrike" baseline="0">
            <a:solidFill>
              <a:srgbClr val="000000"/>
            </a:solidFill>
            <a:latin typeface="Times New Roman"/>
            <a:ea typeface="游明朝"/>
            <a:cs typeface="Times New Roman"/>
          </a:endParaRPr>
        </a:p>
        <a:p>
          <a:pPr algn="l" rtl="0">
            <a:defRPr sz="1000"/>
          </a:pPr>
          <a:r>
            <a:rPr lang="ja-JP" altLang="en-US" sz="2000" b="1" i="0" u="none" strike="noStrike" baseline="0">
              <a:solidFill>
                <a:srgbClr val="000000"/>
              </a:solidFill>
              <a:latin typeface="ＭＳ ゴシック"/>
              <a:ea typeface="ＭＳ ゴシック"/>
            </a:rPr>
            <a:t>ＦＡＸ：０４２－７５９－４３９５</a:t>
          </a:r>
          <a:endParaRPr lang="ja-JP" altLang="en-US" sz="2000" b="1" i="0" u="none" strike="noStrike" baseline="0">
            <a:solidFill>
              <a:srgbClr val="000000"/>
            </a:solidFill>
            <a:latin typeface="Times New Roman"/>
            <a:ea typeface="ＭＳ ゴシック"/>
            <a:cs typeface="Times New Roman"/>
          </a:endParaRPr>
        </a:p>
        <a:p>
          <a:pPr algn="l" rtl="0">
            <a:defRPr sz="1000"/>
          </a:pPr>
          <a:endParaRPr lang="ja-JP" altLang="en-US" sz="1600" b="1" i="0" u="none" strike="noStrike" baseline="0">
            <a:solidFill>
              <a:srgbClr val="00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1506685</xdr:colOff>
      <xdr:row>2</xdr:row>
      <xdr:rowOff>63211</xdr:rowOff>
    </xdr:from>
    <xdr:to>
      <xdr:col>6</xdr:col>
      <xdr:colOff>69273</xdr:colOff>
      <xdr:row>6</xdr:row>
      <xdr:rowOff>34637</xdr:rowOff>
    </xdr:to>
    <xdr:sp macro="" textlink="">
      <xdr:nvSpPr>
        <xdr:cNvPr id="2" name="テキスト ボックス 2"/>
        <xdr:cNvSpPr txBox="1">
          <a:spLocks noChangeArrowheads="1"/>
        </xdr:cNvSpPr>
      </xdr:nvSpPr>
      <xdr:spPr bwMode="auto">
        <a:xfrm>
          <a:off x="1506685" y="863311"/>
          <a:ext cx="9687788" cy="923926"/>
        </a:xfrm>
        <a:prstGeom prst="rect">
          <a:avLst/>
        </a:prstGeom>
        <a:solidFill>
          <a:srgbClr val="FFFFFF"/>
        </a:solidFill>
        <a:ln w="38100" cmpd="dbl">
          <a:solidFill>
            <a:srgbClr val="000000"/>
          </a:solidFill>
          <a:miter lim="800000"/>
          <a:headEnd/>
          <a:tailEnd/>
        </a:ln>
      </xdr:spPr>
      <xdr:txBody>
        <a:bodyPr vertOverflow="clip" wrap="square" lIns="91440" tIns="45720" rIns="91440" bIns="45720" anchor="ctr" upright="1"/>
        <a:lstStyle/>
        <a:p>
          <a:pPr algn="l" rtl="0">
            <a:defRPr sz="1000"/>
          </a:pPr>
          <a:r>
            <a:rPr lang="ja-JP" altLang="en-US" sz="2000" b="1" i="0" u="none" strike="noStrike" baseline="0">
              <a:solidFill>
                <a:srgbClr val="000000"/>
              </a:solidFill>
              <a:latin typeface="ＭＳ ゴシック"/>
              <a:ea typeface="ＭＳ ゴシック"/>
            </a:rPr>
            <a:t>送付先：相模原市健康福祉局福祉部障害政策課　指定・指導班　行</a:t>
          </a:r>
          <a:endParaRPr lang="ja-JP" altLang="en-US" sz="2000" b="1" i="0" u="none" strike="noStrike" baseline="0">
            <a:solidFill>
              <a:srgbClr val="000000"/>
            </a:solidFill>
            <a:latin typeface="Times New Roman"/>
            <a:ea typeface="游明朝"/>
            <a:cs typeface="Times New Roman"/>
          </a:endParaRPr>
        </a:p>
        <a:p>
          <a:pPr algn="l" rtl="0">
            <a:defRPr sz="1000"/>
          </a:pPr>
          <a:r>
            <a:rPr lang="ja-JP" altLang="en-US" sz="2000" b="1" i="0" u="none" strike="noStrike" baseline="0">
              <a:solidFill>
                <a:srgbClr val="000000"/>
              </a:solidFill>
              <a:latin typeface="ＭＳ ゴシック"/>
              <a:ea typeface="ＭＳ ゴシック"/>
            </a:rPr>
            <a:t>ＦＡＸ：０４２－７５９－４３９５</a:t>
          </a:r>
          <a:endParaRPr lang="ja-JP" altLang="en-US" sz="2000" b="1" i="0" u="none" strike="noStrike" baseline="0">
            <a:solidFill>
              <a:srgbClr val="000000"/>
            </a:solidFill>
            <a:latin typeface="Times New Roman"/>
            <a:ea typeface="ＭＳ ゴシック"/>
            <a:cs typeface="Times New Roman"/>
          </a:endParaRPr>
        </a:p>
        <a:p>
          <a:pPr algn="l" rtl="0">
            <a:defRPr sz="1000"/>
          </a:pPr>
          <a:endParaRPr lang="ja-JP" altLang="en-US" sz="16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H20"/>
  <sheetViews>
    <sheetView showZeros="0" tabSelected="1" view="pageBreakPreview" zoomScale="55" zoomScaleNormal="40" zoomScaleSheetLayoutView="55" workbookViewId="0">
      <selection activeCell="A16" sqref="A16"/>
    </sheetView>
  </sheetViews>
  <sheetFormatPr defaultRowHeight="18.75" x14ac:dyDescent="0.4"/>
  <cols>
    <col min="1" max="1" width="39.375" style="1" customWidth="1"/>
    <col min="2" max="2" width="23.125" style="1" bestFit="1" customWidth="1"/>
    <col min="3" max="3" width="17.375" style="1" customWidth="1"/>
    <col min="4" max="6" width="22.5" style="1" customWidth="1"/>
    <col min="7" max="7" width="21.5" style="1" customWidth="1"/>
    <col min="8" max="8" width="96" style="1" bestFit="1" customWidth="1"/>
    <col min="9" max="16384" width="9" style="1"/>
  </cols>
  <sheetData>
    <row r="1" spans="1:8" ht="46.5" customHeight="1" x14ac:dyDescent="0.8">
      <c r="A1" s="18" t="s">
        <v>11</v>
      </c>
    </row>
    <row r="2" spans="1:8" ht="16.5" customHeight="1" x14ac:dyDescent="0.75">
      <c r="A2" s="6"/>
    </row>
    <row r="3" spans="1:8" x14ac:dyDescent="0.4">
      <c r="F3" s="3"/>
    </row>
    <row r="4" spans="1:8" x14ac:dyDescent="0.4">
      <c r="F4" s="3"/>
    </row>
    <row r="5" spans="1:8" x14ac:dyDescent="0.4">
      <c r="A5" s="2"/>
      <c r="F5" s="4"/>
    </row>
    <row r="8" spans="1:8" ht="28.5" customHeight="1" x14ac:dyDescent="0.5">
      <c r="A8" s="7" t="s">
        <v>7</v>
      </c>
      <c r="B8" s="7"/>
      <c r="C8" s="7"/>
      <c r="D8" s="7"/>
      <c r="E8" s="7"/>
      <c r="F8" s="7"/>
      <c r="G8" s="7"/>
    </row>
    <row r="9" spans="1:8" ht="28.5" customHeight="1" x14ac:dyDescent="0.5">
      <c r="A9" s="7" t="s">
        <v>8</v>
      </c>
      <c r="B9" s="8"/>
      <c r="C9" s="8"/>
      <c r="D9" s="8"/>
      <c r="E9" s="8"/>
      <c r="F9" s="8"/>
      <c r="G9" s="8"/>
    </row>
    <row r="10" spans="1:8" ht="58.5" customHeight="1" x14ac:dyDescent="0.5">
      <c r="A10" s="9" t="s">
        <v>10</v>
      </c>
      <c r="B10" s="9"/>
      <c r="C10" s="9"/>
      <c r="D10" s="9"/>
      <c r="E10" s="9"/>
      <c r="F10" s="9"/>
      <c r="G10" s="9"/>
    </row>
    <row r="11" spans="1:8" ht="28.5" customHeight="1" x14ac:dyDescent="0.5">
      <c r="A11" s="8" t="s">
        <v>13</v>
      </c>
      <c r="B11" s="8"/>
      <c r="C11" s="8"/>
      <c r="D11" s="8"/>
      <c r="E11" s="8"/>
      <c r="F11" s="8"/>
      <c r="G11" s="8"/>
    </row>
    <row r="12" spans="1:8" ht="28.5" customHeight="1" x14ac:dyDescent="0.5">
      <c r="A12" s="8" t="s">
        <v>6</v>
      </c>
      <c r="B12" s="8"/>
      <c r="C12" s="8"/>
      <c r="D12" s="8"/>
      <c r="E12" s="8"/>
      <c r="F12" s="8"/>
      <c r="G12" s="8"/>
    </row>
    <row r="13" spans="1:8" ht="20.25" x14ac:dyDescent="0.4">
      <c r="A13" s="5"/>
      <c r="B13" s="5"/>
      <c r="C13" s="5"/>
      <c r="D13" s="5"/>
      <c r="E13" s="5"/>
      <c r="F13" s="5"/>
      <c r="G13" s="5"/>
    </row>
    <row r="14" spans="1:8" ht="24.75" x14ac:dyDescent="0.5">
      <c r="A14" s="10" t="s">
        <v>0</v>
      </c>
      <c r="B14" s="10" t="s">
        <v>9</v>
      </c>
      <c r="C14" s="11" t="s">
        <v>1</v>
      </c>
      <c r="D14" s="12"/>
      <c r="E14" s="12"/>
      <c r="F14" s="13"/>
      <c r="G14" s="10" t="s">
        <v>3</v>
      </c>
    </row>
    <row r="15" spans="1:8" ht="24.75" x14ac:dyDescent="0.5">
      <c r="A15" s="10"/>
      <c r="B15" s="10"/>
      <c r="C15" s="14"/>
      <c r="D15" s="15" t="s">
        <v>4</v>
      </c>
      <c r="E15" s="15" t="s">
        <v>5</v>
      </c>
      <c r="F15" s="15" t="s">
        <v>2</v>
      </c>
      <c r="G15" s="10"/>
    </row>
    <row r="16" spans="1:8" ht="63" customHeight="1" x14ac:dyDescent="0.65">
      <c r="A16" s="16"/>
      <c r="B16" s="19"/>
      <c r="C16" s="20"/>
      <c r="D16" s="19"/>
      <c r="E16" s="19"/>
      <c r="F16" s="19"/>
      <c r="G16" s="19"/>
      <c r="H16" s="17" t="str">
        <f>IF(C16+G16&gt;B16,"←「就労者数」と「就労希望者数」の合計は「同行援護利用者数」を超えないように修正してください。","")</f>
        <v/>
      </c>
    </row>
    <row r="17" spans="1:8" ht="63" customHeight="1" x14ac:dyDescent="0.65">
      <c r="A17" s="16"/>
      <c r="B17" s="19"/>
      <c r="C17" s="20">
        <f>SUM(D17:F17)</f>
        <v>0</v>
      </c>
      <c r="D17" s="19"/>
      <c r="E17" s="19"/>
      <c r="F17" s="19"/>
      <c r="G17" s="19"/>
      <c r="H17" s="17" t="str">
        <f t="shared" ref="H17:H20" si="0">IF(C17+G17&gt;B17,"※「就労者数」と「就労希望者数」の合計は「同行援護利用者数」を超えないように修正してください。","")</f>
        <v/>
      </c>
    </row>
    <row r="18" spans="1:8" ht="63" customHeight="1" x14ac:dyDescent="0.65">
      <c r="A18" s="16"/>
      <c r="B18" s="19"/>
      <c r="C18" s="20">
        <f t="shared" ref="C18:C20" si="1">SUM(D18:F18)</f>
        <v>0</v>
      </c>
      <c r="D18" s="19"/>
      <c r="E18" s="19"/>
      <c r="F18" s="19"/>
      <c r="G18" s="19"/>
      <c r="H18" s="17" t="str">
        <f t="shared" si="0"/>
        <v/>
      </c>
    </row>
    <row r="19" spans="1:8" ht="63" customHeight="1" x14ac:dyDescent="0.65">
      <c r="A19" s="16"/>
      <c r="B19" s="19"/>
      <c r="C19" s="20">
        <f t="shared" si="1"/>
        <v>0</v>
      </c>
      <c r="D19" s="19"/>
      <c r="E19" s="19"/>
      <c r="F19" s="19"/>
      <c r="G19" s="19"/>
      <c r="H19" s="17" t="str">
        <f t="shared" si="0"/>
        <v/>
      </c>
    </row>
    <row r="20" spans="1:8" ht="63" customHeight="1" x14ac:dyDescent="0.65">
      <c r="A20" s="16"/>
      <c r="B20" s="19"/>
      <c r="C20" s="20">
        <f t="shared" si="1"/>
        <v>0</v>
      </c>
      <c r="D20" s="19"/>
      <c r="E20" s="19"/>
      <c r="F20" s="19"/>
      <c r="G20" s="19"/>
      <c r="H20" s="17" t="str">
        <f t="shared" si="0"/>
        <v/>
      </c>
    </row>
  </sheetData>
  <sheetProtection selectLockedCells="1"/>
  <mergeCells count="5">
    <mergeCell ref="A14:A15"/>
    <mergeCell ref="B14:B15"/>
    <mergeCell ref="C14:C15"/>
    <mergeCell ref="G14:G15"/>
    <mergeCell ref="A10:G10"/>
  </mergeCells>
  <phoneticPr fontId="1"/>
  <pageMargins left="0.55118110236220474" right="0.55118110236220474" top="0.55118110236220474" bottom="0.15748031496062992" header="0.31496062992125984" footer="0.31496062992125984"/>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H20"/>
  <sheetViews>
    <sheetView showZeros="0" view="pageBreakPreview" zoomScale="55" zoomScaleNormal="40" zoomScaleSheetLayoutView="55" workbookViewId="0">
      <selection activeCell="A16" sqref="A16"/>
    </sheetView>
  </sheetViews>
  <sheetFormatPr defaultRowHeight="18.75" x14ac:dyDescent="0.4"/>
  <cols>
    <col min="1" max="1" width="39.625" style="1" customWidth="1"/>
    <col min="2" max="2" width="23.125" style="1" bestFit="1" customWidth="1"/>
    <col min="3" max="3" width="17.375" style="1" customWidth="1"/>
    <col min="4" max="6" width="22.5" style="1" customWidth="1"/>
    <col min="7" max="7" width="21.5" style="1" customWidth="1"/>
    <col min="8" max="8" width="96" style="1" bestFit="1" customWidth="1"/>
    <col min="9" max="16384" width="9" style="1"/>
  </cols>
  <sheetData>
    <row r="1" spans="1:8" ht="46.5" customHeight="1" x14ac:dyDescent="0.8">
      <c r="A1" s="18" t="s">
        <v>14</v>
      </c>
    </row>
    <row r="2" spans="1:8" ht="16.5" customHeight="1" x14ac:dyDescent="0.75">
      <c r="A2" s="6"/>
    </row>
    <row r="3" spans="1:8" x14ac:dyDescent="0.4">
      <c r="F3" s="3"/>
    </row>
    <row r="4" spans="1:8" x14ac:dyDescent="0.4">
      <c r="F4" s="3"/>
    </row>
    <row r="5" spans="1:8" x14ac:dyDescent="0.4">
      <c r="A5" s="2"/>
      <c r="F5" s="4"/>
    </row>
    <row r="8" spans="1:8" ht="28.5" customHeight="1" x14ac:dyDescent="0.5">
      <c r="A8" s="7" t="s">
        <v>7</v>
      </c>
      <c r="B8" s="7"/>
      <c r="C8" s="7"/>
      <c r="D8" s="7"/>
      <c r="E8" s="7"/>
      <c r="F8" s="7"/>
      <c r="G8" s="7"/>
    </row>
    <row r="9" spans="1:8" ht="28.5" customHeight="1" x14ac:dyDescent="0.5">
      <c r="A9" s="7" t="s">
        <v>8</v>
      </c>
      <c r="B9" s="8"/>
      <c r="C9" s="8"/>
      <c r="D9" s="8"/>
      <c r="E9" s="8"/>
      <c r="F9" s="8"/>
      <c r="G9" s="8"/>
    </row>
    <row r="10" spans="1:8" ht="57" customHeight="1" x14ac:dyDescent="0.5">
      <c r="A10" s="9" t="s">
        <v>10</v>
      </c>
      <c r="B10" s="9"/>
      <c r="C10" s="9"/>
      <c r="D10" s="9"/>
      <c r="E10" s="9"/>
      <c r="F10" s="9"/>
      <c r="G10" s="9"/>
    </row>
    <row r="11" spans="1:8" ht="28.5" customHeight="1" x14ac:dyDescent="0.5">
      <c r="A11" s="8" t="s">
        <v>13</v>
      </c>
      <c r="B11" s="8"/>
      <c r="C11" s="8"/>
      <c r="D11" s="8"/>
      <c r="E11" s="8"/>
      <c r="F11" s="8"/>
      <c r="G11" s="8"/>
    </row>
    <row r="12" spans="1:8" ht="28.5" customHeight="1" x14ac:dyDescent="0.5">
      <c r="A12" s="8" t="s">
        <v>6</v>
      </c>
      <c r="B12" s="8"/>
      <c r="C12" s="8"/>
      <c r="D12" s="8"/>
      <c r="E12" s="8"/>
      <c r="F12" s="8"/>
      <c r="G12" s="8"/>
    </row>
    <row r="13" spans="1:8" ht="20.25" x14ac:dyDescent="0.4">
      <c r="A13" s="5"/>
      <c r="B13" s="5"/>
      <c r="C13" s="5"/>
      <c r="D13" s="5"/>
      <c r="E13" s="5"/>
      <c r="F13" s="5"/>
      <c r="G13" s="5"/>
    </row>
    <row r="14" spans="1:8" ht="24.75" x14ac:dyDescent="0.5">
      <c r="A14" s="10" t="s">
        <v>0</v>
      </c>
      <c r="B14" s="10" t="s">
        <v>12</v>
      </c>
      <c r="C14" s="11" t="s">
        <v>1</v>
      </c>
      <c r="D14" s="12"/>
      <c r="E14" s="12"/>
      <c r="F14" s="13"/>
      <c r="G14" s="10" t="s">
        <v>3</v>
      </c>
    </row>
    <row r="15" spans="1:8" ht="24.75" x14ac:dyDescent="0.5">
      <c r="A15" s="10"/>
      <c r="B15" s="10"/>
      <c r="C15" s="14"/>
      <c r="D15" s="15" t="s">
        <v>4</v>
      </c>
      <c r="E15" s="15" t="s">
        <v>5</v>
      </c>
      <c r="F15" s="15" t="s">
        <v>2</v>
      </c>
      <c r="G15" s="10"/>
    </row>
    <row r="16" spans="1:8" ht="63" customHeight="1" x14ac:dyDescent="0.65">
      <c r="A16" s="16"/>
      <c r="B16" s="19"/>
      <c r="C16" s="20"/>
      <c r="D16" s="19"/>
      <c r="E16" s="19"/>
      <c r="F16" s="19"/>
      <c r="G16" s="19"/>
      <c r="H16" s="17" t="str">
        <f>IF(C16+G16&gt;B16,"←「就労者数」と「就労希望者数」の合計は「同行援護利用者数」を超えないように修正してください。","")</f>
        <v/>
      </c>
    </row>
    <row r="17" spans="1:8" ht="63" customHeight="1" x14ac:dyDescent="0.65">
      <c r="A17" s="16"/>
      <c r="B17" s="19"/>
      <c r="C17" s="20">
        <f>SUM(D17:F17)</f>
        <v>0</v>
      </c>
      <c r="D17" s="19"/>
      <c r="E17" s="19"/>
      <c r="F17" s="19"/>
      <c r="G17" s="19"/>
      <c r="H17" s="17" t="str">
        <f t="shared" ref="H17:H20" si="0">IF(C17+G17&gt;B17,"※「就労者数」と「就労希望者数」の合計は「同行援護利用者数」を超えないように修正してください。","")</f>
        <v/>
      </c>
    </row>
    <row r="18" spans="1:8" ht="63" customHeight="1" x14ac:dyDescent="0.65">
      <c r="A18" s="16"/>
      <c r="B18" s="19"/>
      <c r="C18" s="20">
        <f t="shared" ref="C18:C20" si="1">SUM(D18:F18)</f>
        <v>0</v>
      </c>
      <c r="D18" s="19"/>
      <c r="E18" s="19"/>
      <c r="F18" s="19"/>
      <c r="G18" s="19"/>
      <c r="H18" s="17" t="str">
        <f t="shared" si="0"/>
        <v/>
      </c>
    </row>
    <row r="19" spans="1:8" ht="63" customHeight="1" x14ac:dyDescent="0.65">
      <c r="A19" s="16"/>
      <c r="B19" s="19"/>
      <c r="C19" s="20">
        <f t="shared" si="1"/>
        <v>0</v>
      </c>
      <c r="D19" s="19"/>
      <c r="E19" s="19"/>
      <c r="F19" s="19"/>
      <c r="G19" s="19"/>
      <c r="H19" s="17" t="str">
        <f t="shared" si="0"/>
        <v/>
      </c>
    </row>
    <row r="20" spans="1:8" ht="63" customHeight="1" x14ac:dyDescent="0.65">
      <c r="A20" s="16"/>
      <c r="B20" s="19"/>
      <c r="C20" s="20">
        <f t="shared" si="1"/>
        <v>0</v>
      </c>
      <c r="D20" s="19"/>
      <c r="E20" s="19"/>
      <c r="F20" s="19"/>
      <c r="G20" s="19"/>
      <c r="H20" s="17" t="str">
        <f t="shared" si="0"/>
        <v/>
      </c>
    </row>
  </sheetData>
  <sheetProtection selectLockedCells="1"/>
  <mergeCells count="5">
    <mergeCell ref="A10:G10"/>
    <mergeCell ref="A14:A15"/>
    <mergeCell ref="B14:B15"/>
    <mergeCell ref="C14:C15"/>
    <mergeCell ref="G14:G15"/>
  </mergeCells>
  <phoneticPr fontId="1"/>
  <pageMargins left="0.55118110236220474" right="0.55118110236220474" top="0.55118110236220474" bottom="0.15748031496062992" header="0.31496062992125984" footer="0.31496062992125984"/>
  <pageSetup paperSize="9" scale="7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同行援護</vt:lpstr>
      <vt:lpstr>行動援護</vt:lpstr>
      <vt:lpstr>行動援護!Print_Area</vt:lpstr>
      <vt:lpstr>同行援護!Print_Area</vt:lpstr>
      <vt:lpstr>行動援護!Print_Titles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2019-10-17T00:18:25Z</dcterms:created>
  <dcterms:modified xsi:type="dcterms:W3CDTF">2019-10-17T00:18:25Z</dcterms:modified>
</cp:coreProperties>
</file>