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O:\高齢・障害者支援課\20_障害認定・給付班\16_介護給付費等\14　らくらく掲載ファイル関係\★書式ライブラリ掲載ファイル更新\R3.4.5　家賃助成事業実績報告書\"/>
    </mc:Choice>
  </mc:AlternateContent>
  <bookViews>
    <workbookView xWindow="480" yWindow="30" windowWidth="18195" windowHeight="11760"/>
  </bookViews>
  <sheets>
    <sheet name="【記入例】" sheetId="7" r:id="rId1"/>
    <sheet name="実績報告書" sheetId="5" r:id="rId2"/>
    <sheet name="【参考】家賃助成額算出書" sheetId="1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1KB">#REF!</definedName>
    <definedName name="_8KB">#REF!</definedName>
    <definedName name="_BQ4.1" hidden="1">#REF!</definedName>
    <definedName name="_Fill" hidden="1">#REF!</definedName>
    <definedName name="_Order1" hidden="1">255</definedName>
    <definedName name="_Regression_X" hidden="1">#REF!</definedName>
    <definedName name="_SB2">#REF!</definedName>
    <definedName name="_UB1">#REF!</definedName>
    <definedName name="_UB4">#REF!</definedName>
    <definedName name="a">[1]目次!#REF!</definedName>
    <definedName name="AAA">[2]目次!#REF!</definedName>
    <definedName name="aaaa">[3]目次!#REF!</definedName>
    <definedName name="ACwvu.受給権者テーブル." hidden="1">#REF!</definedName>
    <definedName name="AuthorName">#REF!</definedName>
    <definedName name="BlockSize_B">#REF!</definedName>
    <definedName name="blocksize_bytes">#REF!</definedName>
    <definedName name="blocksize_K">#REF!</definedName>
    <definedName name="BlockSize_KB">#REF!</definedName>
    <definedName name="brand_number">#REF!</definedName>
    <definedName name="buy_goods_number">#REF!</definedName>
    <definedName name="card_number">#REF!</definedName>
    <definedName name="cf_numbers">#REF!</definedName>
    <definedName name="contents_number">#REF!</definedName>
    <definedName name="CreateDate">#REF!</definedName>
    <definedName name="CurrentID">#REF!</definedName>
    <definedName name="CurrentPage">#REF!</definedName>
    <definedName name="data_number">#REF!</definedName>
    <definedName name="_xlnm.Database">[4]PR!#REF!</definedName>
    <definedName name="days">#REF!</definedName>
    <definedName name="DB使用">[5]ﾘｽﾄ表!$E$2:$E$4</definedName>
    <definedName name="default">#REF!</definedName>
    <definedName name="DefaultID">#REF!</definedName>
    <definedName name="FileName">#REF!</definedName>
    <definedName name="Fixed_Header">#REF!</definedName>
    <definedName name="FooterText">#REF!</definedName>
    <definedName name="goods_number">#REF!</definedName>
    <definedName name="group_number">#REF!</definedName>
    <definedName name="HeaderText">#REF!</definedName>
    <definedName name="hours">#REF!</definedName>
    <definedName name="ID">#REF!</definedName>
    <definedName name="Init_Trans">[6]エントリサイズ!#REF!</definedName>
    <definedName name="jcm_kcbh">#REF!</definedName>
    <definedName name="jcm_kdbh">#REF!</definedName>
    <definedName name="jcm_kdbt">#REF!</definedName>
    <definedName name="jcm_ktbbh">#REF!</definedName>
    <definedName name="jcm_ktbit">#REF!</definedName>
    <definedName name="jcm_sb2">#REF!</definedName>
    <definedName name="jcm_ub1">#REF!</definedName>
    <definedName name="jcm_ub4">#REF!</definedName>
    <definedName name="KCBH">#REF!</definedName>
    <definedName name="KDBH">#REF!</definedName>
    <definedName name="KDBT">#REF!</definedName>
    <definedName name="KTBBH">#REF!</definedName>
    <definedName name="KTBIT">#REF!</definedName>
    <definedName name="LL">[7]機能定義書!$F$2</definedName>
    <definedName name="NamespaceSchemaLocation">#REF!</definedName>
    <definedName name="order_number">#REF!</definedName>
    <definedName name="PAGE">#REF!</definedName>
    <definedName name="post_number">#REF!</definedName>
    <definedName name="_xlnm.Print_Area" localSheetId="0">【記入例】!$A$1:$AW$52</definedName>
    <definedName name="_xlnm.Print_Area" localSheetId="2">【参考】家賃助成額算出書!$A$1:$AG$52</definedName>
    <definedName name="_xlnm.Print_Area" localSheetId="1">実績報告書!$A$1:$AW$53</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[1]目次!$B$2</definedName>
    <definedName name="store_number">#REF!</definedName>
    <definedName name="store_numbers">#REF!</definedName>
    <definedName name="Swvu.受給権者テーブル." hidden="1">#REF!</definedName>
    <definedName name="T_LST_NAME">"エディット 21"</definedName>
    <definedName name="tablespace_name">#REF!</definedName>
    <definedName name="tablespace_size">#REF!</definedName>
    <definedName name="terminal_number">#REF!</definedName>
    <definedName name="Title">#REF!</definedName>
    <definedName name="trial_number">#REF!</definedName>
    <definedName name="use_contents_number">#REF!</definedName>
    <definedName name="use_toll_contents">#REF!</definedName>
    <definedName name="Variable_transaction_header">#REF!</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X_LIST">"リスト 20"</definedName>
    <definedName name="ｚｚｚ">#REF!</definedName>
    <definedName name="ああ">[8]目次!#REF!</definedName>
    <definedName name="あああ">#REF!</definedName>
    <definedName name="インデックス">#REF!</definedName>
    <definedName name="カンマ編集">[9]アイテム!$D$23:$D$24</definedName>
    <definedName name="コメントコード">[10]コード定義!#REF!</definedName>
    <definedName name="ディーラーDCコード">[10]コード定義!#REF!</definedName>
    <definedName name="ドロップ21">"ドロップ 80"</definedName>
    <definedName name="プラスｅ設置企業マスタ">#REF!</definedName>
    <definedName name="ラベルフォーマットNo">[10]コード定義!#REF!</definedName>
    <definedName name="画面種類">[9]アイテム!$B$3:$B$8</definedName>
    <definedName name="関連表" hidden="1">#REF!</definedName>
    <definedName name="原材料コード">[10]コード定義!#REF!</definedName>
    <definedName name="口座種別コード">[10]コード定義!#REF!</definedName>
    <definedName name="項目０詰">[9]アイテム!$D$18:$D$19</definedName>
    <definedName name="作成者">#REF!</definedName>
    <definedName name="作成日">#REF!</definedName>
    <definedName name="仕様別商品コード">[10]コード定義!#REF!</definedName>
    <definedName name="持越">[5]ﾘｽﾄ表!$G$2:$G$3</definedName>
    <definedName name="実行ﾀｲﾐﾝｸﾞ">[5]ﾘｽﾄ表!$B$2:$B$11</definedName>
    <definedName name="実行回数">[5]ﾘｽﾄ表!$C$2:$C$5</definedName>
    <definedName name="実行周期">[5]ﾘｽﾄ表!$A$2:$A$9</definedName>
    <definedName name="実行単位">[5]ﾘｽﾄ表!$D$2:$D$3</definedName>
    <definedName name="主キー">#REF!</definedName>
    <definedName name="取引先受注担当者">[11]アクター定義!$AA$11</definedName>
    <definedName name="商品部エリアコード">[10]コード定義!#REF!</definedName>
    <definedName name="上位DCコード">[10]コード定義!#REF!</definedName>
    <definedName name="情報元">[9]アイテム!$H$3:$H$116</definedName>
    <definedName name="食材分類2コード">[10]コード定義!#REF!</definedName>
    <definedName name="製造ベンダーコード">[10]コード定義!#REF!</definedName>
    <definedName name="製造ベンダー会社コード">[10]コード定義!#REF!</definedName>
    <definedName name="製造ベンダー親会社コード">[10]コード定義!#REF!</definedName>
    <definedName name="全角">[9]アイテム!$D$9:$D$10</definedName>
    <definedName name="代表商品コード">[10]コード定義!#REF!</definedName>
    <definedName name="単位コード">[10]コード定義!#REF!</definedName>
    <definedName name="帳票作成">[5]ﾘｽﾄ表!$F$2:$F$6</definedName>
    <definedName name="発注担当者">[11]アクター定義!$AA$8</definedName>
    <definedName name="必須">[9]アイテム!$D$13:$D$14</definedName>
    <definedName name="表示専用">[9]アイテム!$D$3:$D$5</definedName>
    <definedName name="便別ベンダーコード">[10]コード定義!#REF!</definedName>
    <definedName name="便別商品コード">[10]コード定義!#REF!</definedName>
    <definedName name="包材分類1コード">[10]コード定義!#REF!</definedName>
    <definedName name="目次開始">#REF!</definedName>
    <definedName name="裏貼用品名コード">[10]コード定義!#REF!</definedName>
    <definedName name="裏品名コード">[10]コード定義!#REF!</definedName>
  </definedNames>
  <calcPr calcId="162913" concurrentCalc="0"/>
</workbook>
</file>

<file path=xl/calcChain.xml><?xml version="1.0" encoding="utf-8"?>
<calcChain xmlns="http://schemas.openxmlformats.org/spreadsheetml/2006/main">
  <c r="AD41" i="5" l="1"/>
  <c r="K12" i="10"/>
  <c r="K19" i="10"/>
  <c r="K13" i="10"/>
  <c r="K14" i="10"/>
  <c r="K15" i="10"/>
  <c r="K16" i="10"/>
  <c r="K17" i="10"/>
  <c r="K18" i="10"/>
  <c r="AG42" i="10"/>
  <c r="U42" i="10"/>
  <c r="U49" i="10"/>
  <c r="AG43" i="10"/>
  <c r="U43" i="10"/>
  <c r="AG44" i="10"/>
  <c r="U44" i="10"/>
  <c r="AG45" i="10"/>
  <c r="U45" i="10"/>
  <c r="AG46" i="10"/>
  <c r="U46" i="10"/>
  <c r="AG47" i="10"/>
  <c r="U47" i="10"/>
  <c r="AG48" i="10"/>
  <c r="U48" i="10"/>
  <c r="AG27" i="10"/>
  <c r="Q27" i="10"/>
  <c r="Q34" i="10"/>
  <c r="AG28" i="10"/>
  <c r="Q28" i="10"/>
  <c r="AG29" i="10"/>
  <c r="Q29" i="10"/>
  <c r="AG30" i="10"/>
  <c r="Q30" i="10"/>
  <c r="AG31" i="10"/>
  <c r="Q31" i="10"/>
  <c r="AG32" i="10"/>
  <c r="Q32" i="10"/>
  <c r="AG33" i="10"/>
  <c r="Q33" i="10"/>
  <c r="AD40" i="7"/>
  <c r="P6" i="10"/>
</calcChain>
</file>

<file path=xl/sharedStrings.xml><?xml version="1.0" encoding="utf-8"?>
<sst xmlns="http://schemas.openxmlformats.org/spreadsheetml/2006/main" count="225" uniqueCount="93">
  <si>
    <t>備考</t>
    <rPh sb="0" eb="2">
      <t>ビコウ</t>
    </rPh>
    <phoneticPr fontId="30"/>
  </si>
  <si>
    <t>合計</t>
    <rPh sb="0" eb="2">
      <t>ゴウケイ</t>
    </rPh>
    <phoneticPr fontId="30"/>
  </si>
  <si>
    <t>事業所名</t>
    <rPh sb="0" eb="3">
      <t>ジギョウショ</t>
    </rPh>
    <rPh sb="3" eb="4">
      <t>メイ</t>
    </rPh>
    <phoneticPr fontId="30"/>
  </si>
  <si>
    <t>カナ</t>
    <phoneticPr fontId="30"/>
  </si>
  <si>
    <t>受給者番号</t>
    <rPh sb="0" eb="3">
      <t>ジュキュウシャ</t>
    </rPh>
    <rPh sb="3" eb="5">
      <t>バンゴウ</t>
    </rPh>
    <phoneticPr fontId="30"/>
  </si>
  <si>
    <t>個別月額家賃額（円）</t>
    <rPh sb="0" eb="2">
      <t>コベツ</t>
    </rPh>
    <rPh sb="2" eb="4">
      <t>ゲツガク</t>
    </rPh>
    <rPh sb="4" eb="6">
      <t>ヤチン</t>
    </rPh>
    <rPh sb="6" eb="7">
      <t>ガク</t>
    </rPh>
    <rPh sb="8" eb="9">
      <t>エン</t>
    </rPh>
    <phoneticPr fontId="30"/>
  </si>
  <si>
    <t>氏名</t>
    <rPh sb="0" eb="2">
      <t>シメイ</t>
    </rPh>
    <phoneticPr fontId="30"/>
  </si>
  <si>
    <t>退居年月日</t>
    <rPh sb="0" eb="1">
      <t>タイ</t>
    </rPh>
    <rPh sb="1" eb="2">
      <t>キョ</t>
    </rPh>
    <rPh sb="2" eb="5">
      <t>ネンガッピ</t>
    </rPh>
    <phoneticPr fontId="30"/>
  </si>
  <si>
    <t>補助率</t>
    <rPh sb="0" eb="3">
      <t>ホジョリツ</t>
    </rPh>
    <phoneticPr fontId="30"/>
  </si>
  <si>
    <t>年</t>
    <rPh sb="0" eb="1">
      <t>ネン</t>
    </rPh>
    <phoneticPr fontId="30"/>
  </si>
  <si>
    <t>月分</t>
    <rPh sb="0" eb="1">
      <t>ガツ</t>
    </rPh>
    <rPh sb="1" eb="2">
      <t>ブン</t>
    </rPh>
    <phoneticPr fontId="30"/>
  </si>
  <si>
    <t>住居名称</t>
    <rPh sb="0" eb="2">
      <t>ジュウキョ</t>
    </rPh>
    <rPh sb="2" eb="4">
      <t>メイショウ</t>
    </rPh>
    <phoneticPr fontId="30"/>
  </si>
  <si>
    <t>事業所番号</t>
    <rPh sb="0" eb="3">
      <t>ジギョウショ</t>
    </rPh>
    <rPh sb="3" eb="5">
      <t>バンゴウ</t>
    </rPh>
    <phoneticPr fontId="30"/>
  </si>
  <si>
    <t>主たる対象者</t>
    <rPh sb="0" eb="1">
      <t>シュ</t>
    </rPh>
    <rPh sb="3" eb="6">
      <t>タイショウシャ</t>
    </rPh>
    <phoneticPr fontId="30"/>
  </si>
  <si>
    <t>定員</t>
    <rPh sb="0" eb="2">
      <t>テイイン</t>
    </rPh>
    <phoneticPr fontId="30"/>
  </si>
  <si>
    <t>共同生活住居月額家賃</t>
    <rPh sb="0" eb="2">
      <t>キョウドウ</t>
    </rPh>
    <rPh sb="2" eb="4">
      <t>セイカツ</t>
    </rPh>
    <rPh sb="4" eb="6">
      <t>ジュウキョ</t>
    </rPh>
    <rPh sb="6" eb="8">
      <t>ゲツガク</t>
    </rPh>
    <rPh sb="8" eb="10">
      <t>ヤチン</t>
    </rPh>
    <phoneticPr fontId="30"/>
  </si>
  <si>
    <t>家賃助成額</t>
    <rPh sb="0" eb="2">
      <t>ヤチン</t>
    </rPh>
    <rPh sb="2" eb="4">
      <t>ジョセイ</t>
    </rPh>
    <rPh sb="4" eb="5">
      <t>ガク</t>
    </rPh>
    <phoneticPr fontId="30"/>
  </si>
  <si>
    <t>入居年月日</t>
    <rPh sb="0" eb="2">
      <t>ニュウキョ</t>
    </rPh>
    <rPh sb="2" eb="5">
      <t>ネンガッピ</t>
    </rPh>
    <phoneticPr fontId="30"/>
  </si>
  <si>
    <t>生保（家賃扶助費）</t>
    <rPh sb="0" eb="2">
      <t>セイホ</t>
    </rPh>
    <rPh sb="3" eb="5">
      <t>ヤチン</t>
    </rPh>
    <rPh sb="5" eb="7">
      <t>フジョ</t>
    </rPh>
    <rPh sb="7" eb="8">
      <t>ヒ</t>
    </rPh>
    <phoneticPr fontId="30"/>
  </si>
  <si>
    <t>【添付書類】</t>
    <rPh sb="1" eb="3">
      <t>テンプ</t>
    </rPh>
    <rPh sb="3" eb="5">
      <t>ショルイ</t>
    </rPh>
    <phoneticPr fontId="30"/>
  </si>
  <si>
    <t>うち空き部屋数</t>
    <rPh sb="2" eb="3">
      <t>ア</t>
    </rPh>
    <rPh sb="4" eb="6">
      <t>ヘヤ</t>
    </rPh>
    <rPh sb="6" eb="7">
      <t>スウ</t>
    </rPh>
    <phoneticPr fontId="30"/>
  </si>
  <si>
    <t>カナ</t>
    <phoneticPr fontId="30"/>
  </si>
  <si>
    <t>相模原ホーム</t>
    <rPh sb="0" eb="3">
      <t>サガミハラ</t>
    </rPh>
    <phoneticPr fontId="30"/>
  </si>
  <si>
    <t>相模　太郎</t>
    <rPh sb="0" eb="2">
      <t>サガミ</t>
    </rPh>
    <rPh sb="3" eb="5">
      <t>タロウ</t>
    </rPh>
    <phoneticPr fontId="30"/>
  </si>
  <si>
    <t>相模　次郎</t>
    <rPh sb="0" eb="2">
      <t>サガミ</t>
    </rPh>
    <rPh sb="3" eb="5">
      <t>ジロウ</t>
    </rPh>
    <phoneticPr fontId="30"/>
  </si>
  <si>
    <t>相模　花子</t>
    <rPh sb="0" eb="2">
      <t>サガミ</t>
    </rPh>
    <rPh sb="3" eb="5">
      <t>ハナコ</t>
    </rPh>
    <phoneticPr fontId="30"/>
  </si>
  <si>
    <t>4</t>
    <phoneticPr fontId="30"/>
  </si>
  <si>
    <t>5</t>
    <phoneticPr fontId="30"/>
  </si>
  <si>
    <t>円</t>
    <rPh sb="0" eb="1">
      <t>エン</t>
    </rPh>
    <phoneticPr fontId="30"/>
  </si>
  <si>
    <t>人</t>
    <rPh sb="0" eb="1">
      <t>ニン</t>
    </rPh>
    <phoneticPr fontId="30"/>
  </si>
  <si>
    <t>対象者数</t>
    <rPh sb="0" eb="3">
      <t>タイショウシャ</t>
    </rPh>
    <rPh sb="3" eb="4">
      <t>スウ</t>
    </rPh>
    <phoneticPr fontId="30"/>
  </si>
  <si>
    <t>（円）</t>
    <rPh sb="1" eb="2">
      <t>エン</t>
    </rPh>
    <phoneticPr fontId="30"/>
  </si>
  <si>
    <t>家賃助成額は１００円未満切捨て</t>
    <rPh sb="0" eb="2">
      <t>ヤチン</t>
    </rPh>
    <rPh sb="2" eb="5">
      <t>ジョセイガク</t>
    </rPh>
    <rPh sb="9" eb="10">
      <t>エン</t>
    </rPh>
    <rPh sb="10" eb="12">
      <t>ミマン</t>
    </rPh>
    <rPh sb="12" eb="14">
      <t>キリス</t>
    </rPh>
    <phoneticPr fontId="30"/>
  </si>
  <si>
    <t>家賃助成額の限度額は３０，０００円である。</t>
    <rPh sb="0" eb="2">
      <t>ヤチン</t>
    </rPh>
    <rPh sb="2" eb="5">
      <t>ジョセイガク</t>
    </rPh>
    <rPh sb="6" eb="8">
      <t>ゲンド</t>
    </rPh>
    <rPh sb="8" eb="9">
      <t>ガク</t>
    </rPh>
    <rPh sb="16" eb="17">
      <t>エン</t>
    </rPh>
    <phoneticPr fontId="30"/>
  </si>
  <si>
    <t>家賃助成額の限度額は２５，０００円である。</t>
    <rPh sb="0" eb="2">
      <t>ヤチン</t>
    </rPh>
    <rPh sb="2" eb="5">
      <t>ジョセイガク</t>
    </rPh>
    <rPh sb="6" eb="8">
      <t>ゲンド</t>
    </rPh>
    <rPh sb="8" eb="9">
      <t>ガク</t>
    </rPh>
    <rPh sb="16" eb="17">
      <t>エン</t>
    </rPh>
    <phoneticPr fontId="30"/>
  </si>
  <si>
    <t>家賃助成額</t>
    <rPh sb="0" eb="2">
      <t>ヤチン</t>
    </rPh>
    <rPh sb="2" eb="5">
      <t>ジョセイガク</t>
    </rPh>
    <phoneticPr fontId="30"/>
  </si>
  <si>
    <t>家賃助成額合計　(Ａ＋Ｂ＋Ｃ)</t>
    <rPh sb="0" eb="2">
      <t>ヤチン</t>
    </rPh>
    <rPh sb="2" eb="5">
      <t>ジョセイガク</t>
    </rPh>
    <rPh sb="5" eb="7">
      <t>ゴウケイ</t>
    </rPh>
    <phoneticPr fontId="30"/>
  </si>
  <si>
    <t>家賃助成額算出書</t>
    <phoneticPr fontId="30"/>
  </si>
  <si>
    <t>＝</t>
    <phoneticPr fontId="30"/>
  </si>
  <si>
    <t>個別月額家賃額</t>
    <phoneticPr fontId="30"/>
  </si>
  <si>
    <t>×</t>
    <phoneticPr fontId="30"/>
  </si>
  <si>
    <t>1/2＝</t>
    <phoneticPr fontId="30"/>
  </si>
  <si>
    <t>助成額合計Ａ</t>
    <phoneticPr fontId="30"/>
  </si>
  <si>
    <t>※</t>
    <phoneticPr fontId="30"/>
  </si>
  <si>
    <t>（</t>
    <phoneticPr fontId="30"/>
  </si>
  <si>
    <t>-</t>
    <phoneticPr fontId="30"/>
  </si>
  <si>
    <t>）</t>
    <phoneticPr fontId="30"/>
  </si>
  <si>
    <t>助成額合計Ｂ</t>
    <phoneticPr fontId="30"/>
  </si>
  <si>
    <t>助成額合計Ｃ</t>
    <phoneticPr fontId="30"/>
  </si>
  <si>
    <t>サービスの種類</t>
    <rPh sb="5" eb="7">
      <t>シュルイ</t>
    </rPh>
    <phoneticPr fontId="30"/>
  </si>
  <si>
    <t>知的障害者・精神障害者</t>
    <rPh sb="0" eb="2">
      <t>チテキ</t>
    </rPh>
    <rPh sb="2" eb="5">
      <t>ショウガイシャ</t>
    </rPh>
    <rPh sb="6" eb="8">
      <t>セイシン</t>
    </rPh>
    <rPh sb="8" eb="10">
      <t>ショウガイ</t>
    </rPh>
    <rPh sb="10" eb="11">
      <t>シャ</t>
    </rPh>
    <phoneticPr fontId="30"/>
  </si>
  <si>
    <t>個別月額家賃額の限度額は６０，０００円である。</t>
    <rPh sb="0" eb="2">
      <t>コベツ</t>
    </rPh>
    <rPh sb="2" eb="4">
      <t>ゲツガク</t>
    </rPh>
    <rPh sb="4" eb="6">
      <t>ヤチン</t>
    </rPh>
    <rPh sb="6" eb="7">
      <t>ガク</t>
    </rPh>
    <rPh sb="8" eb="10">
      <t>ゲンド</t>
    </rPh>
    <rPh sb="10" eb="11">
      <t>ガク</t>
    </rPh>
    <rPh sb="18" eb="19">
      <t>エン</t>
    </rPh>
    <phoneticPr fontId="30"/>
  </si>
  <si>
    <t>補足給付</t>
    <rPh sb="0" eb="2">
      <t>ホソク</t>
    </rPh>
    <rPh sb="2" eb="4">
      <t>キュウフ</t>
    </rPh>
    <phoneticPr fontId="30"/>
  </si>
  <si>
    <t>生保（家賃補助費）</t>
    <rPh sb="0" eb="2">
      <t>セイホ</t>
    </rPh>
    <rPh sb="3" eb="5">
      <t>ヤチン</t>
    </rPh>
    <rPh sb="5" eb="7">
      <t>ホジョ</t>
    </rPh>
    <rPh sb="7" eb="8">
      <t>ヒ</t>
    </rPh>
    <phoneticPr fontId="30"/>
  </si>
  <si>
    <t>第１号様式（第６条関係）</t>
    <rPh sb="0" eb="1">
      <t>ダイ</t>
    </rPh>
    <rPh sb="2" eb="3">
      <t>ゴウ</t>
    </rPh>
    <rPh sb="3" eb="5">
      <t>ヨウシキ</t>
    </rPh>
    <rPh sb="6" eb="7">
      <t>ダイ</t>
    </rPh>
    <rPh sb="8" eb="9">
      <t>ジョウ</t>
    </rPh>
    <rPh sb="9" eb="11">
      <t>カンケイ</t>
    </rPh>
    <phoneticPr fontId="30"/>
  </si>
  <si>
    <t>日</t>
    <rPh sb="0" eb="1">
      <t>ヒ</t>
    </rPh>
    <phoneticPr fontId="30"/>
  </si>
  <si>
    <t>月</t>
    <rPh sb="0" eb="1">
      <t>ゲツ</t>
    </rPh>
    <phoneticPr fontId="30"/>
  </si>
  <si>
    <t>相模原市長　殿</t>
    <rPh sb="0" eb="3">
      <t>サガミハラ</t>
    </rPh>
    <rPh sb="3" eb="5">
      <t>シチョウ</t>
    </rPh>
    <rPh sb="6" eb="7">
      <t>ドノ</t>
    </rPh>
    <phoneticPr fontId="30"/>
  </si>
  <si>
    <t>家賃助成事業実績報告書　【記入例】</t>
    <rPh sb="0" eb="2">
      <t>ヤチン</t>
    </rPh>
    <rPh sb="2" eb="4">
      <t>ジョセイ</t>
    </rPh>
    <rPh sb="4" eb="6">
      <t>ジギョウ</t>
    </rPh>
    <rPh sb="6" eb="8">
      <t>ジッセキ</t>
    </rPh>
    <rPh sb="8" eb="10">
      <t>ホウコク</t>
    </rPh>
    <rPh sb="10" eb="11">
      <t>ショ</t>
    </rPh>
    <rPh sb="13" eb="15">
      <t>キニュウ</t>
    </rPh>
    <rPh sb="15" eb="16">
      <t>レイ</t>
    </rPh>
    <phoneticPr fontId="30"/>
  </si>
  <si>
    <t>区分なし</t>
    <rPh sb="0" eb="2">
      <t>クブン</t>
    </rPh>
    <phoneticPr fontId="30"/>
  </si>
  <si>
    <t>障害支援区分</t>
    <rPh sb="0" eb="2">
      <t>ショウガイ</t>
    </rPh>
    <rPh sb="2" eb="4">
      <t>シエン</t>
    </rPh>
    <rPh sb="4" eb="6">
      <t>クブン</t>
    </rPh>
    <phoneticPr fontId="30"/>
  </si>
  <si>
    <t>ＧＨ</t>
    <phoneticPr fontId="30"/>
  </si>
  <si>
    <t>GH</t>
    <phoneticPr fontId="30"/>
  </si>
  <si>
    <t>平成</t>
    <rPh sb="0" eb="2">
      <t>ヘイセイ</t>
    </rPh>
    <phoneticPr fontId="30"/>
  </si>
  <si>
    <t>令和</t>
    <rPh sb="0" eb="2">
      <t>レイワ</t>
    </rPh>
    <phoneticPr fontId="30"/>
  </si>
  <si>
    <t>西暦</t>
    <rPh sb="0" eb="2">
      <t>セイレキ</t>
    </rPh>
    <phoneticPr fontId="30"/>
  </si>
  <si>
    <t>市立相模原事業所</t>
    <rPh sb="0" eb="2">
      <t>シリツ</t>
    </rPh>
    <rPh sb="2" eb="5">
      <t>サガミハラ</t>
    </rPh>
    <rPh sb="5" eb="8">
      <t>ジギョウショ</t>
    </rPh>
    <phoneticPr fontId="30"/>
  </si>
  <si>
    <t>0000123456</t>
    <phoneticPr fontId="30"/>
  </si>
  <si>
    <t>体験入居
R1.7.10～7.19</t>
    <rPh sb="0" eb="2">
      <t>タイケン</t>
    </rPh>
    <rPh sb="2" eb="4">
      <t>ニュウキョ</t>
    </rPh>
    <phoneticPr fontId="30"/>
  </si>
  <si>
    <t>相模　三郎</t>
    <rPh sb="0" eb="2">
      <t>サガミ</t>
    </rPh>
    <rPh sb="3" eb="5">
      <t>サブロウ</t>
    </rPh>
    <phoneticPr fontId="30"/>
  </si>
  <si>
    <t>ｻｶﾞﾐ　ｻﾌﾞﾛｳ</t>
    <phoneticPr fontId="30"/>
  </si>
  <si>
    <t>ｻｶﾞﾐ　ﾊﾅｺ</t>
    <phoneticPr fontId="30"/>
  </si>
  <si>
    <t>ｻｶﾞﾐ　ｼﾞﾛｳ</t>
    <phoneticPr fontId="30"/>
  </si>
  <si>
    <t>ｻｶﾞﾐ　ﾀﾛｳ</t>
    <phoneticPr fontId="30"/>
  </si>
  <si>
    <t>4001234567</t>
    <phoneticPr fontId="30"/>
  </si>
  <si>
    <t>4000012345</t>
    <phoneticPr fontId="30"/>
  </si>
  <si>
    <t>0123456789</t>
    <phoneticPr fontId="30"/>
  </si>
  <si>
    <t>３</t>
    <phoneticPr fontId="30"/>
  </si>
  <si>
    <t>うち</t>
    <phoneticPr fontId="30"/>
  </si>
  <si>
    <t>7/24退居</t>
    <rPh sb="4" eb="6">
      <t>タイキョ</t>
    </rPh>
    <phoneticPr fontId="30"/>
  </si>
  <si>
    <t>円法人負担</t>
    <rPh sb="0" eb="1">
      <t>エン</t>
    </rPh>
    <rPh sb="1" eb="3">
      <t>ホウジン</t>
    </rPh>
    <rPh sb="3" eb="5">
      <t>フタン</t>
    </rPh>
    <phoneticPr fontId="30"/>
  </si>
  <si>
    <t>　ただし、添付する必要があるのは次の場合のみとします。</t>
    <rPh sb="5" eb="7">
      <t>テンプ</t>
    </rPh>
    <rPh sb="9" eb="11">
      <t>ヒツヨウ</t>
    </rPh>
    <rPh sb="16" eb="17">
      <t>ツギ</t>
    </rPh>
    <rPh sb="18" eb="20">
      <t>バアイ</t>
    </rPh>
    <phoneticPr fontId="30"/>
  </si>
  <si>
    <t>（不動産鑑定書や周辺の賃貸物件の家賃額等）」を添付してください。ただし、添付する必要があるのは次の場合のみとします。</t>
    <phoneticPr fontId="30"/>
  </si>
  <si>
    <t>　　①毎年度４月サービス提供分の実績報告のとき。</t>
    <rPh sb="3" eb="6">
      <t>マイネンド</t>
    </rPh>
    <rPh sb="7" eb="8">
      <t>ガツ</t>
    </rPh>
    <rPh sb="12" eb="14">
      <t>テイキョウ</t>
    </rPh>
    <rPh sb="14" eb="15">
      <t>ブン</t>
    </rPh>
    <rPh sb="16" eb="18">
      <t>ジッセキ</t>
    </rPh>
    <rPh sb="18" eb="20">
      <t>ホウコク</t>
    </rPh>
    <phoneticPr fontId="30"/>
  </si>
  <si>
    <t>　　②年度途中に新規契約したとき、または家賃額が変更となったとき。</t>
    <rPh sb="8" eb="10">
      <t>シンキ</t>
    </rPh>
    <rPh sb="10" eb="12">
      <t>ケイヤク</t>
    </rPh>
    <phoneticPr fontId="30"/>
  </si>
  <si>
    <t>※【住居単位で必要なもの】　賃貸物件の場合は「賃貸契約書の写し」、法人所有の場合は「家賃額の根拠となる書類</t>
    <rPh sb="2" eb="4">
      <t>ジュウキョ</t>
    </rPh>
    <rPh sb="4" eb="6">
      <t>タンイ</t>
    </rPh>
    <rPh sb="7" eb="9">
      <t>ヒツヨウ</t>
    </rPh>
    <rPh sb="14" eb="16">
      <t>チンタイ</t>
    </rPh>
    <rPh sb="16" eb="18">
      <t>ブッケン</t>
    </rPh>
    <rPh sb="19" eb="21">
      <t>バアイ</t>
    </rPh>
    <rPh sb="23" eb="25">
      <t>チンタイ</t>
    </rPh>
    <rPh sb="25" eb="28">
      <t>ケイヤクショ</t>
    </rPh>
    <rPh sb="29" eb="30">
      <t>ウツ</t>
    </rPh>
    <rPh sb="33" eb="35">
      <t>ホウジン</t>
    </rPh>
    <rPh sb="35" eb="37">
      <t>ショユウ</t>
    </rPh>
    <rPh sb="38" eb="40">
      <t>バアイ</t>
    </rPh>
    <rPh sb="42" eb="44">
      <t>ヤチン</t>
    </rPh>
    <rPh sb="44" eb="45">
      <t>ガク</t>
    </rPh>
    <rPh sb="46" eb="48">
      <t>コンキョ</t>
    </rPh>
    <rPh sb="51" eb="53">
      <t>ショルイ</t>
    </rPh>
    <phoneticPr fontId="30"/>
  </si>
  <si>
    <t>※【個人単位で必要なもの】　個人家賃月額が確認できる書類（「利用契約書」「重要事項説明」「利用説明書」等）を添付してください。</t>
    <rPh sb="2" eb="4">
      <t>コジン</t>
    </rPh>
    <rPh sb="4" eb="6">
      <t>タンイ</t>
    </rPh>
    <rPh sb="7" eb="9">
      <t>ヒツヨウ</t>
    </rPh>
    <rPh sb="14" eb="16">
      <t>コジン</t>
    </rPh>
    <rPh sb="16" eb="18">
      <t>ヤチン</t>
    </rPh>
    <rPh sb="18" eb="20">
      <t>ゲツガク</t>
    </rPh>
    <rPh sb="21" eb="23">
      <t>カクニン</t>
    </rPh>
    <rPh sb="26" eb="28">
      <t>ショルイ</t>
    </rPh>
    <rPh sb="30" eb="32">
      <t>リヨウ</t>
    </rPh>
    <rPh sb="32" eb="35">
      <t>ケイヤクショ</t>
    </rPh>
    <rPh sb="37" eb="39">
      <t>ジュウヨウ</t>
    </rPh>
    <rPh sb="39" eb="41">
      <t>ジコウ</t>
    </rPh>
    <rPh sb="41" eb="43">
      <t>セツメイ</t>
    </rPh>
    <rPh sb="45" eb="47">
      <t>リヨウ</t>
    </rPh>
    <rPh sb="47" eb="50">
      <t>セツメイショ</t>
    </rPh>
    <rPh sb="51" eb="52">
      <t>トウ</t>
    </rPh>
    <rPh sb="54" eb="56">
      <t>テンプ</t>
    </rPh>
    <phoneticPr fontId="30"/>
  </si>
  <si>
    <t>　　　　　　家賃助成事業実績報告書</t>
    <rPh sb="6" eb="8">
      <t>ヤチン</t>
    </rPh>
    <rPh sb="8" eb="10">
      <t>ジョセイ</t>
    </rPh>
    <rPh sb="10" eb="12">
      <t>ジギョウ</t>
    </rPh>
    <rPh sb="12" eb="14">
      <t>ジッセキ</t>
    </rPh>
    <rPh sb="14" eb="16">
      <t>ホウコク</t>
    </rPh>
    <rPh sb="16" eb="17">
      <t>ショ</t>
    </rPh>
    <phoneticPr fontId="30"/>
  </si>
  <si>
    <t>＝</t>
    <phoneticPr fontId="30"/>
  </si>
  <si>
    <t>●パターン１対象額【市町村民税課税世帯】　</t>
    <rPh sb="6" eb="8">
      <t>タイショウ</t>
    </rPh>
    <rPh sb="8" eb="9">
      <t>ガク</t>
    </rPh>
    <rPh sb="10" eb="13">
      <t>シチョウソン</t>
    </rPh>
    <rPh sb="13" eb="14">
      <t>ミン</t>
    </rPh>
    <rPh sb="14" eb="15">
      <t>ゼイ</t>
    </rPh>
    <rPh sb="15" eb="17">
      <t>カゼイ</t>
    </rPh>
    <rPh sb="17" eb="19">
      <t>セタイ</t>
    </rPh>
    <phoneticPr fontId="30"/>
  </si>
  <si>
    <t>●パターン２対象額【市町村民税課税非課税世帯（生活保護受給者を除く）】　</t>
    <rPh sb="6" eb="8">
      <t>タイショウ</t>
    </rPh>
    <rPh sb="8" eb="9">
      <t>ガク</t>
    </rPh>
    <rPh sb="10" eb="13">
      <t>シチョウソン</t>
    </rPh>
    <rPh sb="13" eb="14">
      <t>ミン</t>
    </rPh>
    <rPh sb="14" eb="15">
      <t>ゼイ</t>
    </rPh>
    <rPh sb="15" eb="17">
      <t>カゼイ</t>
    </rPh>
    <rPh sb="17" eb="20">
      <t>ヒカゼイ</t>
    </rPh>
    <rPh sb="20" eb="22">
      <t>セタイ</t>
    </rPh>
    <rPh sb="23" eb="25">
      <t>セイカツ</t>
    </rPh>
    <rPh sb="25" eb="27">
      <t>ホゴ</t>
    </rPh>
    <rPh sb="27" eb="30">
      <t>ジュキュウシャ</t>
    </rPh>
    <rPh sb="31" eb="32">
      <t>ノゾ</t>
    </rPh>
    <phoneticPr fontId="30"/>
  </si>
  <si>
    <t>●パターン３対象額【生活保護受給者】　</t>
    <rPh sb="6" eb="8">
      <t>タイショウ</t>
    </rPh>
    <rPh sb="8" eb="9">
      <t>ガク</t>
    </rPh>
    <rPh sb="10" eb="12">
      <t>セイカツ</t>
    </rPh>
    <rPh sb="12" eb="14">
      <t>ホゴ</t>
    </rPh>
    <rPh sb="14" eb="17">
      <t>ジュキュウシャ</t>
    </rPh>
    <phoneticPr fontId="30"/>
  </si>
  <si>
    <t>利用者
確認欄</t>
    <rPh sb="0" eb="3">
      <t>リヨウシャ</t>
    </rPh>
    <rPh sb="4" eb="6">
      <t>カクニン</t>
    </rPh>
    <rPh sb="6" eb="7">
      <t>ラン</t>
    </rPh>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</si>
</sst>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5" formatCode="&quot;¥&quot;#,##0;&quot;¥&quot;\-#,##0"/>
    <numFmt numFmtId="43" formatCode="_ * #,##0.00_ ;_ * \-#,##0.00_ ;_ * &quot;-&quot;??_ ;_ @_ "/>
    <numFmt numFmtId="176" formatCode="#,##0\ &quot;F&quot;;[Red]\-#,##0\ &quot;F&quot;"/>
    <numFmt numFmtId="177" formatCode="_(&quot;$&quot;* #,##0_);_(&quot;$&quot;* \(#,##0\);_(&quot;$&quot;* &quot;-&quot;_);_(@_)"/>
    <numFmt numFmtId="178" formatCode="_(&quot;$&quot;* #,##0.00_);_(&quot;$&quot;* \(#,##0.00\);_(&quot;$&quot;* &quot;-&quot;??_);_(@_)"/>
    <numFmt numFmtId="179" formatCode="&quot;SFr.&quot;#,##0;[Red]&quot;SFr.&quot;\-#,##0"/>
    <numFmt numFmtId="180" formatCode="[$-411]ge\.m\.d;@"/>
    <numFmt numFmtId="181" formatCode="&quot;¥&quot;#,##0_);[Red]\(&quot;¥&quot;#,##0\)"/>
  </numFmts>
  <fonts count="38"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sz val="11"/>
      <name val="ＭＳ Ｐ明朝"/>
      <family val="1"/>
      <charset val="128"/>
    </font>
    <font>
      <sz val="10"/>
      <name val="Arial"/>
      <family val="2"/>
    </font>
    <font>
      <sz val="9"/>
      <name val="Times New Roman"/>
      <family val="1"/>
    </font>
    <font>
      <b/>
      <sz val="12"/>
      <name val="Arial"/>
      <family val="2"/>
    </font>
    <font>
      <sz val="10"/>
      <name val="ＭＳ ゴシック"/>
      <family val="3"/>
      <charset val="128"/>
    </font>
    <font>
      <sz val="11"/>
      <name val="ＭＳ Ｐ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0"/>
      <name val="ＭＳ Ｐ明朝"/>
      <family val="1"/>
      <charset val="128"/>
    </font>
    <font>
      <sz val="16"/>
      <name val="ＭＳ Ｐ明朝"/>
      <family val="1"/>
      <charset val="128"/>
    </font>
    <font>
      <sz val="14"/>
      <name val="ＭＳ Ｐ明朝"/>
      <family val="1"/>
      <charset val="128"/>
    </font>
    <font>
      <sz val="12"/>
      <name val="ＭＳ Ｐ明朝"/>
      <family val="1"/>
      <charset val="128"/>
    </font>
    <font>
      <b/>
      <sz val="14"/>
      <name val="ＭＳ Ｐ明朝"/>
      <family val="1"/>
      <charset val="128"/>
    </font>
    <font>
      <sz val="11"/>
      <color theme="0" tint="-0.34998626667073579"/>
      <name val="ＭＳ Ｐ明朝"/>
      <family val="1"/>
      <charset val="128"/>
    </font>
    <font>
      <sz val="12"/>
      <color theme="0" tint="-0.34998626667073579"/>
      <name val="ＭＳ Ｐ明朝"/>
      <family val="1"/>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double">
        <color indexed="64"/>
      </bottom>
      <diagonal/>
    </border>
    <border>
      <left style="hair">
        <color indexed="64"/>
      </left>
      <right/>
      <top style="hair">
        <color indexed="64"/>
      </top>
      <bottom style="double">
        <color indexed="64"/>
      </bottom>
      <diagonal/>
    </border>
    <border>
      <left/>
      <right/>
      <top style="hair">
        <color indexed="64"/>
      </top>
      <bottom style="double">
        <color indexed="64"/>
      </bottom>
      <diagonal/>
    </border>
    <border>
      <left style="thin">
        <color indexed="64"/>
      </left>
      <right/>
      <top style="thin">
        <color indexed="64"/>
      </top>
      <bottom/>
      <diagonal/>
    </border>
    <border>
      <left/>
      <right style="thin">
        <color indexed="64"/>
      </right>
      <top style="thin">
        <color indexed="64"/>
      </top>
      <bottom style="hair">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diagonalUp="1">
      <left/>
      <right style="thin">
        <color indexed="64"/>
      </right>
      <top style="thin">
        <color indexed="64"/>
      </top>
      <bottom style="thin">
        <color indexed="64"/>
      </bottom>
      <diagonal style="thin">
        <color indexed="64"/>
      </diagonal>
    </border>
    <border>
      <left style="thin">
        <color indexed="64"/>
      </left>
      <right/>
      <top style="medium">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left style="medium">
        <color indexed="64"/>
      </left>
      <right style="thin">
        <color indexed="64"/>
      </right>
      <top style="thin">
        <color indexed="64"/>
      </top>
      <bottom style="medium">
        <color indexed="64"/>
      </bottom>
      <diagonal/>
    </border>
    <border diagonalUp="1">
      <left/>
      <right style="thin">
        <color indexed="64"/>
      </right>
      <top style="thin">
        <color indexed="64"/>
      </top>
      <bottom style="medium">
        <color indexed="64"/>
      </bottom>
      <diagonal style="thin">
        <color indexed="64"/>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style="thin">
        <color indexed="64"/>
      </left>
      <right/>
      <top style="double">
        <color indexed="64"/>
      </top>
      <bottom style="thin">
        <color indexed="64"/>
      </bottom>
      <diagonal style="thin">
        <color indexed="64"/>
      </diagonal>
    </border>
    <border diagonalUp="1">
      <left/>
      <right/>
      <top style="double">
        <color indexed="64"/>
      </top>
      <bottom style="thin">
        <color indexed="64"/>
      </bottom>
      <diagonal style="thin">
        <color indexed="64"/>
      </diagonal>
    </border>
    <border>
      <left/>
      <right style="hair">
        <color indexed="64"/>
      </right>
      <top style="hair">
        <color indexed="64"/>
      </top>
      <bottom style="double">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double">
        <color indexed="64"/>
      </bottom>
      <diagonal/>
    </border>
    <border>
      <left/>
      <right style="thin">
        <color indexed="64"/>
      </right>
      <top/>
      <bottom style="hair">
        <color indexed="64"/>
      </bottom>
      <diagonal/>
    </border>
    <border>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thin">
        <color indexed="64"/>
      </top>
      <bottom style="hair">
        <color indexed="64"/>
      </bottom>
      <diagonal/>
    </border>
    <border>
      <left style="hair">
        <color indexed="64"/>
      </left>
      <right/>
      <top style="thin">
        <color indexed="64"/>
      </top>
      <bottom style="dotted">
        <color indexed="64"/>
      </bottom>
      <diagonal/>
    </border>
    <border>
      <left/>
      <right style="thin">
        <color indexed="64"/>
      </right>
      <top style="thin">
        <color indexed="64"/>
      </top>
      <bottom style="dotted">
        <color indexed="64"/>
      </bottom>
      <diagonal/>
    </border>
  </borders>
  <cellStyleXfs count="6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3" fontId="4" fillId="0" borderId="0" applyFont="0" applyFill="0" applyBorder="0" applyAlignment="0" applyProtection="0"/>
    <xf numFmtId="177" fontId="4" fillId="0" borderId="0" applyFont="0" applyFill="0" applyBorder="0" applyAlignment="0" applyProtection="0"/>
    <xf numFmtId="178" fontId="4" fillId="0" borderId="0" applyFont="0" applyFill="0" applyBorder="0" applyAlignment="0" applyProtection="0"/>
    <xf numFmtId="0" fontId="5" fillId="0" borderId="0">
      <alignment horizontal="left"/>
    </xf>
    <xf numFmtId="0" fontId="6" fillId="0" borderId="1" applyNumberFormat="0" applyAlignment="0" applyProtection="0">
      <alignment horizontal="left" vertical="center"/>
    </xf>
    <xf numFmtId="0" fontId="6" fillId="0" borderId="2">
      <alignment horizontal="left" vertical="center"/>
    </xf>
    <xf numFmtId="0" fontId="7" fillId="0" borderId="0" applyBorder="0"/>
    <xf numFmtId="0" fontId="7" fillId="0" borderId="0"/>
    <xf numFmtId="179" fontId="8" fillId="0" borderId="0"/>
    <xf numFmtId="0" fontId="4" fillId="0" borderId="0"/>
    <xf numFmtId="4" fontId="5" fillId="0" borderId="0">
      <alignment horizontal="right"/>
    </xf>
    <xf numFmtId="4" fontId="9" fillId="0" borderId="0">
      <alignment horizontal="right"/>
    </xf>
    <xf numFmtId="0" fontId="10" fillId="0" borderId="0">
      <alignment horizontal="left"/>
    </xf>
    <xf numFmtId="49" fontId="7" fillId="0" borderId="0">
      <alignment horizontal="center" vertical="top"/>
      <protection locked="0"/>
    </xf>
    <xf numFmtId="0" fontId="11" fillId="0" borderId="0"/>
    <xf numFmtId="0" fontId="12"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3" applyNumberFormat="0" applyAlignment="0" applyProtection="0">
      <alignment vertical="center"/>
    </xf>
    <xf numFmtId="0" fontId="15" fillId="21" borderId="0" applyNumberFormat="0" applyBorder="0" applyAlignment="0" applyProtection="0">
      <alignment vertical="center"/>
    </xf>
    <xf numFmtId="0" fontId="8" fillId="22" borderId="4" applyNumberFormat="0" applyFont="0" applyAlignment="0" applyProtection="0">
      <alignment vertical="center"/>
    </xf>
    <xf numFmtId="0" fontId="16" fillId="0" borderId="5" applyNumberFormat="0" applyFill="0" applyAlignment="0" applyProtection="0">
      <alignment vertical="center"/>
    </xf>
    <xf numFmtId="0" fontId="17" fillId="3" borderId="0" applyNumberFormat="0" applyBorder="0" applyAlignment="0" applyProtection="0">
      <alignment vertical="center"/>
    </xf>
    <xf numFmtId="0" fontId="18" fillId="23" borderId="6" applyNumberFormat="0" applyAlignment="0" applyProtection="0">
      <alignment vertical="center"/>
    </xf>
    <xf numFmtId="0" fontId="19" fillId="0" borderId="0" applyNumberFormat="0" applyFill="0" applyBorder="0" applyAlignment="0" applyProtection="0">
      <alignment vertical="center"/>
    </xf>
    <xf numFmtId="38" fontId="8" fillId="0" borderId="0" applyFont="0" applyFill="0" applyBorder="0" applyAlignment="0" applyProtection="0">
      <alignment vertical="center"/>
    </xf>
    <xf numFmtId="0" fontId="20" fillId="0" borderId="7"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23" borderId="11" applyNumberFormat="0" applyAlignment="0" applyProtection="0">
      <alignment vertical="center"/>
    </xf>
    <xf numFmtId="0" fontId="25" fillId="0" borderId="0" applyNumberFormat="0" applyFill="0" applyBorder="0" applyAlignment="0" applyProtection="0">
      <alignment vertical="center"/>
    </xf>
    <xf numFmtId="0" fontId="26" fillId="7" borderId="6" applyNumberFormat="0" applyAlignment="0" applyProtection="0">
      <alignment vertical="center"/>
    </xf>
    <xf numFmtId="0" fontId="27" fillId="0" borderId="0">
      <alignment vertical="center"/>
    </xf>
    <xf numFmtId="0" fontId="8" fillId="0" borderId="0"/>
    <xf numFmtId="0" fontId="8" fillId="0" borderId="0"/>
    <xf numFmtId="0" fontId="28" fillId="0" borderId="0"/>
    <xf numFmtId="0" fontId="29" fillId="4" borderId="0" applyNumberFormat="0" applyBorder="0" applyAlignment="0" applyProtection="0">
      <alignment vertical="center"/>
    </xf>
  </cellStyleXfs>
  <cellXfs count="213">
    <xf numFmtId="0" fontId="0" fillId="0" borderId="0" xfId="0">
      <alignment vertical="center"/>
    </xf>
    <xf numFmtId="0" fontId="3" fillId="0" borderId="0" xfId="61" applyFont="1"/>
    <xf numFmtId="0" fontId="3" fillId="0" borderId="0" xfId="61" applyFont="1" applyAlignment="1">
      <alignment horizontal="center"/>
    </xf>
    <xf numFmtId="0" fontId="3" fillId="0" borderId="0" xfId="61" applyFont="1" applyBorder="1" applyAlignment="1"/>
    <xf numFmtId="0" fontId="3" fillId="0" borderId="0" xfId="61" applyFont="1" applyBorder="1" applyAlignment="1">
      <alignment horizontal="center" vertical="center"/>
    </xf>
    <xf numFmtId="0" fontId="3" fillId="0" borderId="0" xfId="61" applyFont="1" applyBorder="1" applyAlignment="1">
      <alignment horizontal="center"/>
    </xf>
    <xf numFmtId="0" fontId="3" fillId="0" borderId="0" xfId="61" applyFont="1" applyBorder="1"/>
    <xf numFmtId="0" fontId="3" fillId="0" borderId="0" xfId="61" applyFont="1" applyAlignment="1">
      <alignment horizontal="center" vertical="center"/>
    </xf>
    <xf numFmtId="0" fontId="3" fillId="0" borderId="0" xfId="61" applyFont="1" applyBorder="1" applyAlignment="1">
      <alignment horizontal="left" vertical="center"/>
    </xf>
    <xf numFmtId="0" fontId="3" fillId="0" borderId="0" xfId="61" applyFont="1" applyBorder="1" applyAlignment="1">
      <alignment horizontal="center" shrinkToFit="1"/>
    </xf>
    <xf numFmtId="0" fontId="3" fillId="0" borderId="0" xfId="60" applyFont="1" applyAlignment="1">
      <alignment horizontal="center" vertical="center"/>
    </xf>
    <xf numFmtId="0" fontId="3" fillId="0" borderId="0" xfId="60" applyFont="1" applyAlignment="1">
      <alignment vertical="center"/>
    </xf>
    <xf numFmtId="0" fontId="31" fillId="0" borderId="0" xfId="60" applyFont="1" applyAlignment="1">
      <alignment vertical="center"/>
    </xf>
    <xf numFmtId="0" fontId="3" fillId="0" borderId="0" xfId="61" applyFont="1" applyAlignment="1" applyProtection="1">
      <alignment horizontal="center" vertical="center"/>
    </xf>
    <xf numFmtId="0" fontId="33" fillId="0" borderId="0" xfId="60" applyFont="1" applyAlignment="1" applyProtection="1">
      <alignment horizontal="center" vertical="center"/>
    </xf>
    <xf numFmtId="0" fontId="3" fillId="0" borderId="0" xfId="60" applyFont="1" applyAlignment="1" applyProtection="1">
      <alignment horizontal="center" vertical="center"/>
    </xf>
    <xf numFmtId="0" fontId="3" fillId="0" borderId="0" xfId="60" applyFont="1" applyAlignment="1" applyProtection="1">
      <alignment vertical="center"/>
    </xf>
    <xf numFmtId="38" fontId="3" fillId="0" borderId="0" xfId="50" applyFont="1" applyBorder="1" applyAlignment="1" applyProtection="1">
      <alignment vertical="center"/>
    </xf>
    <xf numFmtId="0" fontId="3" fillId="0" borderId="0" xfId="60" applyFont="1" applyBorder="1" applyAlignment="1" applyProtection="1">
      <alignment vertical="center"/>
    </xf>
    <xf numFmtId="0" fontId="31" fillId="0" borderId="13" xfId="60" applyFont="1" applyBorder="1" applyAlignment="1" applyProtection="1">
      <alignment vertical="center"/>
    </xf>
    <xf numFmtId="0" fontId="31" fillId="0" borderId="0" xfId="60" applyFont="1" applyAlignment="1" applyProtection="1">
      <alignment vertical="center"/>
    </xf>
    <xf numFmtId="0" fontId="3" fillId="0" borderId="14" xfId="60" applyFont="1" applyBorder="1" applyAlignment="1" applyProtection="1">
      <alignment horizontal="center" vertical="center"/>
    </xf>
    <xf numFmtId="0" fontId="3" fillId="0" borderId="15" xfId="60" applyFont="1" applyBorder="1" applyAlignment="1" applyProtection="1">
      <alignment vertical="center"/>
    </xf>
    <xf numFmtId="0" fontId="3" fillId="0" borderId="16" xfId="60" applyFont="1" applyBorder="1" applyAlignment="1" applyProtection="1">
      <alignment horizontal="center" vertical="center"/>
    </xf>
    <xf numFmtId="0" fontId="3" fillId="0" borderId="17" xfId="60" applyFont="1" applyBorder="1" applyAlignment="1" applyProtection="1">
      <alignment vertical="center"/>
    </xf>
    <xf numFmtId="0" fontId="3" fillId="0" borderId="18" xfId="60" applyFont="1" applyBorder="1" applyAlignment="1" applyProtection="1">
      <alignment horizontal="center" vertical="center"/>
    </xf>
    <xf numFmtId="38" fontId="3" fillId="0" borderId="19" xfId="50" applyFont="1" applyBorder="1" applyAlignment="1" applyProtection="1">
      <alignment horizontal="center" vertical="center"/>
    </xf>
    <xf numFmtId="38" fontId="3" fillId="0" borderId="19" xfId="50" applyFont="1" applyBorder="1" applyAlignment="1" applyProtection="1">
      <alignment vertical="center"/>
    </xf>
    <xf numFmtId="38" fontId="3" fillId="0" borderId="20" xfId="50" applyFont="1" applyBorder="1" applyAlignment="1" applyProtection="1">
      <alignment horizontal="center" vertical="center"/>
    </xf>
    <xf numFmtId="0" fontId="3" fillId="0" borderId="20" xfId="60" applyFont="1" applyBorder="1" applyAlignment="1" applyProtection="1">
      <alignment vertical="center"/>
    </xf>
    <xf numFmtId="0" fontId="3" fillId="0" borderId="21" xfId="60" applyFont="1" applyBorder="1" applyAlignment="1" applyProtection="1">
      <alignment horizontal="center" vertical="center"/>
    </xf>
    <xf numFmtId="38" fontId="3" fillId="0" borderId="22" xfId="50" applyFont="1" applyBorder="1" applyAlignment="1" applyProtection="1">
      <alignment horizontal="center" vertical="center"/>
    </xf>
    <xf numFmtId="38" fontId="3" fillId="0" borderId="23" xfId="50" applyFont="1" applyBorder="1" applyAlignment="1" applyProtection="1">
      <alignment horizontal="center" vertical="center"/>
    </xf>
    <xf numFmtId="38" fontId="3" fillId="0" borderId="22" xfId="50" applyFont="1" applyBorder="1" applyAlignment="1" applyProtection="1">
      <alignment vertical="center"/>
    </xf>
    <xf numFmtId="0" fontId="3" fillId="0" borderId="23" xfId="60" applyFont="1" applyBorder="1" applyAlignment="1" applyProtection="1">
      <alignment vertical="center"/>
    </xf>
    <xf numFmtId="0" fontId="3" fillId="0" borderId="24" xfId="60" applyFont="1" applyBorder="1" applyAlignment="1" applyProtection="1">
      <alignment horizontal="center" vertical="center"/>
    </xf>
    <xf numFmtId="38" fontId="3" fillId="0" borderId="25" xfId="50" applyFont="1" applyBorder="1" applyAlignment="1" applyProtection="1">
      <alignment horizontal="center" vertical="center"/>
    </xf>
    <xf numFmtId="38" fontId="3" fillId="0" borderId="26" xfId="50" applyFont="1" applyBorder="1" applyAlignment="1" applyProtection="1">
      <alignment horizontal="center" vertical="center"/>
    </xf>
    <xf numFmtId="38" fontId="3" fillId="0" borderId="25" xfId="50" applyFont="1" applyBorder="1" applyAlignment="1" applyProtection="1">
      <alignment vertical="center"/>
    </xf>
    <xf numFmtId="0" fontId="3" fillId="0" borderId="26" xfId="60" applyFont="1" applyBorder="1" applyAlignment="1" applyProtection="1">
      <alignment vertical="center"/>
    </xf>
    <xf numFmtId="0" fontId="31" fillId="0" borderId="27" xfId="60" applyFont="1" applyBorder="1" applyAlignment="1" applyProtection="1">
      <alignment vertical="center"/>
    </xf>
    <xf numFmtId="0" fontId="31" fillId="0" borderId="2" xfId="60" applyFont="1" applyBorder="1" applyAlignment="1" applyProtection="1">
      <alignment vertical="center"/>
    </xf>
    <xf numFmtId="0" fontId="3" fillId="0" borderId="0" xfId="61" applyFont="1" applyFill="1" applyBorder="1"/>
    <xf numFmtId="0" fontId="3" fillId="0" borderId="0" xfId="61" applyFont="1" applyFill="1" applyBorder="1" applyAlignment="1">
      <alignment horizontal="center" shrinkToFit="1"/>
    </xf>
    <xf numFmtId="0" fontId="3" fillId="0" borderId="0" xfId="61" applyFont="1" applyFill="1" applyBorder="1" applyAlignment="1"/>
    <xf numFmtId="0" fontId="3" fillId="0" borderId="0" xfId="61" applyFont="1" applyFill="1" applyBorder="1" applyAlignment="1">
      <alignment horizontal="left" vertical="center"/>
    </xf>
    <xf numFmtId="0" fontId="3" fillId="0" borderId="0" xfId="61" applyFont="1" applyFill="1" applyBorder="1" applyAlignment="1">
      <alignment horizontal="center" vertical="center"/>
    </xf>
    <xf numFmtId="0" fontId="3" fillId="0" borderId="0" xfId="61" applyFont="1" applyFill="1" applyBorder="1" applyAlignment="1">
      <alignment horizontal="center"/>
    </xf>
    <xf numFmtId="0" fontId="3" fillId="0" borderId="0" xfId="61" applyFont="1" applyFill="1"/>
    <xf numFmtId="0" fontId="31" fillId="0" borderId="0" xfId="61" applyFont="1" applyFill="1" applyBorder="1"/>
    <xf numFmtId="0" fontId="31" fillId="0" borderId="0" xfId="61" applyFont="1" applyFill="1"/>
    <xf numFmtId="0" fontId="34" fillId="0" borderId="0" xfId="60" applyFont="1" applyAlignment="1" applyProtection="1">
      <alignment vertical="center"/>
    </xf>
    <xf numFmtId="0" fontId="35" fillId="0" borderId="0" xfId="60" applyFont="1" applyAlignment="1" applyProtection="1">
      <alignment vertical="center"/>
    </xf>
    <xf numFmtId="0" fontId="34" fillId="0" borderId="0" xfId="60" applyFont="1" applyAlignment="1" applyProtection="1">
      <alignment vertical="center"/>
      <protection locked="0"/>
    </xf>
    <xf numFmtId="0" fontId="34" fillId="0" borderId="0" xfId="60" applyFont="1" applyAlignment="1">
      <alignment vertical="center"/>
    </xf>
    <xf numFmtId="0" fontId="36" fillId="0" borderId="0" xfId="61" applyFont="1"/>
    <xf numFmtId="0" fontId="36" fillId="0" borderId="0" xfId="61" applyFont="1" applyAlignment="1">
      <alignment horizontal="center"/>
    </xf>
    <xf numFmtId="0" fontId="36" fillId="0" borderId="0" xfId="61" applyFont="1" applyAlignment="1"/>
    <xf numFmtId="0" fontId="36" fillId="0" borderId="0" xfId="60" applyFont="1" applyAlignment="1">
      <alignment vertical="center"/>
    </xf>
    <xf numFmtId="0" fontId="37" fillId="0" borderId="0" xfId="60" applyFont="1" applyAlignment="1">
      <alignment vertical="center"/>
    </xf>
    <xf numFmtId="0" fontId="36" fillId="0" borderId="0" xfId="61" applyFont="1" applyBorder="1" applyAlignment="1">
      <alignment horizontal="center"/>
    </xf>
    <xf numFmtId="49" fontId="31" fillId="0" borderId="36" xfId="61" applyNumberFormat="1" applyFont="1" applyBorder="1" applyAlignment="1">
      <alignment horizontal="center" vertical="center" shrinkToFit="1"/>
    </xf>
    <xf numFmtId="0" fontId="31" fillId="0" borderId="34" xfId="61" applyFont="1" applyBorder="1" applyAlignment="1">
      <alignment horizontal="center" vertical="center"/>
    </xf>
    <xf numFmtId="0" fontId="31" fillId="0" borderId="36" xfId="61" applyFont="1" applyBorder="1" applyAlignment="1">
      <alignment horizontal="center" vertical="center" shrinkToFit="1"/>
    </xf>
    <xf numFmtId="181" fontId="31" fillId="0" borderId="36" xfId="50" applyNumberFormat="1" applyFont="1" applyBorder="1" applyAlignment="1">
      <alignment horizontal="center" vertical="center"/>
    </xf>
    <xf numFmtId="0" fontId="3" fillId="0" borderId="18" xfId="61" applyFont="1" applyBorder="1" applyAlignment="1">
      <alignment horizontal="center" vertical="center" shrinkToFit="1"/>
    </xf>
    <xf numFmtId="0" fontId="3" fillId="0" borderId="20" xfId="61" applyFont="1" applyBorder="1" applyAlignment="1">
      <alignment horizontal="center" vertical="center" shrinkToFit="1"/>
    </xf>
    <xf numFmtId="0" fontId="3" fillId="0" borderId="28" xfId="61" applyFont="1" applyBorder="1" applyAlignment="1">
      <alignment horizontal="center" vertical="center" shrinkToFit="1"/>
    </xf>
    <xf numFmtId="0" fontId="3" fillId="0" borderId="29" xfId="61" applyFont="1" applyBorder="1" applyAlignment="1">
      <alignment horizontal="center" vertical="center" shrinkToFit="1"/>
    </xf>
    <xf numFmtId="0" fontId="3" fillId="0" borderId="30" xfId="61" applyFont="1" applyBorder="1" applyAlignment="1">
      <alignment horizontal="center" vertical="center" shrinkToFit="1"/>
    </xf>
    <xf numFmtId="0" fontId="3" fillId="0" borderId="31" xfId="61" applyFont="1" applyBorder="1" applyAlignment="1">
      <alignment horizontal="center" vertical="center" shrinkToFit="1"/>
    </xf>
    <xf numFmtId="0" fontId="3" fillId="0" borderId="32" xfId="61" applyFont="1" applyBorder="1" applyAlignment="1">
      <alignment horizontal="center" vertical="center" shrinkToFit="1"/>
    </xf>
    <xf numFmtId="0" fontId="3" fillId="0" borderId="2" xfId="61" applyFont="1" applyBorder="1" applyAlignment="1">
      <alignment horizontal="center" vertical="center" shrinkToFit="1"/>
    </xf>
    <xf numFmtId="0" fontId="3" fillId="0" borderId="33" xfId="61" applyFont="1" applyBorder="1" applyAlignment="1">
      <alignment horizontal="center" vertical="center" shrinkToFit="1"/>
    </xf>
    <xf numFmtId="0" fontId="31" fillId="0" borderId="35" xfId="61" applyFont="1" applyBorder="1" applyAlignment="1">
      <alignment horizontal="center" vertical="center" shrinkToFit="1"/>
    </xf>
    <xf numFmtId="0" fontId="3" fillId="0" borderId="13" xfId="61" applyFont="1" applyBorder="1" applyAlignment="1">
      <alignment horizontal="center" vertical="center" shrinkToFit="1"/>
    </xf>
    <xf numFmtId="0" fontId="3" fillId="0" borderId="37" xfId="61" applyFont="1" applyBorder="1" applyAlignment="1">
      <alignment horizontal="center" vertical="center" shrinkToFit="1"/>
    </xf>
    <xf numFmtId="0" fontId="3" fillId="0" borderId="38" xfId="61" applyFont="1" applyBorder="1" applyAlignment="1">
      <alignment horizontal="center" vertical="center" shrinkToFit="1"/>
    </xf>
    <xf numFmtId="0" fontId="3" fillId="0" borderId="39" xfId="61" applyFont="1" applyBorder="1" applyAlignment="1">
      <alignment horizontal="center" vertical="center" shrinkToFit="1"/>
    </xf>
    <xf numFmtId="0" fontId="31" fillId="0" borderId="40" xfId="61" applyFont="1" applyBorder="1" applyAlignment="1">
      <alignment horizontal="center" vertical="center"/>
    </xf>
    <xf numFmtId="181" fontId="31" fillId="0" borderId="36" xfId="61" applyNumberFormat="1" applyFont="1" applyFill="1" applyBorder="1" applyAlignment="1">
      <alignment horizontal="center" vertical="center" shrinkToFit="1"/>
    </xf>
    <xf numFmtId="0" fontId="31" fillId="0" borderId="35" xfId="61" applyFont="1" applyFill="1" applyBorder="1" applyAlignment="1">
      <alignment horizontal="center" vertical="center" shrinkToFit="1"/>
    </xf>
    <xf numFmtId="0" fontId="31" fillId="0" borderId="36" xfId="61" applyFont="1" applyFill="1" applyBorder="1" applyAlignment="1">
      <alignment horizontal="center" vertical="center" shrinkToFit="1"/>
    </xf>
    <xf numFmtId="0" fontId="31" fillId="0" borderId="40" xfId="61" applyFont="1" applyBorder="1" applyAlignment="1">
      <alignment horizontal="center" vertical="center" shrinkToFit="1"/>
    </xf>
    <xf numFmtId="0" fontId="31" fillId="0" borderId="42" xfId="61" applyFont="1" applyBorder="1" applyAlignment="1">
      <alignment horizontal="center" vertical="center" shrinkToFit="1"/>
    </xf>
    <xf numFmtId="0" fontId="31" fillId="0" borderId="34" xfId="61" applyFont="1" applyBorder="1" applyAlignment="1">
      <alignment horizontal="center" vertical="center" shrinkToFit="1"/>
    </xf>
    <xf numFmtId="0" fontId="31" fillId="0" borderId="43" xfId="61" applyFont="1" applyBorder="1" applyAlignment="1">
      <alignment horizontal="center" vertical="center" shrinkToFit="1"/>
    </xf>
    <xf numFmtId="0" fontId="32" fillId="0" borderId="0" xfId="61" applyFont="1" applyAlignment="1">
      <alignment horizontal="center" vertical="center"/>
    </xf>
    <xf numFmtId="0" fontId="3" fillId="0" borderId="0" xfId="61" applyFont="1" applyAlignment="1">
      <alignment horizontal="center" vertical="center"/>
    </xf>
    <xf numFmtId="0" fontId="3" fillId="0" borderId="35" xfId="61" applyFont="1" applyBorder="1" applyAlignment="1">
      <alignment horizontal="center" vertical="center" shrinkToFit="1"/>
    </xf>
    <xf numFmtId="0" fontId="3" fillId="0" borderId="36" xfId="61" applyFont="1" applyBorder="1" applyAlignment="1">
      <alignment horizontal="center" vertical="center" shrinkToFit="1"/>
    </xf>
    <xf numFmtId="0" fontId="3" fillId="0" borderId="40" xfId="61" applyFont="1" applyBorder="1" applyAlignment="1">
      <alignment horizontal="center" vertical="center" shrinkToFit="1"/>
    </xf>
    <xf numFmtId="0" fontId="3" fillId="0" borderId="34" xfId="61" applyFont="1" applyBorder="1" applyAlignment="1">
      <alignment horizontal="center" vertical="center" shrinkToFit="1"/>
    </xf>
    <xf numFmtId="0" fontId="3" fillId="0" borderId="42" xfId="61" applyFont="1" applyBorder="1" applyAlignment="1">
      <alignment horizontal="center" vertical="center" shrinkToFit="1"/>
    </xf>
    <xf numFmtId="0" fontId="3" fillId="0" borderId="43" xfId="61" applyFont="1" applyBorder="1" applyAlignment="1">
      <alignment horizontal="center" vertical="center" shrinkToFit="1"/>
    </xf>
    <xf numFmtId="5" fontId="3" fillId="0" borderId="36" xfId="61" applyNumberFormat="1" applyFont="1" applyBorder="1" applyAlignment="1">
      <alignment horizontal="center" vertical="center" shrinkToFit="1"/>
    </xf>
    <xf numFmtId="5" fontId="3" fillId="0" borderId="45" xfId="61" applyNumberFormat="1" applyFont="1" applyBorder="1" applyAlignment="1">
      <alignment horizontal="center" vertical="center" shrinkToFit="1"/>
    </xf>
    <xf numFmtId="0" fontId="3" fillId="0" borderId="45" xfId="61" applyFont="1" applyBorder="1" applyAlignment="1">
      <alignment horizontal="center" vertical="center" shrinkToFit="1"/>
    </xf>
    <xf numFmtId="0" fontId="31" fillId="0" borderId="35" xfId="61" applyFont="1" applyBorder="1" applyAlignment="1">
      <alignment horizontal="center" vertical="center" wrapText="1" shrinkToFit="1"/>
    </xf>
    <xf numFmtId="0" fontId="31" fillId="0" borderId="36" xfId="61" applyFont="1" applyBorder="1" applyAlignment="1">
      <alignment horizontal="center" vertical="center" wrapText="1" shrinkToFit="1"/>
    </xf>
    <xf numFmtId="0" fontId="3" fillId="0" borderId="41" xfId="61" applyFont="1" applyBorder="1" applyAlignment="1">
      <alignment horizontal="center" vertical="center" shrinkToFit="1"/>
    </xf>
    <xf numFmtId="0" fontId="3" fillId="0" borderId="46" xfId="61" applyFont="1" applyBorder="1" applyAlignment="1">
      <alignment horizontal="center" vertical="center" shrinkToFit="1"/>
    </xf>
    <xf numFmtId="181" fontId="31" fillId="0" borderId="34" xfId="61" applyNumberFormat="1" applyFont="1" applyBorder="1" applyAlignment="1">
      <alignment horizontal="center" vertical="center" shrinkToFit="1"/>
    </xf>
    <xf numFmtId="181" fontId="31" fillId="0" borderId="36" xfId="61" applyNumberFormat="1" applyFont="1" applyBorder="1" applyAlignment="1">
      <alignment horizontal="center" vertical="center" shrinkToFit="1"/>
    </xf>
    <xf numFmtId="181" fontId="31" fillId="0" borderId="43" xfId="61" applyNumberFormat="1" applyFont="1" applyBorder="1" applyAlignment="1">
      <alignment horizontal="center" vertical="center" shrinkToFit="1"/>
    </xf>
    <xf numFmtId="38" fontId="31" fillId="0" borderId="33" xfId="50" applyFont="1" applyBorder="1" applyAlignment="1">
      <alignment horizontal="center" vertical="center" shrinkToFit="1"/>
    </xf>
    <xf numFmtId="38" fontId="31" fillId="0" borderId="36" xfId="50" applyFont="1" applyBorder="1" applyAlignment="1">
      <alignment horizontal="center" vertical="center" shrinkToFit="1"/>
    </xf>
    <xf numFmtId="0" fontId="3" fillId="0" borderId="47" xfId="61" applyFont="1" applyBorder="1" applyAlignment="1">
      <alignment horizontal="center" vertical="center" wrapText="1"/>
    </xf>
    <xf numFmtId="0" fontId="3" fillId="0" borderId="35" xfId="61" applyFont="1" applyBorder="1" applyAlignment="1">
      <alignment horizontal="center" vertical="center"/>
    </xf>
    <xf numFmtId="0" fontId="3" fillId="0" borderId="33" xfId="61" applyFont="1" applyBorder="1" applyAlignment="1">
      <alignment horizontal="center" vertical="center"/>
    </xf>
    <xf numFmtId="0" fontId="3" fillId="0" borderId="36" xfId="61" applyFont="1" applyBorder="1" applyAlignment="1">
      <alignment horizontal="center" vertical="center"/>
    </xf>
    <xf numFmtId="180" fontId="31" fillId="0" borderId="36" xfId="50" applyNumberFormat="1" applyFont="1" applyBorder="1" applyAlignment="1">
      <alignment horizontal="center" vertical="center" shrinkToFit="1"/>
    </xf>
    <xf numFmtId="181" fontId="31" fillId="0" borderId="13" xfId="61" applyNumberFormat="1" applyFont="1" applyBorder="1" applyAlignment="1">
      <alignment horizontal="center" vertical="center" shrinkToFit="1"/>
    </xf>
    <xf numFmtId="0" fontId="31" fillId="0" borderId="49" xfId="61" applyFont="1" applyBorder="1" applyAlignment="1">
      <alignment horizontal="center" vertical="center" shrinkToFit="1"/>
    </xf>
    <xf numFmtId="0" fontId="31" fillId="0" borderId="13" xfId="61" applyFont="1" applyBorder="1" applyAlignment="1">
      <alignment horizontal="center" vertical="center" shrinkToFit="1"/>
    </xf>
    <xf numFmtId="0" fontId="3" fillId="0" borderId="36" xfId="61" applyFont="1" applyBorder="1" applyAlignment="1">
      <alignment horizontal="center" vertical="center" wrapText="1"/>
    </xf>
    <xf numFmtId="0" fontId="3" fillId="0" borderId="43" xfId="61" applyFont="1" applyBorder="1" applyAlignment="1">
      <alignment horizontal="center" vertical="center"/>
    </xf>
    <xf numFmtId="0" fontId="3" fillId="0" borderId="42" xfId="61" applyFont="1" applyBorder="1" applyAlignment="1">
      <alignment horizontal="center" vertical="center"/>
    </xf>
    <xf numFmtId="0" fontId="3" fillId="0" borderId="44" xfId="61" applyFont="1" applyBorder="1" applyAlignment="1">
      <alignment horizontal="center" vertical="center"/>
    </xf>
    <xf numFmtId="0" fontId="3" fillId="0" borderId="51" xfId="61" applyFont="1" applyBorder="1" applyAlignment="1">
      <alignment horizontal="center" vertical="center"/>
    </xf>
    <xf numFmtId="0" fontId="3" fillId="0" borderId="52" xfId="61" applyFont="1" applyBorder="1" applyAlignment="1">
      <alignment horizontal="center" vertical="center"/>
    </xf>
    <xf numFmtId="0" fontId="3" fillId="0" borderId="53" xfId="61" applyFont="1" applyBorder="1" applyAlignment="1">
      <alignment horizontal="center" vertical="center"/>
    </xf>
    <xf numFmtId="0" fontId="31" fillId="0" borderId="54" xfId="61" applyFont="1" applyBorder="1" applyAlignment="1">
      <alignment horizontal="center" vertical="center"/>
    </xf>
    <xf numFmtId="0" fontId="31" fillId="0" borderId="55" xfId="61" applyFont="1" applyBorder="1" applyAlignment="1">
      <alignment horizontal="center" vertical="center"/>
    </xf>
    <xf numFmtId="0" fontId="31" fillId="0" borderId="56" xfId="61" applyFont="1" applyBorder="1" applyAlignment="1">
      <alignment horizontal="center" vertical="center"/>
    </xf>
    <xf numFmtId="0" fontId="31" fillId="0" borderId="57" xfId="61" applyFont="1" applyBorder="1" applyAlignment="1">
      <alignment horizontal="center" vertical="center"/>
    </xf>
    <xf numFmtId="0" fontId="31" fillId="0" borderId="30" xfId="61" applyFont="1" applyBorder="1" applyAlignment="1">
      <alignment horizontal="center" vertical="center"/>
    </xf>
    <xf numFmtId="0" fontId="31" fillId="0" borderId="31" xfId="61" applyFont="1" applyBorder="1" applyAlignment="1">
      <alignment horizontal="center" vertical="center"/>
    </xf>
    <xf numFmtId="38" fontId="31" fillId="0" borderId="58" xfId="50" applyFont="1" applyBorder="1" applyAlignment="1">
      <alignment horizontal="center" vertical="center" shrinkToFit="1"/>
    </xf>
    <xf numFmtId="38" fontId="31" fillId="0" borderId="59" xfId="50" applyFont="1" applyBorder="1" applyAlignment="1">
      <alignment horizontal="center" vertical="center" shrinkToFit="1"/>
    </xf>
    <xf numFmtId="38" fontId="31" fillId="0" borderId="60" xfId="50" applyFont="1" applyBorder="1" applyAlignment="1">
      <alignment horizontal="center" vertical="center" shrinkToFit="1"/>
    </xf>
    <xf numFmtId="38" fontId="31" fillId="0" borderId="61" xfId="50" applyFont="1" applyBorder="1" applyAlignment="1">
      <alignment horizontal="center" vertical="center" shrinkToFit="1"/>
    </xf>
    <xf numFmtId="38" fontId="31" fillId="0" borderId="62" xfId="50" applyFont="1" applyBorder="1" applyAlignment="1">
      <alignment horizontal="center" vertical="center" shrinkToFit="1"/>
    </xf>
    <xf numFmtId="38" fontId="31" fillId="0" borderId="63" xfId="50" applyFont="1" applyBorder="1" applyAlignment="1">
      <alignment horizontal="center" vertical="center" shrinkToFit="1"/>
    </xf>
    <xf numFmtId="181" fontId="31" fillId="0" borderId="44" xfId="61" applyNumberFormat="1" applyFont="1" applyFill="1" applyBorder="1" applyAlignment="1">
      <alignment horizontal="center" vertical="center" shrinkToFit="1"/>
    </xf>
    <xf numFmtId="181" fontId="31" fillId="0" borderId="52" xfId="61" applyNumberFormat="1" applyFont="1" applyFill="1" applyBorder="1" applyAlignment="1">
      <alignment horizontal="center" vertical="center" shrinkToFit="1"/>
    </xf>
    <xf numFmtId="181" fontId="31" fillId="0" borderId="44" xfId="61" applyNumberFormat="1" applyFont="1" applyBorder="1" applyAlignment="1">
      <alignment horizontal="center" vertical="center" shrinkToFit="1"/>
    </xf>
    <xf numFmtId="181" fontId="31" fillId="0" borderId="50" xfId="61" applyNumberFormat="1" applyFont="1" applyBorder="1" applyAlignment="1">
      <alignment horizontal="center" vertical="center" shrinkToFit="1"/>
    </xf>
    <xf numFmtId="181" fontId="31" fillId="0" borderId="52" xfId="61" applyNumberFormat="1" applyFont="1" applyBorder="1" applyAlignment="1">
      <alignment horizontal="center" vertical="center" shrinkToFit="1"/>
    </xf>
    <xf numFmtId="181" fontId="31" fillId="0" borderId="64" xfId="61" applyNumberFormat="1" applyFont="1" applyBorder="1" applyAlignment="1">
      <alignment horizontal="center" vertical="center" shrinkToFit="1"/>
    </xf>
    <xf numFmtId="181" fontId="31" fillId="0" borderId="65" xfId="61" applyNumberFormat="1" applyFont="1" applyBorder="1" applyAlignment="1">
      <alignment horizontal="center" vertical="center" shrinkToFit="1"/>
    </xf>
    <xf numFmtId="181" fontId="31" fillId="0" borderId="45" xfId="61" applyNumberFormat="1" applyFont="1" applyBorder="1" applyAlignment="1">
      <alignment horizontal="center" vertical="center" shrinkToFit="1"/>
    </xf>
    <xf numFmtId="181" fontId="31" fillId="0" borderId="46" xfId="61" applyNumberFormat="1" applyFont="1" applyBorder="1" applyAlignment="1">
      <alignment horizontal="center" vertical="center" shrinkToFit="1"/>
    </xf>
    <xf numFmtId="38" fontId="31" fillId="0" borderId="48" xfId="50" applyFont="1" applyBorder="1" applyAlignment="1">
      <alignment horizontal="center" vertical="center" shrinkToFit="1"/>
    </xf>
    <xf numFmtId="38" fontId="31" fillId="0" borderId="44" xfId="50" applyFont="1" applyBorder="1" applyAlignment="1">
      <alignment horizontal="center" vertical="center" shrinkToFit="1"/>
    </xf>
    <xf numFmtId="38" fontId="31" fillId="0" borderId="66" xfId="50" applyFont="1" applyBorder="1" applyAlignment="1">
      <alignment horizontal="center" vertical="center" shrinkToFit="1"/>
    </xf>
    <xf numFmtId="38" fontId="31" fillId="0" borderId="52" xfId="50" applyFont="1" applyBorder="1" applyAlignment="1">
      <alignment horizontal="center" vertical="center" shrinkToFit="1"/>
    </xf>
    <xf numFmtId="181" fontId="31" fillId="0" borderId="44" xfId="50" applyNumberFormat="1" applyFont="1" applyBorder="1" applyAlignment="1">
      <alignment horizontal="center" vertical="center"/>
    </xf>
    <xf numFmtId="181" fontId="31" fillId="0" borderId="52" xfId="50" applyNumberFormat="1" applyFont="1" applyBorder="1" applyAlignment="1">
      <alignment horizontal="center" vertical="center"/>
    </xf>
    <xf numFmtId="0" fontId="3" fillId="0" borderId="0" xfId="61" applyFont="1" applyAlignment="1">
      <alignment horizontal="center"/>
    </xf>
    <xf numFmtId="0" fontId="34" fillId="0" borderId="0" xfId="61" applyFont="1" applyAlignment="1">
      <alignment horizontal="center"/>
    </xf>
    <xf numFmtId="0" fontId="31" fillId="0" borderId="49" xfId="61" applyFont="1" applyBorder="1" applyAlignment="1">
      <alignment horizontal="center" vertical="center" wrapText="1" shrinkToFit="1"/>
    </xf>
    <xf numFmtId="0" fontId="31" fillId="0" borderId="13" xfId="61" applyFont="1" applyBorder="1" applyAlignment="1">
      <alignment horizontal="center" vertical="center" wrapText="1" shrinkToFit="1"/>
    </xf>
    <xf numFmtId="0" fontId="32" fillId="0" borderId="0" xfId="61" applyFont="1" applyAlignment="1">
      <alignment vertical="center"/>
    </xf>
    <xf numFmtId="0" fontId="31" fillId="0" borderId="0" xfId="60" applyFont="1" applyAlignment="1">
      <alignment horizontal="center" vertical="center"/>
    </xf>
    <xf numFmtId="0" fontId="3" fillId="0" borderId="0" xfId="61" applyFont="1" applyAlignment="1" applyProtection="1">
      <alignment horizontal="center" vertical="center"/>
    </xf>
    <xf numFmtId="0" fontId="33" fillId="0" borderId="0" xfId="60" applyFont="1" applyAlignment="1" applyProtection="1">
      <alignment horizontal="center" vertical="center"/>
    </xf>
    <xf numFmtId="38" fontId="3" fillId="24" borderId="23" xfId="50" applyFont="1" applyFill="1" applyBorder="1" applyAlignment="1" applyProtection="1">
      <alignment horizontal="center" vertical="center"/>
      <protection locked="0"/>
    </xf>
    <xf numFmtId="38" fontId="3" fillId="24" borderId="26" xfId="50" applyFont="1" applyFill="1" applyBorder="1" applyAlignment="1" applyProtection="1">
      <alignment horizontal="center" vertical="center"/>
      <protection locked="0"/>
    </xf>
    <xf numFmtId="38" fontId="3" fillId="0" borderId="67" xfId="50" applyFont="1" applyBorder="1" applyAlignment="1" applyProtection="1">
      <alignment horizontal="center" vertical="center"/>
    </xf>
    <xf numFmtId="38" fontId="3" fillId="0" borderId="68" xfId="50" applyFont="1" applyBorder="1" applyAlignment="1" applyProtection="1">
      <alignment horizontal="center" vertical="center"/>
    </xf>
    <xf numFmtId="0" fontId="3" fillId="0" borderId="74" xfId="60" applyFont="1" applyBorder="1" applyAlignment="1" applyProtection="1">
      <alignment horizontal="center" vertical="center"/>
    </xf>
    <xf numFmtId="0" fontId="0" fillId="0" borderId="75" xfId="0" applyBorder="1" applyAlignment="1" applyProtection="1">
      <alignment horizontal="center" vertical="center"/>
    </xf>
    <xf numFmtId="38" fontId="3" fillId="24" borderId="76" xfId="50" applyFont="1" applyFill="1" applyBorder="1" applyAlignment="1" applyProtection="1">
      <alignment horizontal="center" vertical="center"/>
      <protection locked="0"/>
    </xf>
    <xf numFmtId="38" fontId="3" fillId="0" borderId="23" xfId="50" applyFont="1" applyBorder="1" applyAlignment="1" applyProtection="1">
      <alignment vertical="center"/>
    </xf>
    <xf numFmtId="38" fontId="3" fillId="0" borderId="77" xfId="50" applyFont="1" applyBorder="1" applyAlignment="1" applyProtection="1">
      <alignment vertical="center"/>
    </xf>
    <xf numFmtId="49" fontId="3" fillId="0" borderId="23" xfId="60" applyNumberFormat="1" applyFont="1" applyBorder="1" applyAlignment="1" applyProtection="1">
      <alignment vertical="center"/>
    </xf>
    <xf numFmtId="38" fontId="3" fillId="24" borderId="78" xfId="50" applyFont="1" applyFill="1" applyBorder="1" applyAlignment="1" applyProtection="1">
      <alignment horizontal="center" vertical="center"/>
      <protection locked="0"/>
    </xf>
    <xf numFmtId="38" fontId="3" fillId="0" borderId="69" xfId="60" applyNumberFormat="1" applyFont="1" applyBorder="1" applyAlignment="1" applyProtection="1">
      <alignment horizontal="center" vertical="center"/>
    </xf>
    <xf numFmtId="0" fontId="3" fillId="0" borderId="70" xfId="60" applyFont="1" applyBorder="1" applyAlignment="1" applyProtection="1">
      <alignment horizontal="center" vertical="center"/>
    </xf>
    <xf numFmtId="0" fontId="3" fillId="0" borderId="71" xfId="60" applyFont="1" applyBorder="1" applyAlignment="1" applyProtection="1">
      <alignment horizontal="center" vertical="center"/>
    </xf>
    <xf numFmtId="38" fontId="3" fillId="0" borderId="70" xfId="50" applyFont="1" applyBorder="1" applyAlignment="1" applyProtection="1">
      <alignment horizontal="center" vertical="center"/>
    </xf>
    <xf numFmtId="38" fontId="3" fillId="0" borderId="71" xfId="50" applyFont="1" applyBorder="1" applyAlignment="1" applyProtection="1">
      <alignment horizontal="center" vertical="center"/>
    </xf>
    <xf numFmtId="0" fontId="3" fillId="0" borderId="72" xfId="60" applyFont="1" applyBorder="1" applyAlignment="1" applyProtection="1">
      <alignment horizontal="center" vertical="center"/>
    </xf>
    <xf numFmtId="0" fontId="0" fillId="0" borderId="73" xfId="0" applyBorder="1" applyAlignment="1" applyProtection="1">
      <alignment horizontal="center" vertical="center"/>
    </xf>
    <xf numFmtId="38" fontId="31" fillId="0" borderId="0" xfId="60" applyNumberFormat="1" applyFont="1" applyAlignment="1">
      <alignment horizontal="center" vertical="center"/>
    </xf>
    <xf numFmtId="38" fontId="3" fillId="24" borderId="25" xfId="50" applyFont="1" applyFill="1" applyBorder="1" applyAlignment="1" applyProtection="1">
      <alignment horizontal="center" vertical="center"/>
      <protection locked="0"/>
    </xf>
    <xf numFmtId="38" fontId="3" fillId="24" borderId="22" xfId="50" applyFont="1" applyFill="1" applyBorder="1" applyAlignment="1" applyProtection="1">
      <alignment horizontal="center" vertical="center"/>
      <protection locked="0"/>
    </xf>
    <xf numFmtId="0" fontId="31" fillId="0" borderId="2" xfId="60" applyFont="1" applyBorder="1" applyAlignment="1" applyProtection="1">
      <alignment horizontal="center" vertical="center"/>
    </xf>
    <xf numFmtId="38" fontId="3" fillId="24" borderId="20" xfId="50" applyFont="1" applyFill="1" applyBorder="1" applyAlignment="1" applyProtection="1">
      <alignment horizontal="center" vertical="center"/>
      <protection locked="0"/>
    </xf>
    <xf numFmtId="0" fontId="3" fillId="0" borderId="0" xfId="60" applyFont="1" applyAlignment="1">
      <alignment horizontal="center" vertical="center"/>
    </xf>
    <xf numFmtId="49" fontId="3" fillId="0" borderId="26" xfId="60" applyNumberFormat="1" applyFont="1" applyBorder="1" applyAlignment="1" applyProtection="1">
      <alignment vertical="center"/>
    </xf>
    <xf numFmtId="38" fontId="3" fillId="0" borderId="26" xfId="50" applyFont="1" applyBorder="1" applyAlignment="1" applyProtection="1">
      <alignment vertical="center"/>
    </xf>
    <xf numFmtId="38" fontId="3" fillId="0" borderId="79" xfId="50" applyFont="1" applyBorder="1" applyAlignment="1" applyProtection="1">
      <alignment vertical="center"/>
    </xf>
    <xf numFmtId="38" fontId="3" fillId="0" borderId="23" xfId="50" applyFont="1" applyBorder="1" applyAlignment="1" applyProtection="1">
      <alignment horizontal="center" vertical="center"/>
    </xf>
    <xf numFmtId="38" fontId="3" fillId="0" borderId="77" xfId="50" applyFont="1" applyBorder="1" applyAlignment="1" applyProtection="1">
      <alignment horizontal="center" vertical="center"/>
    </xf>
    <xf numFmtId="0" fontId="3" fillId="0" borderId="0" xfId="60" applyFont="1" applyBorder="1" applyAlignment="1" applyProtection="1">
      <alignment horizontal="right" vertical="center"/>
    </xf>
    <xf numFmtId="0" fontId="31" fillId="0" borderId="33" xfId="60" applyFont="1" applyBorder="1" applyAlignment="1" applyProtection="1">
      <alignment horizontal="center" vertical="center"/>
    </xf>
    <xf numFmtId="38" fontId="3" fillId="0" borderId="12" xfId="50" applyFont="1" applyBorder="1" applyAlignment="1" applyProtection="1">
      <alignment horizontal="center" vertical="center"/>
    </xf>
    <xf numFmtId="38" fontId="3" fillId="0" borderId="80" xfId="50" applyFont="1" applyBorder="1" applyAlignment="1" applyProtection="1">
      <alignment horizontal="center" vertical="center"/>
    </xf>
    <xf numFmtId="38" fontId="3" fillId="0" borderId="26" xfId="50" applyFont="1" applyBorder="1" applyAlignment="1" applyProtection="1">
      <alignment horizontal="center" vertical="center"/>
    </xf>
    <xf numFmtId="38" fontId="3" fillId="0" borderId="79" xfId="50" applyFont="1" applyBorder="1" applyAlignment="1" applyProtection="1">
      <alignment horizontal="center" vertical="center"/>
    </xf>
    <xf numFmtId="38" fontId="33" fillId="0" borderId="12" xfId="50" applyFont="1" applyFill="1" applyBorder="1" applyAlignment="1" applyProtection="1">
      <alignment vertical="center"/>
    </xf>
    <xf numFmtId="0" fontId="33" fillId="0" borderId="12" xfId="60" applyFont="1" applyFill="1" applyBorder="1" applyAlignment="1" applyProtection="1">
      <alignment vertical="center"/>
    </xf>
    <xf numFmtId="38" fontId="3" fillId="0" borderId="17" xfId="50" applyFont="1" applyBorder="1" applyAlignment="1" applyProtection="1">
      <alignment horizontal="center" vertical="center"/>
    </xf>
    <xf numFmtId="38" fontId="3" fillId="0" borderId="81" xfId="50" applyFont="1" applyBorder="1" applyAlignment="1" applyProtection="1">
      <alignment horizontal="center" vertical="center"/>
    </xf>
    <xf numFmtId="49" fontId="3" fillId="0" borderId="17" xfId="60" applyNumberFormat="1" applyFont="1" applyBorder="1" applyAlignment="1" applyProtection="1">
      <alignment vertical="center"/>
    </xf>
    <xf numFmtId="0" fontId="3" fillId="0" borderId="12" xfId="60" applyFont="1" applyFill="1" applyBorder="1" applyAlignment="1" applyProtection="1">
      <alignment vertical="center"/>
      <protection locked="0"/>
    </xf>
    <xf numFmtId="0" fontId="34" fillId="0" borderId="0" xfId="60" applyFont="1" applyAlignment="1" applyProtection="1">
      <alignment horizontal="center" vertical="center" shrinkToFit="1"/>
    </xf>
    <xf numFmtId="38" fontId="3" fillId="24" borderId="19" xfId="50" applyFont="1" applyFill="1" applyBorder="1" applyAlignment="1" applyProtection="1">
      <alignment horizontal="center" vertical="center"/>
      <protection locked="0"/>
    </xf>
    <xf numFmtId="38" fontId="3" fillId="24" borderId="82" xfId="50" applyFont="1" applyFill="1" applyBorder="1" applyAlignment="1" applyProtection="1">
      <alignment horizontal="center" vertical="center"/>
      <protection locked="0"/>
    </xf>
    <xf numFmtId="38" fontId="3" fillId="24" borderId="17" xfId="50" applyFont="1" applyFill="1" applyBorder="1" applyAlignment="1" applyProtection="1">
      <alignment horizontal="center" vertical="center"/>
      <protection locked="0"/>
    </xf>
    <xf numFmtId="38" fontId="3" fillId="0" borderId="0" xfId="60" applyNumberFormat="1" applyFont="1" applyAlignment="1">
      <alignment horizontal="center" vertical="center"/>
    </xf>
    <xf numFmtId="38" fontId="3" fillId="24" borderId="83" xfId="50" applyFont="1" applyFill="1" applyBorder="1" applyAlignment="1" applyProtection="1">
      <alignment horizontal="center" vertical="center"/>
      <protection locked="0"/>
    </xf>
    <xf numFmtId="0" fontId="3" fillId="0" borderId="70" xfId="60" applyFont="1" applyBorder="1" applyAlignment="1" applyProtection="1">
      <alignment horizontal="right" vertical="center"/>
    </xf>
    <xf numFmtId="49" fontId="3" fillId="0" borderId="15" xfId="60" applyNumberFormat="1" applyFont="1" applyBorder="1" applyAlignment="1" applyProtection="1">
      <alignment vertical="center"/>
    </xf>
    <xf numFmtId="38" fontId="3" fillId="24" borderId="84" xfId="50" applyFont="1" applyFill="1" applyBorder="1" applyAlignment="1" applyProtection="1">
      <alignment horizontal="center" vertical="center"/>
      <protection locked="0"/>
    </xf>
    <xf numFmtId="38" fontId="3" fillId="24" borderId="15" xfId="50" applyFont="1" applyFill="1" applyBorder="1" applyAlignment="1" applyProtection="1">
      <alignment horizontal="center" vertical="center"/>
      <protection locked="0"/>
    </xf>
    <xf numFmtId="38" fontId="3" fillId="0" borderId="15" xfId="50" applyFont="1" applyBorder="1" applyAlignment="1" applyProtection="1">
      <alignment horizontal="center" vertical="center"/>
    </xf>
    <xf numFmtId="38" fontId="3" fillId="0" borderId="85" xfId="50" applyFont="1" applyBorder="1" applyAlignment="1" applyProtection="1">
      <alignment horizontal="center" vertical="center"/>
    </xf>
    <xf numFmtId="49" fontId="3" fillId="0" borderId="20" xfId="60" applyNumberFormat="1" applyFont="1" applyBorder="1" applyAlignment="1" applyProtection="1">
      <alignment vertical="center"/>
    </xf>
    <xf numFmtId="38" fontId="3" fillId="0" borderId="20" xfId="50" applyFont="1" applyBorder="1" applyAlignment="1" applyProtection="1">
      <alignment vertical="center"/>
    </xf>
    <xf numFmtId="38" fontId="3" fillId="0" borderId="28" xfId="50" applyFont="1" applyBorder="1" applyAlignment="1" applyProtection="1">
      <alignment vertical="center"/>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_Full Year FY96" xfId="20"/>
    <cellStyle name="Currency [0]_Full Year FY96" xfId="21"/>
    <cellStyle name="Currency_Full Year FY96" xfId="22"/>
    <cellStyle name="entry" xfId="23"/>
    <cellStyle name="Header1" xfId="24"/>
    <cellStyle name="Header2" xfId="25"/>
    <cellStyle name="IBM(401K)" xfId="26"/>
    <cellStyle name="J401K" xfId="27"/>
    <cellStyle name="Normal - Style1" xfId="28"/>
    <cellStyle name="Normal_#18-Internet" xfId="29"/>
    <cellStyle name="price" xfId="30"/>
    <cellStyle name="revised" xfId="31"/>
    <cellStyle name="section" xfId="32"/>
    <cellStyle name="STANDARD" xfId="33"/>
    <cellStyle name="subhead" xfId="34"/>
    <cellStyle name="title" xfId="35"/>
    <cellStyle name="アクセント 1" xfId="36" builtinId="29" customBuiltin="1"/>
    <cellStyle name="アクセント 2" xfId="37" builtinId="33" customBuiltin="1"/>
    <cellStyle name="アクセント 3" xfId="38" builtinId="37" customBuiltin="1"/>
    <cellStyle name="アクセント 4" xfId="39" builtinId="41" customBuiltin="1"/>
    <cellStyle name="アクセント 5" xfId="40" builtinId="45" customBuiltin="1"/>
    <cellStyle name="アクセント 6" xfId="41" builtinId="49" customBuiltin="1"/>
    <cellStyle name="タイトル" xfId="42" builtinId="15" customBuiltin="1"/>
    <cellStyle name="チェック セル" xfId="43" builtinId="23" customBuiltin="1"/>
    <cellStyle name="どちらでもない" xfId="44" builtinId="28" customBuiltin="1"/>
    <cellStyle name="メモ" xfId="45" builtinId="10" customBuiltin="1"/>
    <cellStyle name="リンク セル" xfId="46" builtinId="24" customBuiltin="1"/>
    <cellStyle name="悪い" xfId="47" builtinId="27" customBuiltin="1"/>
    <cellStyle name="計算" xfId="48" builtinId="22" customBuiltin="1"/>
    <cellStyle name="警告文" xfId="49" builtinId="11" customBuiltin="1"/>
    <cellStyle name="桁区切り" xfId="50" builtinId="6"/>
    <cellStyle name="見出し 1" xfId="51" builtinId="16" customBuiltin="1"/>
    <cellStyle name="見出し 2" xfId="52" builtinId="17" customBuiltin="1"/>
    <cellStyle name="見出し 3" xfId="53" builtinId="18" customBuiltin="1"/>
    <cellStyle name="見出し 4" xfId="54" builtinId="19" customBuiltin="1"/>
    <cellStyle name="集計" xfId="55" builtinId="25" customBuiltin="1"/>
    <cellStyle name="出力" xfId="56" builtinId="21" customBuiltin="1"/>
    <cellStyle name="説明文" xfId="57" builtinId="53" customBuiltin="1"/>
    <cellStyle name="入力" xfId="58" builtinId="20" customBuiltin="1"/>
    <cellStyle name="標準" xfId="0" builtinId="0"/>
    <cellStyle name="標準 2" xfId="59"/>
    <cellStyle name="標準_申請様式（家賃助成補助金）" xfId="60"/>
    <cellStyle name="標準_様式" xfId="61"/>
    <cellStyle name="未定義"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theme" Target="theme/theme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s>
</file>

<file path=xl/drawings/drawing1.xml><?xml version="1.0" encoding="utf-8"?>
<xdr:wsDr xmlns:xdr="http://schemas.openxmlformats.org/drawingml/2006/spreadsheetDrawing" xmlns:a="http://schemas.openxmlformats.org/drawingml/2006/main">
  <xdr:twoCellAnchor>
    <xdr:from>
      <xdr:col>1</xdr:col>
      <xdr:colOff>138546</xdr:colOff>
      <xdr:row>17</xdr:row>
      <xdr:rowOff>157594</xdr:rowOff>
    </xdr:from>
    <xdr:to>
      <xdr:col>47</xdr:col>
      <xdr:colOff>60614</xdr:colOff>
      <xdr:row>19</xdr:row>
      <xdr:rowOff>173181</xdr:rowOff>
    </xdr:to>
    <xdr:sp macro="" textlink="">
      <xdr:nvSpPr>
        <xdr:cNvPr id="3073" name="Text Box 1"/>
        <xdr:cNvSpPr txBox="1">
          <a:spLocks noChangeArrowheads="1"/>
        </xdr:cNvSpPr>
      </xdr:nvSpPr>
      <xdr:spPr bwMode="auto">
        <a:xfrm>
          <a:off x="337705" y="3664526"/>
          <a:ext cx="7169727" cy="465860"/>
        </a:xfrm>
        <a:prstGeom prst="rect">
          <a:avLst/>
        </a:prstGeom>
        <a:solidFill>
          <a:srgbClr xmlns:mc="http://schemas.openxmlformats.org/markup-compatibility/2006" xmlns:a14="http://schemas.microsoft.com/office/drawing/2010/main" val="FFFF99" mc:Ignorable="a14" a14:legacySpreadsheetColorIndex="43"/>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lang="ja-JP" altLang="en-US" sz="1200" b="0" i="0" u="none" strike="noStrike" baseline="0">
              <a:solidFill>
                <a:srgbClr val="000000"/>
              </a:solidFill>
              <a:latin typeface="ＭＳ Ｐゴシック"/>
              <a:ea typeface="ＭＳ Ｐゴシック"/>
            </a:rPr>
            <a:t>家賃助成事業実績報告書は、原則として住居ごとに作成し、</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cs typeface="+mn-cs"/>
            </a:rPr>
            <a:t>原本は法人において５年間保管してください。</a:t>
          </a:r>
          <a:endParaRPr lang="ja-JP" altLang="en-US" sz="1200" b="0" i="0" u="none" strike="noStrike" baseline="0">
            <a:solidFill>
              <a:srgbClr val="000000"/>
            </a:solidFill>
            <a:latin typeface="ＭＳ Ｐゴシック"/>
            <a:ea typeface="ＭＳ Ｐゴシック"/>
          </a:endParaRPr>
        </a:p>
        <a:p>
          <a:pPr algn="l" rtl="0">
            <a:lnSpc>
              <a:spcPts val="1200"/>
            </a:lnSpc>
            <a:defRPr sz="1000"/>
          </a:pPr>
          <a:r>
            <a:rPr lang="ja-JP" altLang="en-US" sz="1200" b="0" i="0" u="none" strike="noStrike" baseline="0">
              <a:solidFill>
                <a:srgbClr val="000000"/>
              </a:solidFill>
              <a:latin typeface="ＭＳ Ｐゴシック"/>
              <a:ea typeface="ＭＳ Ｐゴシック"/>
            </a:rPr>
            <a:t>請求時に、その写し（コピー）を、サービス提供実績記録票の写しとともに相模原市へ提出してください。</a:t>
          </a:r>
          <a:endParaRPr lang="ja-JP" altLang="en-US" sz="1200"/>
        </a:p>
      </xdr:txBody>
    </xdr:sp>
    <xdr:clientData/>
  </xdr:twoCellAnchor>
  <xdr:twoCellAnchor>
    <xdr:from>
      <xdr:col>1</xdr:col>
      <xdr:colOff>103909</xdr:colOff>
      <xdr:row>24</xdr:row>
      <xdr:rowOff>95250</xdr:rowOff>
    </xdr:from>
    <xdr:to>
      <xdr:col>48</xdr:col>
      <xdr:colOff>34636</xdr:colOff>
      <xdr:row>37</xdr:row>
      <xdr:rowOff>17318</xdr:rowOff>
    </xdr:to>
    <xdr:sp macro="" textlink="">
      <xdr:nvSpPr>
        <xdr:cNvPr id="3074" name="Text Box 2"/>
        <xdr:cNvSpPr txBox="1">
          <a:spLocks noChangeArrowheads="1"/>
        </xdr:cNvSpPr>
      </xdr:nvSpPr>
      <xdr:spPr bwMode="auto">
        <a:xfrm>
          <a:off x="303068" y="5178136"/>
          <a:ext cx="7334250" cy="2848841"/>
        </a:xfrm>
        <a:prstGeom prst="rect">
          <a:avLst/>
        </a:prstGeom>
        <a:solidFill>
          <a:schemeClr val="accent4">
            <a:lumMod val="20000"/>
            <a:lumOff val="80000"/>
          </a:schemeClr>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000" b="1" i="0" u="none" strike="noStrike" baseline="0">
              <a:solidFill>
                <a:sysClr val="windowText" lastClr="000000"/>
              </a:solidFill>
              <a:latin typeface="ＭＳ Ｐゴシック"/>
              <a:ea typeface="ＭＳ Ｐゴシック"/>
            </a:rPr>
            <a:t>【その他記入上の留意事項】</a:t>
          </a:r>
        </a:p>
        <a:p>
          <a:pPr algn="l" rtl="0">
            <a:defRPr sz="1000"/>
          </a:pPr>
          <a:r>
            <a:rPr lang="ja-JP" altLang="en-US" sz="1000" b="1" i="0" u="none" strike="noStrike" baseline="0">
              <a:solidFill>
                <a:srgbClr val="000000"/>
              </a:solidFill>
              <a:latin typeface="HG丸ｺﾞｼｯｸM-PRO" panose="020F0600000000000000" pitchFamily="50" charset="-128"/>
              <a:ea typeface="HG丸ｺﾞｼｯｸM-PRO" panose="020F0600000000000000" pitchFamily="50" charset="-128"/>
            </a:rPr>
            <a:t>○「共同生活住居月額家賃」について</a:t>
          </a:r>
        </a:p>
        <a:p>
          <a:pPr algn="l" rtl="0">
            <a:defRPr sz="1000"/>
          </a:pPr>
          <a:r>
            <a:rPr lang="ja-JP" altLang="en-US" sz="1000" b="0" i="0" u="none" strike="noStrike" baseline="0">
              <a:solidFill>
                <a:srgbClr val="000000"/>
              </a:solidFill>
              <a:latin typeface="ＭＳ Ｐゴシック"/>
              <a:ea typeface="ＭＳ Ｐゴシック"/>
            </a:rPr>
            <a:t>　法人が負担する住居（ホーム）の月額家賃額を記入する欄です。例えば、建物が賃貸物件の場合、建物の賃貸借契約書（法人と建物所有者で締結している契約書）に記載されている月額家賃額を、居室をいくつか借りて住居（ホーム）を運営している場合は居室の合計額を、法人所有の場合は各居室の合計額を記入してください。</a:t>
          </a:r>
        </a:p>
        <a:p>
          <a:pPr algn="l" rtl="0">
            <a:defRPr sz="1000"/>
          </a:pPr>
          <a:r>
            <a:rPr lang="ja-JP" altLang="en-US" sz="1000" b="1" i="0" u="none" strike="noStrike" baseline="0">
              <a:solidFill>
                <a:srgbClr val="000000"/>
              </a:solidFill>
              <a:latin typeface="HG丸ｺﾞｼｯｸM-PRO" panose="020F0600000000000000" pitchFamily="50" charset="-128"/>
              <a:ea typeface="HG丸ｺﾞｼｯｸM-PRO" panose="020F0600000000000000" pitchFamily="50" charset="-128"/>
            </a:rPr>
            <a:t>○「うち＊＊＊＊円法人負担」について</a:t>
          </a:r>
        </a:p>
        <a:p>
          <a:pPr algn="l" rtl="0">
            <a:defRPr sz="1000"/>
          </a:pPr>
          <a:r>
            <a:rPr lang="ja-JP" altLang="en-US" sz="1000" b="0" i="0" u="none" strike="noStrike" baseline="0">
              <a:solidFill>
                <a:srgbClr val="000000"/>
              </a:solidFill>
              <a:latin typeface="ＭＳ Ｐゴシック"/>
              <a:ea typeface="ＭＳ Ｐゴシック"/>
            </a:rPr>
            <a:t>　共同生活住居月額家賃のうち法人が負担している金額を記入する欄です。例えば、建物所有者との賃貸借契約金額が１０万円で居室数は５部屋、各部屋の家賃額は２万円で１部屋を事務所として法人が使用していた場合、２万円を記入します。端数分や空き部屋分を法人負担としている場合、合算して記入してください。</a:t>
          </a:r>
        </a:p>
        <a:p>
          <a:pPr algn="l" rtl="0">
            <a:defRPr sz="1000"/>
          </a:pPr>
          <a:r>
            <a:rPr lang="ja-JP" altLang="en-US" sz="1000" b="1" i="0" u="none" strike="noStrike" baseline="0">
              <a:solidFill>
                <a:srgbClr val="000000"/>
              </a:solidFill>
              <a:latin typeface="HG丸ｺﾞｼｯｸM-PRO" panose="020F0600000000000000" pitchFamily="50" charset="-128"/>
              <a:ea typeface="HG丸ｺﾞｼｯｸM-PRO" panose="020F0600000000000000" pitchFamily="50" charset="-128"/>
            </a:rPr>
            <a:t>○「個別月額家賃額（円）」について</a:t>
          </a:r>
        </a:p>
        <a:p>
          <a:pPr algn="l" rtl="0">
            <a:lnSpc>
              <a:spcPts val="1300"/>
            </a:lnSpc>
            <a:defRPr sz="1000"/>
          </a:pPr>
          <a:r>
            <a:rPr lang="ja-JP" altLang="en-US" sz="1000" b="0" i="0" u="none" strike="noStrike" baseline="0">
              <a:solidFill>
                <a:srgbClr val="000000"/>
              </a:solidFill>
              <a:latin typeface="ＭＳ Ｐゴシック"/>
              <a:ea typeface="ＭＳ Ｐゴシック"/>
            </a:rPr>
            <a:t>　補足給付、生保及び家賃助成額を除く前の、個人が契約している部屋の月額家賃額を記入する欄です。</a:t>
          </a:r>
        </a:p>
        <a:p>
          <a:pPr algn="l" rtl="0">
            <a:defRPr sz="1000"/>
          </a:pPr>
          <a:r>
            <a:rPr lang="ja-JP" altLang="en-US" sz="1000" b="1" i="0" u="none" strike="noStrike" baseline="0">
              <a:solidFill>
                <a:srgbClr val="000000"/>
              </a:solidFill>
              <a:latin typeface="HG丸ｺﾞｼｯｸM-PRO" panose="020F0600000000000000" pitchFamily="50" charset="-128"/>
              <a:ea typeface="HG丸ｺﾞｼｯｸM-PRO" panose="020F0600000000000000" pitchFamily="50" charset="-128"/>
            </a:rPr>
            <a:t>○「家賃助成額」について</a:t>
          </a:r>
        </a:p>
        <a:p>
          <a:pPr algn="l" rtl="0">
            <a:lnSpc>
              <a:spcPts val="1300"/>
            </a:lnSpc>
            <a:defRPr sz="1000"/>
          </a:pPr>
          <a:r>
            <a:rPr lang="ja-JP" altLang="en-US" sz="1000" b="0" i="0" u="none" strike="noStrike" baseline="0">
              <a:solidFill>
                <a:srgbClr val="000000"/>
              </a:solidFill>
              <a:latin typeface="ＭＳ Ｐゴシック"/>
              <a:ea typeface="ＭＳ Ｐゴシック"/>
            </a:rPr>
            <a:t>　計算した家賃助成額を記入します。</a:t>
          </a:r>
          <a:r>
            <a:rPr lang="ja-JP" altLang="en-US" sz="1000" b="0" i="0" u="sng" strike="noStrike" baseline="0">
              <a:solidFill>
                <a:srgbClr val="FF0000"/>
              </a:solidFill>
              <a:latin typeface="ＭＳ Ｐゴシック"/>
              <a:ea typeface="ＭＳ Ｐゴシック"/>
            </a:rPr>
            <a:t>１００円未満ｊは切捨てとなります</a:t>
          </a:r>
          <a:r>
            <a:rPr lang="ja-JP" altLang="en-US" sz="1000" b="0" i="0" u="none" strike="noStrike" baseline="0">
              <a:solidFill>
                <a:srgbClr val="000000"/>
              </a:solidFill>
              <a:latin typeface="ＭＳ Ｐゴシック"/>
              <a:ea typeface="ＭＳ Ｐゴシック"/>
            </a:rPr>
            <a:t>。</a:t>
          </a:r>
        </a:p>
        <a:p>
          <a:pPr algn="l" rtl="0">
            <a:defRPr sz="1000"/>
          </a:pPr>
          <a:r>
            <a:rPr lang="ja-JP" altLang="en-US" sz="1000" b="1" i="0" u="none" strike="noStrike" baseline="0">
              <a:solidFill>
                <a:srgbClr val="000000"/>
              </a:solidFill>
              <a:latin typeface="HG丸ｺﾞｼｯｸM-PRO" panose="020F0600000000000000" pitchFamily="50" charset="-128"/>
              <a:ea typeface="HG丸ｺﾞｼｯｸM-PRO" panose="020F0600000000000000" pitchFamily="50" charset="-128"/>
            </a:rPr>
            <a:t>○「利用者の確認欄」について</a:t>
          </a:r>
        </a:p>
        <a:p>
          <a:pPr algn="l" rtl="0">
            <a:lnSpc>
              <a:spcPts val="1300"/>
            </a:lnSpc>
            <a:defRPr sz="1000"/>
          </a:pPr>
          <a:r>
            <a:rPr lang="ja-JP" altLang="en-US" sz="1000" b="0" i="0" u="none" strike="noStrike" baseline="0">
              <a:solidFill>
                <a:srgbClr val="000000"/>
              </a:solidFill>
              <a:latin typeface="ＭＳ Ｐゴシック"/>
              <a:ea typeface="ＭＳ Ｐゴシック"/>
            </a:rPr>
            <a:t>　それぞれ利用者へ家賃助成額を説明し、押印、サイン又はチェックによる確認を受けてください。</a:t>
          </a:r>
        </a:p>
      </xdr:txBody>
    </xdr:sp>
    <xdr:clientData/>
  </xdr:twoCellAnchor>
  <xdr:twoCellAnchor>
    <xdr:from>
      <xdr:col>1</xdr:col>
      <xdr:colOff>138546</xdr:colOff>
      <xdr:row>20</xdr:row>
      <xdr:rowOff>78796</xdr:rowOff>
    </xdr:from>
    <xdr:to>
      <xdr:col>47</xdr:col>
      <xdr:colOff>51955</xdr:colOff>
      <xdr:row>22</xdr:row>
      <xdr:rowOff>121227</xdr:rowOff>
    </xdr:to>
    <xdr:sp macro="" textlink="">
      <xdr:nvSpPr>
        <xdr:cNvPr id="3075" name="Text Box 3"/>
        <xdr:cNvSpPr txBox="1">
          <a:spLocks noChangeArrowheads="1"/>
        </xdr:cNvSpPr>
      </xdr:nvSpPr>
      <xdr:spPr bwMode="auto">
        <a:xfrm>
          <a:off x="337705" y="4261137"/>
          <a:ext cx="7161068" cy="492704"/>
        </a:xfrm>
        <a:prstGeom prst="rect">
          <a:avLst/>
        </a:prstGeom>
        <a:solidFill>
          <a:srgbClr xmlns:mc="http://schemas.openxmlformats.org/markup-compatibility/2006" xmlns:a14="http://schemas.microsoft.com/office/drawing/2010/main" val="CCFFFF" mc:Ignorable="a14" a14:legacySpreadsheetColorIndex="41"/>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家賃助成額については、要綱を確認いただくとともに、家賃助成額算出書シートを計算の参考としてください。</a:t>
          </a:r>
          <a:endParaRPr lang="en-US" altLang="ja-JP" sz="1200" b="0" i="0" u="none" strike="noStrike" baseline="0">
            <a:solidFill>
              <a:srgbClr val="000000"/>
            </a:solidFill>
            <a:latin typeface="ＭＳ Ｐゴシック"/>
            <a:ea typeface="ＭＳ Ｐゴシック"/>
          </a:endParaRPr>
        </a:p>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月途中の入退居によって、家賃額を日割り計算とする場合はその金額で計算してください。</a:t>
          </a:r>
          <a:endParaRPr lang="ja-JP" altLang="en-US" sz="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95250</xdr:colOff>
      <xdr:row>1</xdr:row>
      <xdr:rowOff>95250</xdr:rowOff>
    </xdr:from>
    <xdr:to>
      <xdr:col>30</xdr:col>
      <xdr:colOff>0</xdr:colOff>
      <xdr:row>4</xdr:row>
      <xdr:rowOff>19050</xdr:rowOff>
    </xdr:to>
    <xdr:sp macro="" textlink="">
      <xdr:nvSpPr>
        <xdr:cNvPr id="5121" name="Text Box 1"/>
        <xdr:cNvSpPr txBox="1">
          <a:spLocks noChangeArrowheads="1"/>
        </xdr:cNvSpPr>
      </xdr:nvSpPr>
      <xdr:spPr bwMode="auto">
        <a:xfrm>
          <a:off x="295275" y="342900"/>
          <a:ext cx="5705475" cy="666750"/>
        </a:xfrm>
        <a:prstGeom prst="rect">
          <a:avLst/>
        </a:prstGeom>
        <a:solidFill>
          <a:schemeClr val="accent2">
            <a:lumMod val="20000"/>
            <a:lumOff val="80000"/>
          </a:schemeClr>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200" b="1" i="0" u="none" strike="noStrike" baseline="0">
              <a:solidFill>
                <a:srgbClr val="000000"/>
              </a:solidFill>
              <a:latin typeface="ＭＳ Ｐゴシック"/>
              <a:ea typeface="ＭＳ Ｐゴシック"/>
            </a:rPr>
            <a:t>　この算出書は「家賃助成額」の計算を支援するためのシートですので、</a:t>
          </a:r>
          <a:endParaRPr lang="en-US" altLang="ja-JP"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　実績報告書への添付は不要です。</a:t>
          </a:r>
        </a:p>
        <a:p>
          <a:pPr algn="l" rtl="0">
            <a:lnSpc>
              <a:spcPts val="1300"/>
            </a:lnSpc>
            <a:defRPr sz="1000"/>
          </a:pPr>
          <a:r>
            <a:rPr lang="ja-JP" altLang="en-US" sz="1200" b="1" i="0" u="none" strike="noStrike" baseline="0">
              <a:solidFill>
                <a:srgbClr val="000000"/>
              </a:solidFill>
              <a:latin typeface="ＭＳ Ｐゴシック"/>
              <a:ea typeface="ＭＳ Ｐゴシック"/>
            </a:rPr>
            <a:t>　水色の箇所に数字を入力していただくと自動的に計算されます。</a:t>
          </a:r>
          <a:endParaRPr lang="ja-JP" altLang="en-US" sz="105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test\dollar\00.&#21463;&#38936;&#36039;&#26009;\01.&#38283;&#30330;&#38306;&#36899;\DB&#23450;&#32681;&#65288;&#26082;&#23384;&#65289;\&#38917;&#30446;&#23450;&#32681;&#26360;&#65288;&#12510;&#12473;&#12479;&#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s62052\&#12509;&#12473;&#12501;&#12540;&#12523;&#26696;&#20214;\&#24773;&#22577;&#31649;&#29702;\&#39015;&#23458;&#24773;&#22577;\10198&#65423;&#65394;&#65398;&#65433;&#65394;&#65405;&#65412;%20%20%20%20%20%20%20%20%20(&#34276;&#21407;)\&#35373;&#35336;&#26360;\&#22806;&#37096;&#35373;&#35336;\61.Fa&#65393;&#65412;&#65438;&#65397;&#65437;\&#38917;&#30446;&#23450;&#32681;&#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iracle\project\Documents%20and%20Settings\Administrator\Local%20Settings\Temporary%20Internet%20Files\Content.IE5\KL4TEV0P\&#38917;&#30446;&#23450;&#32681;&#26360;&#65288;&#12510;&#12473;&#12479;&#652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dcpsv01\&#12481;&#12540;&#12512;&#12456;&#12522;&#12450;\My%20Documents\401k\&#12510;&#12463;&#12525;&#12385;&#12419;&#12435;\df&#19968;&#35239;h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racle\project\Documents%20and%20Settings\Administrator\&#12487;&#12473;&#12463;&#12488;&#12483;&#12503;\&#20449;&#36899;&#36899;&#21205;\&#26032;&#12375;&#12356;&#12501;&#12457;&#12523;&#12480;\&#12472;&#12519;&#12502;&#19968;&#35239;&#38619;&#224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sful.cam\VSS\Program%20Files\TuruKame\koshida\&#21463;&#20449;&#28155;&#20184;\030928_05\&#12487;&#12540;&#12479;&#23481;&#37327;&#35211;&#31309;&#12471;&#12540;&#124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lesrv0\proj\doc\&#20316;&#26989;&#26178;&#38291;&#31649;&#29702;\&#35443;&#32048;&#35373;&#35336;\&#24115;&#31080;&#35373;&#35336;\&#29289;&#20214;&#12510;&#12473;&#12479;&#12481;&#12455;&#12483;&#12463;&#12522;&#12473;&#1248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ilesrv2\proj\WM\PROJ\1.&#65316;&#65330;&#12471;&#12473;&#12486;&#12512;\1.&#65316;&#65330;&#26412;&#20307;\3.&#35373;&#35336;&#26360;\1.&#22806;&#37096;&#35373;&#35336;&#26360;\9.&#32013;&#21697;&#20998;\2.&#22806;&#37096;&#35373;&#35336;&#26360;\v1\2%20&#27083;&#36896;&#35373;&#35336;\2.06&#12452;&#12531;&#12487;&#12483;&#12463;&#12473;&#23450;&#32681;&#26360;\&#12486;&#12540;&#12502;&#12523;&#23450;&#32681;&#26360;(L&#29983;&#29987;&#21152;&#24037;&#2999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test3\project\Documents%20and%20Settings\Administrator\&#12487;&#12473;&#12463;&#12488;&#12483;&#12503;\&#32232;&#38598;&#20013;\400.&#22806;&#37096;&#35373;&#35336;\430.&#30011;&#38754;&#38917;&#30446;&#35500;&#26126;\&#30011;&#38754;&#38917;&#30446;&#35500;&#26126;&#65288;HG40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ilesrv2\proj\WM\PROJ\1.&#65316;&#65330;&#12471;&#12473;&#12486;&#12512;\1.&#65316;&#65330;&#26412;&#20307;\3.&#35373;&#35336;&#26360;\1.&#22806;&#37096;&#35373;&#35336;&#26360;\2.&#27083;&#36896;&#35373;&#35336;\2.07&#12467;&#12540;&#12489;&#23450;&#32681;&#26360;\&#12467;&#12540;&#12489;&#23450;&#32681;&#2636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test\dollar\00198&#12510;&#12452;&#12459;&#12523;&#12452;&#12473;&#12488;&#65288;&#34276;&#21407;&#65289;\2002&#24215;&#33303;&#26989;&#21209;&#25903;&#25588;&#12471;&#12473;&#12486;&#12512;\3.0.&#22806;&#37096;&#35373;&#35336;\1.&#21407;&#26448;&#26009;&#36092;&#36023;&#31649;&#29702;&#12469;&#12502;&#12471;&#12473;&#12486;&#12512;\2.&#27231;&#33021;&#35373;&#35336;\0.UML&#20998;&#26512;&#26360;\&#12469;&#12531;&#12503;&#12523;\&#12518;&#12540;&#12473;&#12465;&#12540;&#12473;&#20181;&#27096;&#26360;&#65288;&#30330;&#2788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メッセージマスタ"/>
      <sheetName val="会社マスタ"/>
      <sheetName val="発行区分マスタ"/>
      <sheetName val="伝票種類マスタ"/>
      <sheetName val="店舗マスタ"/>
      <sheetName val="店舗配列パターンマスタ"/>
      <sheetName val="店舗配列マスタ"/>
      <sheetName val="業種レベルマスタ"/>
      <sheetName val="業種マスタ"/>
      <sheetName val="取引先マスタ"/>
      <sheetName val="理由マスタ"/>
      <sheetName val="経路マスタ"/>
      <sheetName val="特売区分マスタ"/>
      <sheetName val="商品マスタ"/>
    </sheetNames>
    <sheetDataSet>
      <sheetData sheetId="0" refreshError="1"/>
      <sheetData sheetId="1">
        <row r="2">
          <cell r="B2">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1"/>
      <sheetName val="Module1"/>
      <sheetName val="フォーム"/>
      <sheetName val="設定"/>
      <sheetName val="表紙"/>
      <sheetName val="目次"/>
      <sheetName val="法人別所属別固定資産増減表出力用情報"/>
      <sheetName val="法人別所属別固定資産増減表出力用ワーク"/>
      <sheetName val="増減表削除対象資産情報"/>
      <sheetName val="月別資産別移動情報"/>
      <sheetName val="除却予定額用部門内資産テーブル"/>
      <sheetName val="除却予定額予測結果表出力テーブル"/>
      <sheetName val="法人別科目別固定資産増減表出力用ワーク"/>
      <sheetName val="月別資産別処分情報"/>
      <sheetName val="月別資産別償却情報"/>
      <sheetName val="償却資産税予測結果表出力テーブル"/>
      <sheetName val="償却資産税用申告先テーブル"/>
      <sheetName val="月別資産別取得情報"/>
      <sheetName val="月次資産別増減表情報"/>
      <sheetName val="所属申告先変換マスタ"/>
      <sheetName val="償却資産税計算ワーク"/>
      <sheetName val="償却情報変換マスタ"/>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メッセージマスタ"/>
      <sheetName val="会社マスタ"/>
      <sheetName val="発行区分マスタ"/>
      <sheetName val="伝票種類マスタ"/>
      <sheetName val="店舗マスタ"/>
      <sheetName val="店舗配列パターンマスタ"/>
      <sheetName val="店舗配列マスタ"/>
      <sheetName val="業種レベルマスタ"/>
      <sheetName val="業種マスタ"/>
      <sheetName val="取引先マスタ"/>
      <sheetName val="理由マスタ"/>
      <sheetName val="経路マスタ"/>
      <sheetName val="特売区分マスタ"/>
      <sheetName val="商品マスタ"/>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データ項目"/>
      <sheetName val="PR"/>
      <sheetName val="支払指図書データ（退職）(5.2.1.1)"/>
      <sheetName val="支払指図書データ（税引後）(5.2.1.2)"/>
      <sheetName val="支払指図書データ（困窮時）(5.2.1.3)"/>
      <sheetName val="支払指図書データ（一時払）(5.2.1.4)"/>
      <sheetName val="RO指図書データ（RO証明書）(5.2.1.5)"/>
      <sheetName val="RO指図書データ（RO取崩）(5.2.1.6)"/>
      <sheetName val="支払指図書データ（プラン外年金）(5.2.1.7)"/>
      <sheetName val="異動情報(5.2.1.11)"/>
      <sheetName val="RO移管払出適格証明請求情報(5.2.2)"/>
      <sheetName val="退職通知書情報(5.2.3.1)"/>
      <sheetName val="個人型受給者情報(5.2.3.2)"/>
      <sheetName val="売却情報(5.2.4.1)"/>
      <sheetName val="33260(3.2.2.3)"/>
      <sheetName val="33260(3.2.2.７)"/>
      <sheetName val="ローン内容登録情報（変更異動）(9.1.1)"/>
      <sheetName val="売却情報1(9.1.2)"/>
      <sheetName val="売却指図情報(9.1.2)"/>
      <sheetName val="実行ステータス情報(9.2.1)"/>
      <sheetName val="売却完了情報(9.2.1)"/>
      <sheetName val="売却完了情報(9.2.2)"/>
      <sheetName val="実行ステータス情報(9.2.3)"/>
      <sheetName val="一括返済額情報(9.3.1)"/>
      <sheetName val="入金予定額情報（一括時のみ）(9.3.3)"/>
      <sheetName val="売却時情報(9.3.5)"/>
      <sheetName val="33403(3.4)"/>
      <sheetName val="33518(3.5.4)"/>
      <sheetName val="33519(3.5.5)"/>
      <sheetName val="33602(3.6)"/>
      <sheetName val="24201(4.2.1)"/>
      <sheetName val="24235(4.2.2)"/>
      <sheetName val="24215(4.2.4)"/>
      <sheetName val="24322(4.3.4)"/>
      <sheetName val="24323(4.3.4)"/>
      <sheetName val="24404(4.4.2)"/>
      <sheetName val="24422(4.4.2)"/>
      <sheetName val="24409(4.4.3)"/>
      <sheetName val="24410(4.4.3)"/>
      <sheetName val="24411(4.4.4)"/>
      <sheetName val="24424(4.4.4)"/>
      <sheetName val="24502(4.5)"/>
      <sheetName val="保有数量(5.2.3.3)"/>
      <sheetName val="売却商品(5.2.4.4)"/>
      <sheetName val="資産処分明細情報(5.3)"/>
      <sheetName val="支払完了ｽﾃｰﾀｽ(5.3.2)"/>
      <sheetName val="加入者別商品売却情報(6.1.1)"/>
      <sheetName val="発注情報(6.1.2)"/>
      <sheetName val="発注情報(6.1.4)"/>
      <sheetName val="個人型売却結果(6.2.4)"/>
      <sheetName val="加入者別商品売却情報(6.3.2)"/>
      <sheetName val="約定済情報(6.3.2)"/>
      <sheetName val="加入者別商品売却情報(6.3.3)"/>
      <sheetName val="売却結果按分情報(6.3.3)"/>
      <sheetName val="売却結果按分情報(6.3.4)"/>
      <sheetName val="約定済情報(6.3.4)"/>
      <sheetName val="加入者別商品売却情報(6.4.1)"/>
      <sheetName val="加入者別対象残高(7.2)"/>
      <sheetName val="個人型収益明細情報 (7.3.5)"/>
      <sheetName val="対象残高（按分用）(7.3.6)"/>
      <sheetName val="加入者別収益明細情報(7.3.6)"/>
      <sheetName val="加入者別収益明細情報(7.3.7)"/>
      <sheetName val="加入者別収益情報(7.3.8)"/>
      <sheetName val="個人型収益情報(7.4)"/>
      <sheetName val="個人型買付指図情報(7.4)"/>
      <sheetName val="対象残高（按分用）(7.5.1)"/>
      <sheetName val="再投資結果按分情報(7.5.1)"/>
      <sheetName val="買付取引明細(9.3.5)"/>
      <sheetName val="加入者別売却指図取引明細（10.3）"/>
      <sheetName val="資産売却情報（加入者別)(10.5.1)"/>
      <sheetName val="移管済ステータス(10.5.6)"/>
      <sheetName val="33515(3.5.3)"/>
      <sheetName val="33516(3.5.4)"/>
      <sheetName val="指図書データ（プラン単位）(10.2)"/>
      <sheetName val="売却指図(10.3)"/>
      <sheetName val="売却指図"/>
      <sheetName val="移行先情報(10.5.1)"/>
      <sheetName val="加入者証変更情報(2.1.2.3)"/>
      <sheetName val="加入者口座存在有無(2.2)"/>
      <sheetName val="加入者口座登録情報(2.3.1.1.3)"/>
      <sheetName val="加入者証発行区分(2.3.1.6)"/>
      <sheetName val="加入者証発行区分(2.3.1.6) (2)"/>
      <sheetName val="加入者口座変更(2.3.1.2.3)"/>
      <sheetName val="加入者口座変更 (2.3.1.2.3)(2)"/>
      <sheetName val="加入者拠出金変更(2.3.1.3.2)"/>
      <sheetName val="加入者拠出金変更 (2.3.1.3.2)(2)"/>
      <sheetName val="ＲＯ加入者口座登録情報(2.3.1.5.3)"/>
      <sheetName val="加入者口座情報(2.3.3)"/>
      <sheetName val="33112(3.1.1.4)"/>
      <sheetName val="33151(3.1.2.1)"/>
      <sheetName val="33153(3.12.2)"/>
      <sheetName val="33165(3.1.2.5)"/>
      <sheetName val="33253(3.2.2.1)"/>
      <sheetName val="33334(3.3.7)"/>
      <sheetName val="加入者ｽﾃｰﾀｽ等(5.1.1)"/>
      <sheetName val="加入者ｽﾃｰﾀｽ等 (5.1.2) "/>
      <sheetName val="発送済フラグ"/>
      <sheetName val="加入者ｽﾃｰﾀｽ等(5.1.3) "/>
      <sheetName val="加入者ｽﾃｰﾀｽ区分(5.2.1)"/>
      <sheetName val="加入者ｽﾃｰﾀｽ区分(5.2.3.1)"/>
      <sheetName val="加入者ｽﾃｰﾀｽ区分 (5.2.3.2)"/>
      <sheetName val="支払済ｽﾃｰﾀｽ（5.3.2）"/>
      <sheetName val="受取人情報（5.3.3）"/>
      <sheetName val="加入者口座情報(6.1.4)"/>
      <sheetName val="有効プラン加入者(7.1.2)"/>
      <sheetName val="加入者キー情報(8.3.1)"/>
      <sheetName val="ローン要件情報(加入者）(9.1.1)"/>
      <sheetName val="決済口座情報(9.2.2)"/>
      <sheetName val="返済順序方法(9.3.5)"/>
      <sheetName val="加入者口座属性情報(10.5.2)"/>
      <sheetName val="加入者口座属性情報(10.5.4)"/>
      <sheetName val="従業員名寄せ情報(2.1.1.1)"/>
      <sheetName val="加入者属性登録情報(2.1.1.3)"/>
      <sheetName val="変更前従業員属性情報(2.1.2.1)"/>
      <sheetName val="従業員確認書情報(2.1.2.2)"/>
      <sheetName val="加入者属性変更情報(2.1.2.3)"/>
      <sheetName val="加入者証情報(2.1.2.3)"/>
      <sheetName val="従業員属性情報(2.1.3)"/>
      <sheetName val="募集用加入通知書情報(2.2)"/>
      <sheetName val="加入者存在有無(2.3.1.1.1)"/>
      <sheetName val="加入者属性登録情報(2.3.1.1.2)"/>
      <sheetName val="加入者属性変更(2.3.1.2)"/>
      <sheetName val="加入者属性変更(2.3.1.2) (2)"/>
      <sheetName val="加入者名情報(2.3.1.3.2)"/>
      <sheetName val="加入者名情報(2.3.1.6)"/>
      <sheetName val="33139(3.1.1..4)"/>
      <sheetName val="33503(3.5.1)"/>
      <sheetName val="33603(3.6)"/>
      <sheetName val="24213(4.2.4)"/>
      <sheetName val="24229(4.2.5)"/>
      <sheetName val="生年月日・現況区分(5.1.1)"/>
      <sheetName val="生年月日・現況区分 (5.1.2)"/>
      <sheetName val="生年月日・現況区分(5.1.3) "/>
      <sheetName val="加入者属性情報(5.2.1)"/>
      <sheetName val="加入者属性情報(5.2.2)"/>
      <sheetName val="退職事由等(5.2.3.1)"/>
      <sheetName val="退職事由等(5.2.3.2) (2)"/>
      <sheetName val="加入者属性情報(5.2.3)"/>
      <sheetName val="加入者属性情報(5.3.1)"/>
      <sheetName val="ﾌﾟﾗﾝ脱退情報(5.3.2)"/>
      <sheetName val="加入者属性情報(5.3.3.1)"/>
      <sheetName val="加入者属性情報(5.3.3.2)"/>
      <sheetName val="加入者属性情報(5.3.4.3)"/>
      <sheetName val="企業情報(6.1.2)"/>
      <sheetName val="加入者属性情報(6.1.4)"/>
      <sheetName val="加入者属性情報(6.1.5)"/>
      <sheetName val="加入者属性情報(7.1.2)"/>
      <sheetName val="加入属性情報(9.1.1)"/>
      <sheetName val="加入者属性(9.2.3)"/>
      <sheetName val="延滞情報(9.4.1)"/>
      <sheetName val="対象加入者属性情報(10.1.4)"/>
      <sheetName val="加入者属性情報(10.5.2)"/>
      <sheetName val="加入者属性情報(10.5.4)"/>
      <sheetName val="加入者属性情報(10.5.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ｼﾞｮﾌﾞ一覧(雛型)"/>
      <sheetName val="ｼﾞｮﾌﾞ一覧(ｻﾝﾌﾟﾙ)"/>
      <sheetName val="ﾘｽﾄ表"/>
    </sheetNames>
    <sheetDataSet>
      <sheetData sheetId="0"/>
      <sheetData sheetId="1"/>
      <sheetData sheetId="2">
        <row r="2">
          <cell r="A2" t="str">
            <v>日次</v>
          </cell>
          <cell r="B2" t="str">
            <v>日中DEND後(平日)</v>
          </cell>
          <cell r="C2" t="str">
            <v>１日ｎ回(並行不可)</v>
          </cell>
          <cell r="D2" t="str">
            <v>ＪＡ個別</v>
          </cell>
          <cell r="E2" t="str">
            <v>使用なし</v>
          </cell>
          <cell r="F2" t="str">
            <v>なし</v>
          </cell>
          <cell r="G2" t="str">
            <v>可</v>
          </cell>
        </row>
        <row r="3">
          <cell r="A3" t="str">
            <v>週次</v>
          </cell>
          <cell r="B3" t="str">
            <v>日中DEND後(月末)</v>
          </cell>
          <cell r="C3" t="str">
            <v>１日ｎ回(並行可)</v>
          </cell>
          <cell r="D3" t="str">
            <v>ＪＡ集約</v>
          </cell>
          <cell r="E3" t="str">
            <v>読込のみ</v>
          </cell>
          <cell r="F3" t="str">
            <v>ｽﾀﾝﾀﾞｰﾄﾞ</v>
          </cell>
          <cell r="G3" t="str">
            <v>否</v>
          </cell>
        </row>
        <row r="4">
          <cell r="A4" t="str">
            <v>月次</v>
          </cell>
          <cell r="B4" t="str">
            <v>SEND後</v>
          </cell>
          <cell r="C4" t="str">
            <v>１日１回</v>
          </cell>
          <cell r="E4" t="str">
            <v>更新あり</v>
          </cell>
          <cell r="F4" t="str">
            <v>ﾌｫｰﾑ</v>
          </cell>
        </row>
        <row r="5">
          <cell r="A5" t="str">
            <v>年次</v>
          </cell>
          <cell r="B5" t="str">
            <v>ＪＡ日付変更後</v>
          </cell>
          <cell r="C5" t="str">
            <v>要求都度</v>
          </cell>
          <cell r="F5" t="str">
            <v>PDF</v>
          </cell>
        </row>
        <row r="6">
          <cell r="A6" t="str">
            <v>特定日</v>
          </cell>
          <cell r="B6" t="str">
            <v>Ｃ／Ｃ(センターカット）</v>
          </cell>
          <cell r="F6" t="str">
            <v>紙／PDF</v>
          </cell>
        </row>
        <row r="7">
          <cell r="A7" t="str">
            <v>臨時</v>
          </cell>
          <cell r="B7" t="str">
            <v>ﾀｲﾏｰ起動</v>
          </cell>
        </row>
        <row r="8">
          <cell r="A8" t="str">
            <v>随時</v>
          </cell>
          <cell r="B8" t="str">
            <v>外部起動</v>
          </cell>
        </row>
        <row r="9">
          <cell r="B9" t="str">
            <v>ＪＡ指示</v>
          </cell>
        </row>
        <row r="10">
          <cell r="B10" t="str">
            <v>ｾﾝﾀｰｵﾍﾟ起動</v>
          </cell>
        </row>
        <row r="11">
          <cell r="B11" t="str">
            <v>その他</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記入方法"/>
      <sheetName val="ブロックサイズ"/>
      <sheetName val="データブロックの各ヘッダサイズ"/>
      <sheetName val="ヘッダ"/>
      <sheetName val="ローサイズ"/>
      <sheetName val="テーブル"/>
      <sheetName val="エントリサイズ"/>
      <sheetName val="索引"/>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機能定義書"/>
      <sheetName val="機能定義書 (2)"/>
      <sheetName val="画面遷移図"/>
      <sheetName val="ﾌﾟﾛｾｽﾌﾛｰ"/>
      <sheetName val="ＰＢ仕様書（鑑）()"/>
      <sheetName val="処理詳細仕様（別紙）()"/>
      <sheetName val="画面項目説明(作成指示)"/>
      <sheetName val="ENTERA関数仕様（IN） (作成指示)"/>
      <sheetName val="ENTERA関数仕様（OUT）(作成指示)"/>
      <sheetName val="ｺﾎﾞﾙ仕様書（鑑） (作成指示)"/>
      <sheetName val="階層構造図 (作成指示)"/>
      <sheetName val="ｺﾎﾞﾙ処理詳細仕様(作成指示)"/>
      <sheetName val="ﾁｪｯｸ仕様 (作成指示)"/>
      <sheetName val="ｺﾎﾞﾙ仕様書（鑑） (出力処理)"/>
      <sheetName val="階層構造図 (出力処理)"/>
      <sheetName val="ｺﾎﾞﾙ処理詳細仕様(出力処理)"/>
      <sheetName val="結合条件定義(伝票ﾃﾞｰﾀ)"/>
      <sheetName val="帳票項目説明(ﾁｪｯｸﾘｽﾄ)"/>
      <sheetName val="項目移送表（）"/>
      <sheetName val="抽出条件仕様"/>
    </sheetNames>
    <sheetDataSet>
      <sheetData sheetId="0" refreshError="1">
        <row r="2">
          <cell r="F2" t="str">
            <v>物件マスタ確認リスト作成</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1"/>
      <sheetName val="Module1"/>
      <sheetName val="(旧)表紙"/>
      <sheetName val="変更履歴"/>
      <sheetName val="フォーム"/>
      <sheetName val="設定"/>
      <sheetName val="表紙"/>
      <sheetName val="目次"/>
      <sheetName val="CDCマスター"/>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画面項目説明"/>
      <sheetName val="アイテム"/>
    </sheetNames>
    <sheetDataSet>
      <sheetData sheetId="0" refreshError="1"/>
      <sheetData sheetId="1">
        <row r="3">
          <cell r="B3" t="str">
            <v>ラベル</v>
          </cell>
          <cell r="D3" t="str">
            <v>Y</v>
          </cell>
          <cell r="H3" t="str">
            <v>テナント予算年度管理ＤＢ</v>
          </cell>
        </row>
        <row r="4">
          <cell r="B4" t="str">
            <v>テキスト</v>
          </cell>
          <cell r="D4" t="str">
            <v>N</v>
          </cell>
          <cell r="H4" t="str">
            <v>テナントマスタ（予算版）</v>
          </cell>
        </row>
        <row r="5">
          <cell r="B5" t="str">
            <v>ボタン</v>
          </cell>
          <cell r="D5" t="str">
            <v>※</v>
          </cell>
          <cell r="H5" t="str">
            <v>テナント予算マスタ（Ｂ表）</v>
          </cell>
        </row>
        <row r="6">
          <cell r="B6" t="str">
            <v>ドロップダウンリスト</v>
          </cell>
          <cell r="H6" t="str">
            <v>テナント予算マスタ（Ｈ表）</v>
          </cell>
        </row>
        <row r="7">
          <cell r="B7" t="str">
            <v>ラジオボタン</v>
          </cell>
          <cell r="H7" t="str">
            <v>販売予算管理ＤＢ</v>
          </cell>
        </row>
        <row r="8">
          <cell r="B8" t="str">
            <v>チェックボックス</v>
          </cell>
          <cell r="H8" t="str">
            <v>販売予算金額設定データ</v>
          </cell>
        </row>
        <row r="9">
          <cell r="D9" t="str">
            <v>Y</v>
          </cell>
          <cell r="H9" t="str">
            <v>販売予算年度データ（大業種別）</v>
          </cell>
        </row>
        <row r="10">
          <cell r="D10" t="str">
            <v>N</v>
          </cell>
          <cell r="H10" t="str">
            <v>販売予算年度データ（業種別）</v>
          </cell>
        </row>
        <row r="11">
          <cell r="H11" t="str">
            <v>販売予算月別データ</v>
          </cell>
        </row>
        <row r="12">
          <cell r="H12" t="str">
            <v>業種体系マスタ</v>
          </cell>
        </row>
        <row r="13">
          <cell r="D13" t="str">
            <v>Y</v>
          </cell>
          <cell r="H13" t="str">
            <v>大業種別ロス率マスタ</v>
          </cell>
        </row>
        <row r="14">
          <cell r="D14" t="str">
            <v>N</v>
          </cell>
          <cell r="H14" t="str">
            <v>販売予算修正可否マスタ</v>
          </cell>
        </row>
        <row r="15">
          <cell r="H15" t="str">
            <v>日別指数データ</v>
          </cell>
        </row>
        <row r="16">
          <cell r="H16" t="str">
            <v>日割予算データ</v>
          </cell>
        </row>
        <row r="17">
          <cell r="H17" t="str">
            <v>20日売価在庫データ</v>
          </cell>
        </row>
        <row r="18">
          <cell r="D18" t="str">
            <v>Y</v>
          </cell>
          <cell r="H18" t="str">
            <v>テナントダミーマスタ</v>
          </cell>
        </row>
        <row r="19">
          <cell r="D19" t="str">
            <v>N</v>
          </cell>
          <cell r="H19" t="str">
            <v>販売予算入力日付チェック</v>
          </cell>
        </row>
        <row r="20">
          <cell r="H20" t="str">
            <v>日割予算入力日付チェック</v>
          </cell>
        </row>
        <row r="21">
          <cell r="H21" t="str">
            <v>日次実績テーブル</v>
          </cell>
        </row>
        <row r="22">
          <cell r="H22" t="str">
            <v>月次実績テーブル</v>
          </cell>
        </row>
        <row r="23">
          <cell r="D23" t="str">
            <v>Y</v>
          </cell>
          <cell r="H23" t="str">
            <v>前年同曜日マスタ</v>
          </cell>
        </row>
        <row r="24">
          <cell r="D24" t="str">
            <v>N</v>
          </cell>
          <cell r="H24" t="str">
            <v>テナント実績</v>
          </cell>
        </row>
        <row r="25">
          <cell r="H25" t="str">
            <v>テナントマスタ</v>
          </cell>
        </row>
        <row r="26">
          <cell r="H26" t="str">
            <v>テナントショップマスタ</v>
          </cell>
        </row>
        <row r="27">
          <cell r="H27" t="str">
            <v>店舗マスタ</v>
          </cell>
        </row>
        <row r="28">
          <cell r="H28" t="str">
            <v>大業種マスタ</v>
          </cell>
        </row>
        <row r="29">
          <cell r="H29" t="str">
            <v>小業種マスタ</v>
          </cell>
        </row>
        <row r="30">
          <cell r="H30" t="str">
            <v>売区マスタ</v>
          </cell>
        </row>
        <row r="31">
          <cell r="H31" t="str">
            <v>店販区マスタ</v>
          </cell>
        </row>
        <row r="32">
          <cell r="H32" t="str">
            <v>従業員マスタ</v>
          </cell>
        </row>
        <row r="33">
          <cell r="H33" t="str">
            <v>会社マスタ</v>
          </cell>
        </row>
        <row r="34">
          <cell r="H34" t="str">
            <v>会計用小業種マスタ</v>
          </cell>
        </row>
        <row r="35">
          <cell r="H35" t="str">
            <v>取引先マスタ</v>
          </cell>
        </row>
        <row r="36">
          <cell r="H36" t="str">
            <v>理由マスタ</v>
          </cell>
        </row>
        <row r="37">
          <cell r="H37" t="str">
            <v>会計用大業種マスタ</v>
          </cell>
        </row>
        <row r="38">
          <cell r="H38" t="str">
            <v>法人サブ販区マスタ</v>
          </cell>
        </row>
        <row r="39">
          <cell r="H39" t="str">
            <v>サブ販区トラン（店舗会計）</v>
          </cell>
        </row>
        <row r="40">
          <cell r="H40" t="str">
            <v>商品マスタ</v>
          </cell>
        </row>
        <row r="41">
          <cell r="H41" t="str">
            <v>店舗配列パターンマスタ</v>
          </cell>
        </row>
        <row r="42">
          <cell r="H42" t="str">
            <v>店舗配列マスタ</v>
          </cell>
        </row>
        <row r="43">
          <cell r="H43" t="str">
            <v>仕入画面入力トランDBヘッダ</v>
          </cell>
        </row>
        <row r="44">
          <cell r="H44" t="str">
            <v>仕入画面入力トランDB明細</v>
          </cell>
        </row>
        <row r="45">
          <cell r="H45" t="str">
            <v>共通発注DB</v>
          </cell>
        </row>
        <row r="46">
          <cell r="H46" t="str">
            <v>テナント諸経費データ</v>
          </cell>
        </row>
        <row r="47">
          <cell r="H47" t="str">
            <v>ショップ諸経費データ</v>
          </cell>
        </row>
        <row r="48">
          <cell r="H48" t="str">
            <v>店舗サブ販区マスタ</v>
          </cell>
        </row>
        <row r="49">
          <cell r="H49" t="str">
            <v>税率コードマスタ</v>
          </cell>
        </row>
        <row r="50">
          <cell r="H50" t="str">
            <v>運用日付マスタ</v>
          </cell>
        </row>
        <row r="51">
          <cell r="H51" t="str">
            <v>精算業務後_売上IF</v>
          </cell>
        </row>
        <row r="52">
          <cell r="H52" t="str">
            <v>総勘定明細ファイル</v>
          </cell>
        </row>
        <row r="53">
          <cell r="H53" t="str">
            <v>レジ別客数</v>
          </cell>
        </row>
        <row r="54">
          <cell r="H54" t="str">
            <v>テナント売上_精算業務</v>
          </cell>
        </row>
        <row r="55">
          <cell r="H55" t="str">
            <v>商社マスタ</v>
          </cell>
        </row>
        <row r="56">
          <cell r="H56" t="str">
            <v>集約マスタ</v>
          </cell>
        </row>
        <row r="57">
          <cell r="H57" t="str">
            <v>総合取引先マスタ</v>
          </cell>
        </row>
        <row r="58">
          <cell r="H58" t="str">
            <v>買掛未収業者マスタ</v>
          </cell>
        </row>
        <row r="59">
          <cell r="H59" t="str">
            <v>買掛未収業者支払条件マスタ</v>
          </cell>
        </row>
        <row r="60">
          <cell r="H60" t="str">
            <v>リベート業者マスタ</v>
          </cell>
        </row>
        <row r="61">
          <cell r="H61" t="str">
            <v>テナント自由項目マスタ</v>
          </cell>
        </row>
        <row r="62">
          <cell r="H62" t="str">
            <v>テナント質権情報マスタ</v>
          </cell>
        </row>
        <row r="63">
          <cell r="H63" t="str">
            <v>ショップマスタ</v>
          </cell>
        </row>
        <row r="64">
          <cell r="H64" t="str">
            <v>ショップサブ販区マスタ</v>
          </cell>
        </row>
        <row r="65">
          <cell r="H65" t="str">
            <v>ショップ自由項目マスタ</v>
          </cell>
        </row>
        <row r="66">
          <cell r="H66" t="str">
            <v>ショップ特記事項マスタ</v>
          </cell>
        </row>
        <row r="67">
          <cell r="H67" t="str">
            <v>定額払い業者マスタ</v>
          </cell>
        </row>
        <row r="68">
          <cell r="H68" t="str">
            <v>配達業者マスタ</v>
          </cell>
        </row>
        <row r="69">
          <cell r="H69" t="str">
            <v>特定売掛業者マスタ</v>
          </cell>
        </row>
        <row r="70">
          <cell r="H70" t="str">
            <v>リース業者マスタ</v>
          </cell>
        </row>
        <row r="71">
          <cell r="H71" t="str">
            <v>諸口業者マスタ</v>
          </cell>
        </row>
        <row r="72">
          <cell r="H72" t="str">
            <v>銀行口座マスタ</v>
          </cell>
        </row>
        <row r="73">
          <cell r="H73" t="str">
            <v>銀行マスタ</v>
          </cell>
        </row>
        <row r="74">
          <cell r="H74" t="str">
            <v>銀行支店マスタ</v>
          </cell>
        </row>
        <row r="75">
          <cell r="H75" t="str">
            <v>支払条件マスタ</v>
          </cell>
        </row>
        <row r="76">
          <cell r="H76" t="str">
            <v>後方要員マスタ</v>
          </cell>
        </row>
        <row r="77">
          <cell r="H77" t="str">
            <v>科目マスタ</v>
          </cell>
        </row>
        <row r="78">
          <cell r="H78" t="str">
            <v>細目マスタ</v>
          </cell>
        </row>
        <row r="79">
          <cell r="H79" t="str">
            <v>課税区分マスタ</v>
          </cell>
        </row>
        <row r="80">
          <cell r="H80" t="str">
            <v>消費税マスタ</v>
          </cell>
        </row>
        <row r="81">
          <cell r="H81" t="str">
            <v>リベート通知書明細データ</v>
          </cell>
        </row>
        <row r="82">
          <cell r="H82" t="str">
            <v>リベート店別振替明細データ</v>
          </cell>
        </row>
        <row r="83">
          <cell r="H83" t="str">
            <v>返品データ</v>
          </cell>
        </row>
        <row r="84">
          <cell r="H84" t="str">
            <v>返納品データ</v>
          </cell>
        </row>
        <row r="85">
          <cell r="H85" t="str">
            <v>値引データ</v>
          </cell>
        </row>
        <row r="86">
          <cell r="H86" t="str">
            <v>自社消費データ</v>
          </cell>
        </row>
        <row r="87">
          <cell r="H87" t="str">
            <v>伝票番号採番データ</v>
          </cell>
        </row>
        <row r="88">
          <cell r="H88" t="str">
            <v>IFファイル送信管理</v>
          </cell>
        </row>
        <row r="89">
          <cell r="H89" t="str">
            <v>伝票履歴データ</v>
          </cell>
        </row>
        <row r="90">
          <cell r="H90" t="str">
            <v>会計カレンダマスタ</v>
          </cell>
        </row>
        <row r="91">
          <cell r="H91" t="str">
            <v>現金仕入IF</v>
          </cell>
        </row>
        <row r="92">
          <cell r="H92" t="str">
            <v>自販機売上＿売上IF</v>
          </cell>
        </row>
        <row r="93">
          <cell r="H93" t="str">
            <v>催事業者入荷入力_売上IF</v>
          </cell>
        </row>
        <row r="94">
          <cell r="H94" t="str">
            <v>アラームIF</v>
          </cell>
        </row>
        <row r="95">
          <cell r="H95" t="str">
            <v>催事仕入自動計上マスタ</v>
          </cell>
        </row>
        <row r="96">
          <cell r="H96" t="str">
            <v>自販機自動計上マスタ</v>
          </cell>
        </row>
        <row r="97">
          <cell r="H97" t="str">
            <v>店休日マスタ</v>
          </cell>
        </row>
        <row r="98">
          <cell r="H98" t="str">
            <v>営業MD締め</v>
          </cell>
        </row>
        <row r="99">
          <cell r="H99" t="str">
            <v>組織階層マスタ</v>
          </cell>
        </row>
        <row r="100">
          <cell r="H100" t="str">
            <v>日別販区別時間帯別実績</v>
          </cell>
        </row>
        <row r="101">
          <cell r="H101" t="str">
            <v>日別サブ販区別時間帯別実績</v>
          </cell>
        </row>
        <row r="102">
          <cell r="H102" t="str">
            <v>日別大業種別時間帯別実績</v>
          </cell>
        </row>
        <row r="103">
          <cell r="H103" t="str">
            <v>日別小業種別時間帯別実績</v>
          </cell>
        </row>
        <row r="104">
          <cell r="H104" t="str">
            <v>日別売区別時間帯別実績</v>
          </cell>
        </row>
        <row r="105">
          <cell r="H105" t="str">
            <v>ノード管理マスタ</v>
          </cell>
        </row>
        <row r="106">
          <cell r="H106" t="str">
            <v>日別売上合計実績</v>
          </cell>
        </row>
        <row r="107">
          <cell r="H107" t="str">
            <v>発注データ</v>
          </cell>
        </row>
        <row r="108">
          <cell r="H108" t="str">
            <v>仕入伝票</v>
          </cell>
        </row>
        <row r="109">
          <cell r="H109" t="str">
            <v>ホストＩ Ｆ用伝票種別マスタ</v>
          </cell>
        </row>
        <row r="110">
          <cell r="H110" t="str">
            <v>ホストＩ Ｆ用理由マスタ</v>
          </cell>
        </row>
        <row r="111">
          <cell r="H111" t="str">
            <v>共通仕入IF</v>
          </cell>
        </row>
        <row r="112">
          <cell r="H112" t="str">
            <v>テナント特記事項マスタ</v>
          </cell>
        </row>
        <row r="113">
          <cell r="H113" t="str">
            <v>支払リベートワーク</v>
          </cell>
        </row>
        <row r="114">
          <cell r="H114" t="str">
            <v>店販区別坪数ワーク</v>
          </cell>
        </row>
        <row r="115">
          <cell r="H115" t="str">
            <v>テナントショップ仮登録マスタ</v>
          </cell>
        </row>
        <row r="116">
          <cell r="H116" t="str">
            <v>お直し商品マスタ</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改訂履歴"/>
      <sheetName val="コード定義"/>
    </sheetNames>
    <sheetDataSet>
      <sheetData sheetId="0" refreshError="1"/>
      <sheetData sheetId="1" refreshError="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インタビュー"/>
      <sheetName val="アクター定義"/>
      <sheetName val="ユースケース"/>
      <sheetName val="ユースケース文書１"/>
      <sheetName val="ユースケース文書２"/>
      <sheetName val="ユースケース文書３"/>
      <sheetName val="ユースケース文書４"/>
      <sheetName val="ユースケース文書５"/>
      <sheetName val="アクティビティ図１"/>
      <sheetName val="アクティビティ図２"/>
    </sheetNames>
    <sheetDataSet>
      <sheetData sheetId="0" refreshError="1"/>
      <sheetData sheetId="1" refreshError="1"/>
      <sheetData sheetId="2" refreshError="1"/>
      <sheetData sheetId="3">
        <row r="8">
          <cell r="AA8" t="str">
            <v>発注担当者</v>
          </cell>
        </row>
        <row r="11">
          <cell r="AA11" t="str">
            <v>取引先受注担当者</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O52"/>
  <sheetViews>
    <sheetView tabSelected="1" view="pageBreakPreview" zoomScale="110" zoomScaleNormal="100" zoomScaleSheetLayoutView="110" workbookViewId="0">
      <selection activeCell="AE53" sqref="AE53"/>
    </sheetView>
  </sheetViews>
  <sheetFormatPr defaultColWidth="2.625" defaultRowHeight="15" customHeight="1" x14ac:dyDescent="0.15"/>
  <cols>
    <col min="1" max="1" width="2.625" style="1" customWidth="1"/>
    <col min="2" max="34" width="2" style="1" customWidth="1"/>
    <col min="35" max="37" width="2.375" style="1" customWidth="1"/>
    <col min="38" max="49" width="2" style="1" customWidth="1"/>
    <col min="50" max="16384" width="2.625" style="1"/>
  </cols>
  <sheetData>
    <row r="1" spans="1:67" ht="21.75" customHeight="1" x14ac:dyDescent="0.15">
      <c r="A1" s="88" t="s">
        <v>64</v>
      </c>
      <c r="B1" s="88"/>
      <c r="C1" s="88"/>
      <c r="D1" s="88">
        <v>3</v>
      </c>
      <c r="E1" s="88"/>
      <c r="F1" s="88" t="s">
        <v>9</v>
      </c>
      <c r="G1" s="88"/>
      <c r="H1" s="88">
        <v>4</v>
      </c>
      <c r="I1" s="88"/>
      <c r="J1" s="88" t="s">
        <v>10</v>
      </c>
      <c r="K1" s="88"/>
      <c r="L1" s="88"/>
      <c r="M1" s="7"/>
      <c r="N1" s="87" t="s">
        <v>58</v>
      </c>
      <c r="O1" s="87"/>
      <c r="P1" s="87"/>
      <c r="Q1" s="87"/>
      <c r="R1" s="87"/>
      <c r="S1" s="87"/>
      <c r="T1" s="87"/>
      <c r="U1" s="87"/>
      <c r="V1" s="87"/>
      <c r="W1" s="87"/>
      <c r="X1" s="87"/>
      <c r="Y1" s="87"/>
      <c r="Z1" s="87"/>
      <c r="AA1" s="87"/>
      <c r="AB1" s="87"/>
      <c r="AC1" s="87"/>
      <c r="AD1" s="87"/>
      <c r="AE1" s="87"/>
      <c r="AF1" s="87"/>
      <c r="AG1" s="87"/>
      <c r="AH1" s="87"/>
      <c r="AI1" s="87"/>
      <c r="AJ1" s="87"/>
      <c r="AK1" s="87"/>
      <c r="AL1" s="87"/>
      <c r="AM1" s="87"/>
      <c r="AN1" s="87"/>
      <c r="AO1" s="87"/>
      <c r="AP1" s="87"/>
      <c r="AQ1" s="87"/>
      <c r="AR1" s="87"/>
      <c r="AS1" s="87"/>
      <c r="AT1" s="87"/>
      <c r="AU1" s="87"/>
      <c r="AV1" s="87"/>
      <c r="AW1" s="87"/>
      <c r="AX1" s="2"/>
      <c r="AY1" s="2"/>
      <c r="AZ1" s="2"/>
      <c r="BA1" s="2"/>
      <c r="BB1" s="2"/>
      <c r="BC1" s="2"/>
      <c r="BD1" s="2"/>
      <c r="BE1" s="2"/>
    </row>
    <row r="2" spans="1:67" ht="7.5" customHeight="1" thickBot="1" x14ac:dyDescent="0.2">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Z2" s="55"/>
    </row>
    <row r="3" spans="1:67" ht="15" customHeight="1" x14ac:dyDescent="0.15">
      <c r="A3" s="91" t="s">
        <v>11</v>
      </c>
      <c r="B3" s="89"/>
      <c r="C3" s="89"/>
      <c r="D3" s="89"/>
      <c r="E3" s="89"/>
      <c r="F3" s="89"/>
      <c r="G3" s="89"/>
      <c r="H3" s="89" t="s">
        <v>22</v>
      </c>
      <c r="I3" s="89"/>
      <c r="J3" s="89"/>
      <c r="K3" s="89"/>
      <c r="L3" s="89"/>
      <c r="M3" s="89"/>
      <c r="N3" s="89"/>
      <c r="O3" s="89"/>
      <c r="P3" s="89"/>
      <c r="Q3" s="89" t="s">
        <v>2</v>
      </c>
      <c r="R3" s="89"/>
      <c r="S3" s="89"/>
      <c r="T3" s="89"/>
      <c r="U3" s="89"/>
      <c r="V3" s="89"/>
      <c r="W3" s="89"/>
      <c r="X3" s="89" t="s">
        <v>66</v>
      </c>
      <c r="Y3" s="89"/>
      <c r="Z3" s="89"/>
      <c r="AA3" s="89"/>
      <c r="AB3" s="89"/>
      <c r="AC3" s="89"/>
      <c r="AD3" s="89"/>
      <c r="AE3" s="89"/>
      <c r="AF3" s="89"/>
      <c r="AG3" s="89" t="s">
        <v>12</v>
      </c>
      <c r="AH3" s="89"/>
      <c r="AI3" s="89"/>
      <c r="AJ3" s="89"/>
      <c r="AK3" s="89"/>
      <c r="AL3" s="89"/>
      <c r="AM3" s="89"/>
      <c r="AN3" s="89">
        <v>1</v>
      </c>
      <c r="AO3" s="89">
        <v>4</v>
      </c>
      <c r="AP3" s="89">
        <v>2</v>
      </c>
      <c r="AQ3" s="89">
        <v>2</v>
      </c>
      <c r="AR3" s="89">
        <v>6</v>
      </c>
      <c r="AS3" s="89">
        <v>0</v>
      </c>
      <c r="AT3" s="89">
        <v>0</v>
      </c>
      <c r="AU3" s="89">
        <v>0</v>
      </c>
      <c r="AV3" s="89">
        <v>0</v>
      </c>
      <c r="AW3" s="93">
        <v>0</v>
      </c>
      <c r="AX3" s="5"/>
      <c r="AY3" s="5"/>
      <c r="AZ3" s="60" t="s">
        <v>64</v>
      </c>
      <c r="BA3" s="6"/>
      <c r="BB3" s="6"/>
      <c r="BC3" s="6"/>
      <c r="BD3" s="6"/>
      <c r="BE3" s="6"/>
      <c r="BO3" s="4"/>
    </row>
    <row r="4" spans="1:67" ht="15" customHeight="1" x14ac:dyDescent="0.15">
      <c r="A4" s="92"/>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4"/>
      <c r="AX4" s="5"/>
      <c r="AY4" s="5"/>
      <c r="AZ4" s="60" t="s">
        <v>63</v>
      </c>
      <c r="BA4" s="6"/>
      <c r="BB4" s="6"/>
      <c r="BC4" s="6"/>
      <c r="BD4" s="6"/>
      <c r="BE4" s="6"/>
      <c r="BO4" s="4"/>
    </row>
    <row r="5" spans="1:67" ht="15" customHeight="1" x14ac:dyDescent="0.15">
      <c r="A5" s="71" t="s">
        <v>49</v>
      </c>
      <c r="B5" s="72"/>
      <c r="C5" s="72"/>
      <c r="D5" s="72"/>
      <c r="E5" s="72"/>
      <c r="F5" s="72"/>
      <c r="G5" s="73"/>
      <c r="H5" s="75" t="s">
        <v>61</v>
      </c>
      <c r="I5" s="72"/>
      <c r="J5" s="72"/>
      <c r="K5" s="72"/>
      <c r="L5" s="72"/>
      <c r="M5" s="72"/>
      <c r="N5" s="72"/>
      <c r="O5" s="72"/>
      <c r="P5" s="73"/>
      <c r="Q5" s="65" t="s">
        <v>14</v>
      </c>
      <c r="R5" s="66"/>
      <c r="S5" s="66"/>
      <c r="T5" s="67"/>
      <c r="U5" s="65">
        <v>5</v>
      </c>
      <c r="V5" s="66"/>
      <c r="W5" s="67"/>
      <c r="X5" s="90" t="s">
        <v>15</v>
      </c>
      <c r="Y5" s="90"/>
      <c r="Z5" s="90"/>
      <c r="AA5" s="90"/>
      <c r="AB5" s="90"/>
      <c r="AC5" s="90"/>
      <c r="AD5" s="90"/>
      <c r="AE5" s="90"/>
      <c r="AF5" s="90"/>
      <c r="AG5" s="95">
        <v>278000</v>
      </c>
      <c r="AH5" s="95"/>
      <c r="AI5" s="95"/>
      <c r="AJ5" s="95"/>
      <c r="AK5" s="95"/>
      <c r="AL5" s="95"/>
      <c r="AM5" s="90" t="s">
        <v>78</v>
      </c>
      <c r="AN5" s="90"/>
      <c r="AO5" s="95">
        <v>62000</v>
      </c>
      <c r="AP5" s="95"/>
      <c r="AQ5" s="95"/>
      <c r="AR5" s="95"/>
      <c r="AS5" s="95"/>
      <c r="AT5" s="90" t="s">
        <v>80</v>
      </c>
      <c r="AU5" s="90"/>
      <c r="AV5" s="90"/>
      <c r="AW5" s="94"/>
      <c r="AX5" s="5"/>
      <c r="AY5" s="5"/>
      <c r="AZ5" s="60" t="s">
        <v>65</v>
      </c>
      <c r="BA5" s="6"/>
      <c r="BB5" s="6"/>
      <c r="BC5" s="6"/>
      <c r="BD5" s="6"/>
      <c r="BE5" s="6"/>
      <c r="BO5" s="4"/>
    </row>
    <row r="6" spans="1:67" ht="15" customHeight="1" thickBot="1" x14ac:dyDescent="0.2">
      <c r="A6" s="76" t="s">
        <v>13</v>
      </c>
      <c r="B6" s="77"/>
      <c r="C6" s="77"/>
      <c r="D6" s="77"/>
      <c r="E6" s="77"/>
      <c r="F6" s="77"/>
      <c r="G6" s="78"/>
      <c r="H6" s="100" t="s">
        <v>50</v>
      </c>
      <c r="I6" s="77"/>
      <c r="J6" s="77"/>
      <c r="K6" s="77"/>
      <c r="L6" s="77"/>
      <c r="M6" s="77"/>
      <c r="N6" s="77"/>
      <c r="O6" s="77"/>
      <c r="P6" s="78"/>
      <c r="Q6" s="68" t="s">
        <v>20</v>
      </c>
      <c r="R6" s="69"/>
      <c r="S6" s="69"/>
      <c r="T6" s="70"/>
      <c r="U6" s="68">
        <v>1</v>
      </c>
      <c r="V6" s="69"/>
      <c r="W6" s="70"/>
      <c r="X6" s="97"/>
      <c r="Y6" s="97"/>
      <c r="Z6" s="97"/>
      <c r="AA6" s="97"/>
      <c r="AB6" s="97"/>
      <c r="AC6" s="97"/>
      <c r="AD6" s="97"/>
      <c r="AE6" s="97"/>
      <c r="AF6" s="97"/>
      <c r="AG6" s="96"/>
      <c r="AH6" s="96"/>
      <c r="AI6" s="96"/>
      <c r="AJ6" s="96"/>
      <c r="AK6" s="96"/>
      <c r="AL6" s="96"/>
      <c r="AM6" s="97"/>
      <c r="AN6" s="97"/>
      <c r="AO6" s="96"/>
      <c r="AP6" s="96"/>
      <c r="AQ6" s="96"/>
      <c r="AR6" s="96"/>
      <c r="AS6" s="96"/>
      <c r="AT6" s="97"/>
      <c r="AU6" s="97"/>
      <c r="AV6" s="97"/>
      <c r="AW6" s="101"/>
      <c r="AX6" s="5"/>
      <c r="AY6" s="5"/>
      <c r="AZ6" s="60"/>
      <c r="BA6" s="6"/>
      <c r="BB6" s="6"/>
      <c r="BC6" s="6"/>
      <c r="BD6" s="6"/>
      <c r="BE6" s="6"/>
      <c r="BO6" s="4"/>
    </row>
    <row r="7" spans="1:67" ht="15" customHeight="1" thickBot="1" x14ac:dyDescent="0.2">
      <c r="A7" s="6"/>
      <c r="B7" s="6"/>
      <c r="C7" s="6"/>
      <c r="D7" s="6"/>
      <c r="E7" s="6"/>
      <c r="F7" s="9"/>
      <c r="G7" s="9"/>
      <c r="H7" s="9"/>
      <c r="I7" s="9"/>
      <c r="J7" s="9"/>
      <c r="K7" s="9"/>
      <c r="L7" s="9"/>
      <c r="M7" s="9"/>
      <c r="N7" s="9"/>
      <c r="O7" s="9"/>
      <c r="P7" s="3"/>
      <c r="Q7" s="8"/>
      <c r="R7" s="3"/>
      <c r="S7" s="3"/>
      <c r="T7" s="3"/>
      <c r="U7" s="3"/>
      <c r="V7" s="9"/>
      <c r="W7" s="9"/>
      <c r="X7" s="9"/>
      <c r="Y7" s="9"/>
      <c r="Z7" s="9"/>
      <c r="AA7" s="9"/>
      <c r="AB7" s="9"/>
      <c r="AC7" s="9"/>
      <c r="AD7" s="9"/>
      <c r="AE7" s="9"/>
      <c r="AF7" s="4"/>
      <c r="AG7" s="8"/>
      <c r="AH7" s="4"/>
      <c r="AI7" s="4"/>
      <c r="AJ7" s="4"/>
      <c r="AK7" s="4"/>
      <c r="AL7" s="4"/>
      <c r="AM7" s="4"/>
      <c r="AN7" s="4"/>
      <c r="AO7" s="4"/>
      <c r="AP7" s="4"/>
      <c r="AQ7" s="4"/>
      <c r="AR7" s="4"/>
      <c r="AS7" s="4"/>
      <c r="AT7" s="4"/>
      <c r="AU7" s="4"/>
      <c r="AV7" s="5"/>
      <c r="AW7" s="5"/>
      <c r="AX7" s="5"/>
      <c r="AY7" s="5"/>
      <c r="AZ7" s="60"/>
      <c r="BA7" s="6"/>
      <c r="BB7" s="6"/>
      <c r="BC7" s="6"/>
      <c r="BD7" s="6"/>
      <c r="BE7" s="6"/>
      <c r="BO7" s="4"/>
    </row>
    <row r="8" spans="1:67" ht="15" customHeight="1" x14ac:dyDescent="0.15">
      <c r="A8" s="79"/>
      <c r="B8" s="74" t="s">
        <v>21</v>
      </c>
      <c r="C8" s="74"/>
      <c r="D8" s="74"/>
      <c r="E8" s="74"/>
      <c r="F8" s="74"/>
      <c r="G8" s="74"/>
      <c r="H8" s="74"/>
      <c r="I8" s="74" t="s">
        <v>4</v>
      </c>
      <c r="J8" s="74"/>
      <c r="K8" s="74"/>
      <c r="L8" s="74"/>
      <c r="M8" s="74"/>
      <c r="N8" s="74"/>
      <c r="O8" s="98" t="s">
        <v>5</v>
      </c>
      <c r="P8" s="98"/>
      <c r="Q8" s="98"/>
      <c r="R8" s="98"/>
      <c r="S8" s="98"/>
      <c r="T8" s="81" t="s">
        <v>52</v>
      </c>
      <c r="U8" s="81"/>
      <c r="V8" s="81"/>
      <c r="W8" s="81"/>
      <c r="X8" s="81"/>
      <c r="Y8" s="74" t="s">
        <v>18</v>
      </c>
      <c r="Z8" s="74"/>
      <c r="AA8" s="74"/>
      <c r="AB8" s="74"/>
      <c r="AC8" s="113"/>
      <c r="AD8" s="83" t="s">
        <v>16</v>
      </c>
      <c r="AE8" s="74"/>
      <c r="AF8" s="74"/>
      <c r="AG8" s="74"/>
      <c r="AH8" s="84"/>
      <c r="AI8" s="107" t="s">
        <v>92</v>
      </c>
      <c r="AJ8" s="108"/>
      <c r="AK8" s="108"/>
      <c r="AL8" s="74" t="s">
        <v>17</v>
      </c>
      <c r="AM8" s="74"/>
      <c r="AN8" s="74"/>
      <c r="AO8" s="74"/>
      <c r="AP8" s="74"/>
      <c r="AQ8" s="108" t="s">
        <v>0</v>
      </c>
      <c r="AR8" s="108"/>
      <c r="AS8" s="108"/>
      <c r="AT8" s="108"/>
      <c r="AU8" s="108"/>
      <c r="AV8" s="108"/>
      <c r="AW8" s="117"/>
      <c r="AX8" s="4"/>
      <c r="AY8" s="4"/>
      <c r="AZ8" s="4"/>
      <c r="BA8" s="6"/>
      <c r="BB8" s="6"/>
      <c r="BC8" s="6"/>
      <c r="BD8" s="6"/>
      <c r="BE8" s="6"/>
      <c r="BO8" s="4"/>
    </row>
    <row r="9" spans="1:67" ht="15" customHeight="1" x14ac:dyDescent="0.15">
      <c r="A9" s="62"/>
      <c r="B9" s="63" t="s">
        <v>6</v>
      </c>
      <c r="C9" s="63"/>
      <c r="D9" s="63"/>
      <c r="E9" s="63"/>
      <c r="F9" s="63"/>
      <c r="G9" s="63"/>
      <c r="H9" s="63"/>
      <c r="I9" s="63" t="s">
        <v>60</v>
      </c>
      <c r="J9" s="63"/>
      <c r="K9" s="63"/>
      <c r="L9" s="63"/>
      <c r="M9" s="63"/>
      <c r="N9" s="63"/>
      <c r="O9" s="99"/>
      <c r="P9" s="99"/>
      <c r="Q9" s="99"/>
      <c r="R9" s="99"/>
      <c r="S9" s="99"/>
      <c r="T9" s="82"/>
      <c r="U9" s="82"/>
      <c r="V9" s="82"/>
      <c r="W9" s="82"/>
      <c r="X9" s="82"/>
      <c r="Y9" s="63"/>
      <c r="Z9" s="63"/>
      <c r="AA9" s="63"/>
      <c r="AB9" s="63"/>
      <c r="AC9" s="114"/>
      <c r="AD9" s="85"/>
      <c r="AE9" s="63"/>
      <c r="AF9" s="63"/>
      <c r="AG9" s="63"/>
      <c r="AH9" s="86"/>
      <c r="AI9" s="109"/>
      <c r="AJ9" s="110"/>
      <c r="AK9" s="110"/>
      <c r="AL9" s="63" t="s">
        <v>7</v>
      </c>
      <c r="AM9" s="63"/>
      <c r="AN9" s="63"/>
      <c r="AO9" s="63"/>
      <c r="AP9" s="63"/>
      <c r="AQ9" s="110"/>
      <c r="AR9" s="110"/>
      <c r="AS9" s="110"/>
      <c r="AT9" s="110"/>
      <c r="AU9" s="110"/>
      <c r="AV9" s="110"/>
      <c r="AW9" s="116"/>
      <c r="AX9" s="4"/>
      <c r="AY9" s="4"/>
      <c r="AZ9" s="4"/>
      <c r="BA9" s="6"/>
      <c r="BB9" s="6"/>
      <c r="BC9" s="6"/>
      <c r="BD9" s="6"/>
      <c r="BE9" s="6"/>
      <c r="BO9" s="4"/>
    </row>
    <row r="10" spans="1:67" ht="18" customHeight="1" x14ac:dyDescent="0.15">
      <c r="A10" s="62">
        <v>1</v>
      </c>
      <c r="B10" s="63" t="s">
        <v>73</v>
      </c>
      <c r="C10" s="63"/>
      <c r="D10" s="63"/>
      <c r="E10" s="63"/>
      <c r="F10" s="63"/>
      <c r="G10" s="63"/>
      <c r="H10" s="63"/>
      <c r="I10" s="61" t="s">
        <v>74</v>
      </c>
      <c r="J10" s="61"/>
      <c r="K10" s="61"/>
      <c r="L10" s="61"/>
      <c r="M10" s="61"/>
      <c r="N10" s="61"/>
      <c r="O10" s="64">
        <v>54000</v>
      </c>
      <c r="P10" s="64"/>
      <c r="Q10" s="64"/>
      <c r="R10" s="64"/>
      <c r="S10" s="64"/>
      <c r="T10" s="80">
        <v>0</v>
      </c>
      <c r="U10" s="80"/>
      <c r="V10" s="80"/>
      <c r="W10" s="80"/>
      <c r="X10" s="80"/>
      <c r="Y10" s="103">
        <v>0</v>
      </c>
      <c r="Z10" s="103"/>
      <c r="AA10" s="103"/>
      <c r="AB10" s="103"/>
      <c r="AC10" s="112"/>
      <c r="AD10" s="102">
        <v>27000</v>
      </c>
      <c r="AE10" s="103"/>
      <c r="AF10" s="103"/>
      <c r="AG10" s="103"/>
      <c r="AH10" s="104"/>
      <c r="AI10" s="105"/>
      <c r="AJ10" s="106"/>
      <c r="AK10" s="106"/>
      <c r="AL10" s="111">
        <v>43586</v>
      </c>
      <c r="AM10" s="111"/>
      <c r="AN10" s="111"/>
      <c r="AO10" s="111"/>
      <c r="AP10" s="111"/>
      <c r="AQ10" s="110"/>
      <c r="AR10" s="110"/>
      <c r="AS10" s="110"/>
      <c r="AT10" s="110"/>
      <c r="AU10" s="110"/>
      <c r="AV10" s="110"/>
      <c r="AW10" s="116"/>
      <c r="AX10" s="5"/>
      <c r="AY10" s="5"/>
      <c r="AZ10" s="5"/>
      <c r="BA10" s="6"/>
      <c r="BB10" s="6"/>
      <c r="BC10" s="6"/>
      <c r="BD10" s="6"/>
      <c r="BE10" s="6"/>
      <c r="BO10" s="4"/>
    </row>
    <row r="11" spans="1:67" ht="18" customHeight="1" x14ac:dyDescent="0.15">
      <c r="A11" s="62"/>
      <c r="B11" s="63" t="s">
        <v>23</v>
      </c>
      <c r="C11" s="63"/>
      <c r="D11" s="63"/>
      <c r="E11" s="63"/>
      <c r="F11" s="63"/>
      <c r="G11" s="63"/>
      <c r="H11" s="63"/>
      <c r="I11" s="61" t="s">
        <v>59</v>
      </c>
      <c r="J11" s="61"/>
      <c r="K11" s="61"/>
      <c r="L11" s="61"/>
      <c r="M11" s="61"/>
      <c r="N11" s="61"/>
      <c r="O11" s="64"/>
      <c r="P11" s="64"/>
      <c r="Q11" s="64"/>
      <c r="R11" s="64"/>
      <c r="S11" s="64"/>
      <c r="T11" s="80"/>
      <c r="U11" s="80"/>
      <c r="V11" s="80"/>
      <c r="W11" s="80"/>
      <c r="X11" s="80"/>
      <c r="Y11" s="103"/>
      <c r="Z11" s="103"/>
      <c r="AA11" s="103"/>
      <c r="AB11" s="103"/>
      <c r="AC11" s="112"/>
      <c r="AD11" s="102"/>
      <c r="AE11" s="103"/>
      <c r="AF11" s="103"/>
      <c r="AG11" s="103"/>
      <c r="AH11" s="104"/>
      <c r="AI11" s="105"/>
      <c r="AJ11" s="106"/>
      <c r="AK11" s="106"/>
      <c r="AL11" s="111"/>
      <c r="AM11" s="111"/>
      <c r="AN11" s="111"/>
      <c r="AO11" s="111"/>
      <c r="AP11" s="111"/>
      <c r="AQ11" s="110"/>
      <c r="AR11" s="110"/>
      <c r="AS11" s="110"/>
      <c r="AT11" s="110"/>
      <c r="AU11" s="110"/>
      <c r="AV11" s="110"/>
      <c r="AW11" s="116"/>
      <c r="AX11" s="5"/>
      <c r="AY11" s="5"/>
      <c r="AZ11" s="5"/>
      <c r="BA11" s="6"/>
      <c r="BB11" s="6"/>
      <c r="BC11" s="6"/>
      <c r="BD11" s="6"/>
      <c r="BE11" s="6"/>
      <c r="BO11" s="4"/>
    </row>
    <row r="12" spans="1:67" ht="18" customHeight="1" x14ac:dyDescent="0.15">
      <c r="A12" s="62">
        <v>2</v>
      </c>
      <c r="B12" s="63" t="s">
        <v>72</v>
      </c>
      <c r="C12" s="63"/>
      <c r="D12" s="63"/>
      <c r="E12" s="63"/>
      <c r="F12" s="63"/>
      <c r="G12" s="63"/>
      <c r="H12" s="63"/>
      <c r="I12" s="61" t="s">
        <v>76</v>
      </c>
      <c r="J12" s="61"/>
      <c r="K12" s="61"/>
      <c r="L12" s="61"/>
      <c r="M12" s="61"/>
      <c r="N12" s="61"/>
      <c r="O12" s="64">
        <v>41800</v>
      </c>
      <c r="P12" s="64"/>
      <c r="Q12" s="64"/>
      <c r="R12" s="64"/>
      <c r="S12" s="64"/>
      <c r="T12" s="80">
        <v>10000</v>
      </c>
      <c r="U12" s="80"/>
      <c r="V12" s="80"/>
      <c r="W12" s="80"/>
      <c r="X12" s="80"/>
      <c r="Y12" s="103">
        <v>0</v>
      </c>
      <c r="Z12" s="103"/>
      <c r="AA12" s="103"/>
      <c r="AB12" s="103"/>
      <c r="AC12" s="112"/>
      <c r="AD12" s="102">
        <v>15900</v>
      </c>
      <c r="AE12" s="103"/>
      <c r="AF12" s="103"/>
      <c r="AG12" s="103"/>
      <c r="AH12" s="104"/>
      <c r="AI12" s="105"/>
      <c r="AJ12" s="106"/>
      <c r="AK12" s="106"/>
      <c r="AL12" s="111">
        <v>43497</v>
      </c>
      <c r="AM12" s="111"/>
      <c r="AN12" s="111"/>
      <c r="AO12" s="111"/>
      <c r="AP12" s="111"/>
      <c r="AQ12" s="110" t="s">
        <v>79</v>
      </c>
      <c r="AR12" s="110"/>
      <c r="AS12" s="110"/>
      <c r="AT12" s="110"/>
      <c r="AU12" s="110"/>
      <c r="AV12" s="110"/>
      <c r="AW12" s="116"/>
      <c r="AX12" s="5"/>
      <c r="AY12" s="5"/>
      <c r="AZ12" s="5"/>
      <c r="BA12" s="6"/>
      <c r="BB12" s="6"/>
      <c r="BC12" s="6"/>
      <c r="BD12" s="6"/>
      <c r="BE12" s="6"/>
      <c r="BO12" s="4"/>
    </row>
    <row r="13" spans="1:67" ht="18" customHeight="1" x14ac:dyDescent="0.15">
      <c r="A13" s="62"/>
      <c r="B13" s="63" t="s">
        <v>24</v>
      </c>
      <c r="C13" s="63"/>
      <c r="D13" s="63"/>
      <c r="E13" s="63"/>
      <c r="F13" s="63"/>
      <c r="G13" s="63"/>
      <c r="H13" s="63"/>
      <c r="I13" s="61" t="s">
        <v>26</v>
      </c>
      <c r="J13" s="61"/>
      <c r="K13" s="61"/>
      <c r="L13" s="61"/>
      <c r="M13" s="61"/>
      <c r="N13" s="61"/>
      <c r="O13" s="64"/>
      <c r="P13" s="64"/>
      <c r="Q13" s="64"/>
      <c r="R13" s="64"/>
      <c r="S13" s="64"/>
      <c r="T13" s="80"/>
      <c r="U13" s="80"/>
      <c r="V13" s="80"/>
      <c r="W13" s="80"/>
      <c r="X13" s="80"/>
      <c r="Y13" s="103"/>
      <c r="Z13" s="103"/>
      <c r="AA13" s="103"/>
      <c r="AB13" s="103"/>
      <c r="AC13" s="112"/>
      <c r="AD13" s="102"/>
      <c r="AE13" s="103"/>
      <c r="AF13" s="103"/>
      <c r="AG13" s="103"/>
      <c r="AH13" s="104"/>
      <c r="AI13" s="105"/>
      <c r="AJ13" s="106"/>
      <c r="AK13" s="106"/>
      <c r="AL13" s="111">
        <v>43670</v>
      </c>
      <c r="AM13" s="111"/>
      <c r="AN13" s="111"/>
      <c r="AO13" s="111"/>
      <c r="AP13" s="111"/>
      <c r="AQ13" s="110"/>
      <c r="AR13" s="110"/>
      <c r="AS13" s="110"/>
      <c r="AT13" s="110"/>
      <c r="AU13" s="110"/>
      <c r="AV13" s="110"/>
      <c r="AW13" s="116"/>
      <c r="AX13" s="5"/>
      <c r="AY13" s="5"/>
      <c r="AZ13" s="5"/>
      <c r="BA13" s="6"/>
      <c r="BB13" s="6"/>
      <c r="BC13" s="6"/>
      <c r="BD13" s="6"/>
      <c r="BE13" s="6"/>
      <c r="BO13" s="4"/>
    </row>
    <row r="14" spans="1:67" ht="18" customHeight="1" x14ac:dyDescent="0.15">
      <c r="A14" s="62">
        <v>3</v>
      </c>
      <c r="B14" s="63" t="s">
        <v>71</v>
      </c>
      <c r="C14" s="63"/>
      <c r="D14" s="63"/>
      <c r="E14" s="63"/>
      <c r="F14" s="63"/>
      <c r="G14" s="63"/>
      <c r="H14" s="63"/>
      <c r="I14" s="61" t="s">
        <v>67</v>
      </c>
      <c r="J14" s="61"/>
      <c r="K14" s="61"/>
      <c r="L14" s="61"/>
      <c r="M14" s="61"/>
      <c r="N14" s="61"/>
      <c r="O14" s="64">
        <v>54000</v>
      </c>
      <c r="P14" s="64"/>
      <c r="Q14" s="64"/>
      <c r="R14" s="64"/>
      <c r="S14" s="64"/>
      <c r="T14" s="80">
        <v>10000</v>
      </c>
      <c r="U14" s="80"/>
      <c r="V14" s="80"/>
      <c r="W14" s="80"/>
      <c r="X14" s="80"/>
      <c r="Y14" s="103">
        <v>36000</v>
      </c>
      <c r="Z14" s="103"/>
      <c r="AA14" s="103"/>
      <c r="AB14" s="103"/>
      <c r="AC14" s="112"/>
      <c r="AD14" s="102">
        <v>8000</v>
      </c>
      <c r="AE14" s="103"/>
      <c r="AF14" s="103"/>
      <c r="AG14" s="103"/>
      <c r="AH14" s="104"/>
      <c r="AI14" s="105"/>
      <c r="AJ14" s="106"/>
      <c r="AK14" s="106"/>
      <c r="AL14" s="111">
        <v>43252</v>
      </c>
      <c r="AM14" s="111"/>
      <c r="AN14" s="111"/>
      <c r="AO14" s="111"/>
      <c r="AP14" s="111"/>
      <c r="AQ14" s="115"/>
      <c r="AR14" s="110"/>
      <c r="AS14" s="110"/>
      <c r="AT14" s="110"/>
      <c r="AU14" s="110"/>
      <c r="AV14" s="110"/>
      <c r="AW14" s="116"/>
      <c r="AX14" s="5"/>
      <c r="AY14" s="5"/>
      <c r="AZ14" s="5"/>
      <c r="BA14" s="6"/>
      <c r="BB14" s="6"/>
      <c r="BC14" s="6"/>
      <c r="BD14" s="6"/>
      <c r="BE14" s="6"/>
      <c r="BO14" s="4"/>
    </row>
    <row r="15" spans="1:67" ht="18" customHeight="1" x14ac:dyDescent="0.15">
      <c r="A15" s="62"/>
      <c r="B15" s="63" t="s">
        <v>25</v>
      </c>
      <c r="C15" s="63"/>
      <c r="D15" s="63"/>
      <c r="E15" s="63"/>
      <c r="F15" s="63"/>
      <c r="G15" s="63"/>
      <c r="H15" s="63"/>
      <c r="I15" s="61" t="s">
        <v>27</v>
      </c>
      <c r="J15" s="61"/>
      <c r="K15" s="61"/>
      <c r="L15" s="61"/>
      <c r="M15" s="61"/>
      <c r="N15" s="61"/>
      <c r="O15" s="64"/>
      <c r="P15" s="64"/>
      <c r="Q15" s="64"/>
      <c r="R15" s="64"/>
      <c r="S15" s="64"/>
      <c r="T15" s="80"/>
      <c r="U15" s="80"/>
      <c r="V15" s="80"/>
      <c r="W15" s="80"/>
      <c r="X15" s="80"/>
      <c r="Y15" s="103"/>
      <c r="Z15" s="103"/>
      <c r="AA15" s="103"/>
      <c r="AB15" s="103"/>
      <c r="AC15" s="112"/>
      <c r="AD15" s="102"/>
      <c r="AE15" s="103"/>
      <c r="AF15" s="103"/>
      <c r="AG15" s="103"/>
      <c r="AH15" s="104"/>
      <c r="AI15" s="105"/>
      <c r="AJ15" s="106"/>
      <c r="AK15" s="106"/>
      <c r="AL15" s="111"/>
      <c r="AM15" s="111"/>
      <c r="AN15" s="111"/>
      <c r="AO15" s="111"/>
      <c r="AP15" s="111"/>
      <c r="AQ15" s="110"/>
      <c r="AR15" s="110"/>
      <c r="AS15" s="110"/>
      <c r="AT15" s="110"/>
      <c r="AU15" s="110"/>
      <c r="AV15" s="110"/>
      <c r="AW15" s="116"/>
      <c r="AX15" s="5"/>
      <c r="AY15" s="5"/>
      <c r="AZ15" s="5"/>
      <c r="BA15" s="6"/>
      <c r="BB15" s="6"/>
      <c r="BC15" s="6"/>
      <c r="BD15" s="6"/>
      <c r="BE15" s="6"/>
      <c r="BO15" s="4"/>
    </row>
    <row r="16" spans="1:67" ht="18" customHeight="1" x14ac:dyDescent="0.15">
      <c r="A16" s="62">
        <v>4</v>
      </c>
      <c r="B16" s="63" t="s">
        <v>70</v>
      </c>
      <c r="C16" s="63"/>
      <c r="D16" s="63"/>
      <c r="E16" s="63"/>
      <c r="F16" s="63"/>
      <c r="G16" s="63"/>
      <c r="H16" s="63"/>
      <c r="I16" s="61" t="s">
        <v>75</v>
      </c>
      <c r="J16" s="61"/>
      <c r="K16" s="61"/>
      <c r="L16" s="61"/>
      <c r="M16" s="61"/>
      <c r="N16" s="61"/>
      <c r="O16" s="64">
        <v>17400</v>
      </c>
      <c r="P16" s="64"/>
      <c r="Q16" s="64"/>
      <c r="R16" s="64"/>
      <c r="S16" s="64"/>
      <c r="T16" s="80">
        <v>10000</v>
      </c>
      <c r="U16" s="80"/>
      <c r="V16" s="80"/>
      <c r="W16" s="80"/>
      <c r="X16" s="80"/>
      <c r="Y16" s="103">
        <v>0</v>
      </c>
      <c r="Z16" s="103"/>
      <c r="AA16" s="103"/>
      <c r="AB16" s="103"/>
      <c r="AC16" s="112"/>
      <c r="AD16" s="102">
        <v>3700</v>
      </c>
      <c r="AE16" s="103"/>
      <c r="AF16" s="103"/>
      <c r="AG16" s="103"/>
      <c r="AH16" s="104"/>
      <c r="AI16" s="105"/>
      <c r="AJ16" s="106"/>
      <c r="AK16" s="106"/>
      <c r="AL16" s="111">
        <v>43656</v>
      </c>
      <c r="AM16" s="111"/>
      <c r="AN16" s="111"/>
      <c r="AO16" s="111"/>
      <c r="AP16" s="111"/>
      <c r="AQ16" s="115" t="s">
        <v>68</v>
      </c>
      <c r="AR16" s="110"/>
      <c r="AS16" s="110"/>
      <c r="AT16" s="110"/>
      <c r="AU16" s="110"/>
      <c r="AV16" s="110"/>
      <c r="AW16" s="116"/>
      <c r="AX16" s="5"/>
      <c r="AY16" s="5"/>
      <c r="AZ16" s="5"/>
      <c r="BA16" s="6"/>
      <c r="BB16" s="6"/>
      <c r="BC16" s="6"/>
      <c r="BD16" s="6"/>
      <c r="BE16" s="6"/>
      <c r="BO16" s="4"/>
    </row>
    <row r="17" spans="1:67" ht="18" customHeight="1" x14ac:dyDescent="0.15">
      <c r="A17" s="62"/>
      <c r="B17" s="63" t="s">
        <v>69</v>
      </c>
      <c r="C17" s="63"/>
      <c r="D17" s="63"/>
      <c r="E17" s="63"/>
      <c r="F17" s="63"/>
      <c r="G17" s="63"/>
      <c r="H17" s="63"/>
      <c r="I17" s="61" t="s">
        <v>77</v>
      </c>
      <c r="J17" s="61"/>
      <c r="K17" s="61"/>
      <c r="L17" s="61"/>
      <c r="M17" s="61"/>
      <c r="N17" s="61"/>
      <c r="O17" s="64"/>
      <c r="P17" s="64"/>
      <c r="Q17" s="64"/>
      <c r="R17" s="64"/>
      <c r="S17" s="64"/>
      <c r="T17" s="80"/>
      <c r="U17" s="80"/>
      <c r="V17" s="80"/>
      <c r="W17" s="80"/>
      <c r="X17" s="80"/>
      <c r="Y17" s="103"/>
      <c r="Z17" s="103"/>
      <c r="AA17" s="103"/>
      <c r="AB17" s="103"/>
      <c r="AC17" s="112"/>
      <c r="AD17" s="102"/>
      <c r="AE17" s="103"/>
      <c r="AF17" s="103"/>
      <c r="AG17" s="103"/>
      <c r="AH17" s="104"/>
      <c r="AI17" s="105"/>
      <c r="AJ17" s="106"/>
      <c r="AK17" s="106"/>
      <c r="AL17" s="111">
        <v>43665</v>
      </c>
      <c r="AM17" s="111"/>
      <c r="AN17" s="111"/>
      <c r="AO17" s="111"/>
      <c r="AP17" s="111"/>
      <c r="AQ17" s="110"/>
      <c r="AR17" s="110"/>
      <c r="AS17" s="110"/>
      <c r="AT17" s="110"/>
      <c r="AU17" s="110"/>
      <c r="AV17" s="110"/>
      <c r="AW17" s="116"/>
      <c r="AX17" s="5"/>
      <c r="AY17" s="5"/>
      <c r="AZ17" s="5"/>
      <c r="BA17" s="6"/>
      <c r="BB17" s="6"/>
      <c r="BC17" s="6"/>
      <c r="BD17" s="6"/>
      <c r="BE17" s="6"/>
      <c r="BO17" s="4"/>
    </row>
    <row r="18" spans="1:67" ht="18" customHeight="1" x14ac:dyDescent="0.15">
      <c r="A18" s="62">
        <v>5</v>
      </c>
      <c r="B18" s="63"/>
      <c r="C18" s="63"/>
      <c r="D18" s="63"/>
      <c r="E18" s="63"/>
      <c r="F18" s="63"/>
      <c r="G18" s="63"/>
      <c r="H18" s="63"/>
      <c r="I18" s="61"/>
      <c r="J18" s="61"/>
      <c r="K18" s="61"/>
      <c r="L18" s="61"/>
      <c r="M18" s="61"/>
      <c r="N18" s="61"/>
      <c r="O18" s="64"/>
      <c r="P18" s="64"/>
      <c r="Q18" s="64"/>
      <c r="R18" s="64"/>
      <c r="S18" s="64"/>
      <c r="T18" s="80"/>
      <c r="U18" s="80"/>
      <c r="V18" s="80"/>
      <c r="W18" s="80"/>
      <c r="X18" s="80"/>
      <c r="Y18" s="103"/>
      <c r="Z18" s="103"/>
      <c r="AA18" s="103"/>
      <c r="AB18" s="103"/>
      <c r="AC18" s="112"/>
      <c r="AD18" s="102"/>
      <c r="AE18" s="103"/>
      <c r="AF18" s="103"/>
      <c r="AG18" s="103"/>
      <c r="AH18" s="104"/>
      <c r="AI18" s="105"/>
      <c r="AJ18" s="106"/>
      <c r="AK18" s="106"/>
      <c r="AL18" s="111"/>
      <c r="AM18" s="111"/>
      <c r="AN18" s="111"/>
      <c r="AO18" s="111"/>
      <c r="AP18" s="111"/>
      <c r="AQ18" s="110"/>
      <c r="AR18" s="110"/>
      <c r="AS18" s="110"/>
      <c r="AT18" s="110"/>
      <c r="AU18" s="110"/>
      <c r="AV18" s="110"/>
      <c r="AW18" s="116"/>
      <c r="AX18" s="5"/>
      <c r="AY18" s="5"/>
      <c r="AZ18" s="5"/>
      <c r="BA18" s="6"/>
      <c r="BB18" s="6"/>
      <c r="BC18" s="6"/>
      <c r="BD18" s="6"/>
      <c r="BE18" s="6"/>
      <c r="BO18" s="4"/>
    </row>
    <row r="19" spans="1:67" ht="18" customHeight="1" x14ac:dyDescent="0.15">
      <c r="A19" s="62"/>
      <c r="B19" s="63"/>
      <c r="C19" s="63"/>
      <c r="D19" s="63"/>
      <c r="E19" s="63"/>
      <c r="F19" s="63"/>
      <c r="G19" s="63"/>
      <c r="H19" s="63"/>
      <c r="I19" s="61"/>
      <c r="J19" s="61"/>
      <c r="K19" s="61"/>
      <c r="L19" s="61"/>
      <c r="M19" s="61"/>
      <c r="N19" s="61"/>
      <c r="O19" s="64"/>
      <c r="P19" s="64"/>
      <c r="Q19" s="64"/>
      <c r="R19" s="64"/>
      <c r="S19" s="64"/>
      <c r="T19" s="80"/>
      <c r="U19" s="80"/>
      <c r="V19" s="80"/>
      <c r="W19" s="80"/>
      <c r="X19" s="80"/>
      <c r="Y19" s="103"/>
      <c r="Z19" s="103"/>
      <c r="AA19" s="103"/>
      <c r="AB19" s="103"/>
      <c r="AC19" s="112"/>
      <c r="AD19" s="102"/>
      <c r="AE19" s="103"/>
      <c r="AF19" s="103"/>
      <c r="AG19" s="103"/>
      <c r="AH19" s="104"/>
      <c r="AI19" s="105"/>
      <c r="AJ19" s="106"/>
      <c r="AK19" s="106"/>
      <c r="AL19" s="111"/>
      <c r="AM19" s="111"/>
      <c r="AN19" s="111"/>
      <c r="AO19" s="111"/>
      <c r="AP19" s="111"/>
      <c r="AQ19" s="110"/>
      <c r="AR19" s="110"/>
      <c r="AS19" s="110"/>
      <c r="AT19" s="110"/>
      <c r="AU19" s="110"/>
      <c r="AV19" s="110"/>
      <c r="AW19" s="116"/>
      <c r="AX19" s="5"/>
      <c r="AY19" s="5"/>
      <c r="AZ19" s="5"/>
      <c r="BA19" s="6"/>
      <c r="BB19" s="6"/>
      <c r="BC19" s="6"/>
      <c r="BD19" s="6"/>
      <c r="BE19" s="6"/>
      <c r="BO19" s="4"/>
    </row>
    <row r="20" spans="1:67" ht="18" customHeight="1" x14ac:dyDescent="0.15">
      <c r="A20" s="62">
        <v>6</v>
      </c>
      <c r="B20" s="63"/>
      <c r="C20" s="63"/>
      <c r="D20" s="63"/>
      <c r="E20" s="63"/>
      <c r="F20" s="63"/>
      <c r="G20" s="63"/>
      <c r="H20" s="63"/>
      <c r="I20" s="61"/>
      <c r="J20" s="61"/>
      <c r="K20" s="61"/>
      <c r="L20" s="61"/>
      <c r="M20" s="61"/>
      <c r="N20" s="61"/>
      <c r="O20" s="64"/>
      <c r="P20" s="64"/>
      <c r="Q20" s="64"/>
      <c r="R20" s="64"/>
      <c r="S20" s="64"/>
      <c r="T20" s="80"/>
      <c r="U20" s="80"/>
      <c r="V20" s="80"/>
      <c r="W20" s="80"/>
      <c r="X20" s="80"/>
      <c r="Y20" s="103"/>
      <c r="Z20" s="103"/>
      <c r="AA20" s="103"/>
      <c r="AB20" s="103"/>
      <c r="AC20" s="112"/>
      <c r="AD20" s="102"/>
      <c r="AE20" s="103"/>
      <c r="AF20" s="103"/>
      <c r="AG20" s="103"/>
      <c r="AH20" s="104"/>
      <c r="AI20" s="105"/>
      <c r="AJ20" s="106"/>
      <c r="AK20" s="106"/>
      <c r="AL20" s="111"/>
      <c r="AM20" s="111"/>
      <c r="AN20" s="111"/>
      <c r="AO20" s="111"/>
      <c r="AP20" s="111"/>
      <c r="AQ20" s="110"/>
      <c r="AR20" s="110"/>
      <c r="AS20" s="110"/>
      <c r="AT20" s="110"/>
      <c r="AU20" s="110"/>
      <c r="AV20" s="110"/>
      <c r="AW20" s="116"/>
      <c r="AX20" s="5"/>
      <c r="AY20" s="5"/>
      <c r="AZ20" s="5"/>
      <c r="BA20" s="6"/>
      <c r="BB20" s="6"/>
      <c r="BC20" s="6"/>
      <c r="BD20" s="6"/>
      <c r="BE20" s="6"/>
      <c r="BO20" s="4"/>
    </row>
    <row r="21" spans="1:67" ht="18" customHeight="1" x14ac:dyDescent="0.15">
      <c r="A21" s="62"/>
      <c r="B21" s="63"/>
      <c r="C21" s="63"/>
      <c r="D21" s="63"/>
      <c r="E21" s="63"/>
      <c r="F21" s="63"/>
      <c r="G21" s="63"/>
      <c r="H21" s="63"/>
      <c r="I21" s="61"/>
      <c r="J21" s="61"/>
      <c r="K21" s="61"/>
      <c r="L21" s="61"/>
      <c r="M21" s="61"/>
      <c r="N21" s="61"/>
      <c r="O21" s="64"/>
      <c r="P21" s="64"/>
      <c r="Q21" s="64"/>
      <c r="R21" s="64"/>
      <c r="S21" s="64"/>
      <c r="T21" s="80"/>
      <c r="U21" s="80"/>
      <c r="V21" s="80"/>
      <c r="W21" s="80"/>
      <c r="X21" s="80"/>
      <c r="Y21" s="103"/>
      <c r="Z21" s="103"/>
      <c r="AA21" s="103"/>
      <c r="AB21" s="103"/>
      <c r="AC21" s="112"/>
      <c r="AD21" s="102"/>
      <c r="AE21" s="103"/>
      <c r="AF21" s="103"/>
      <c r="AG21" s="103"/>
      <c r="AH21" s="104"/>
      <c r="AI21" s="105"/>
      <c r="AJ21" s="106"/>
      <c r="AK21" s="106"/>
      <c r="AL21" s="111"/>
      <c r="AM21" s="111"/>
      <c r="AN21" s="111"/>
      <c r="AO21" s="111"/>
      <c r="AP21" s="111"/>
      <c r="AQ21" s="110"/>
      <c r="AR21" s="110"/>
      <c r="AS21" s="110"/>
      <c r="AT21" s="110"/>
      <c r="AU21" s="110"/>
      <c r="AV21" s="110"/>
      <c r="AW21" s="116"/>
      <c r="AX21" s="5"/>
      <c r="AY21" s="5"/>
      <c r="AZ21" s="5"/>
      <c r="BA21" s="6"/>
      <c r="BB21" s="6"/>
      <c r="BC21" s="6"/>
      <c r="BD21" s="6"/>
      <c r="BE21" s="6"/>
      <c r="BO21" s="4"/>
    </row>
    <row r="22" spans="1:67" ht="18" customHeight="1" x14ac:dyDescent="0.15">
      <c r="A22" s="62">
        <v>7</v>
      </c>
      <c r="B22" s="63"/>
      <c r="C22" s="63"/>
      <c r="D22" s="63"/>
      <c r="E22" s="63"/>
      <c r="F22" s="63"/>
      <c r="G22" s="63"/>
      <c r="H22" s="63"/>
      <c r="I22" s="61"/>
      <c r="J22" s="61"/>
      <c r="K22" s="61"/>
      <c r="L22" s="61"/>
      <c r="M22" s="61"/>
      <c r="N22" s="61"/>
      <c r="O22" s="64"/>
      <c r="P22" s="64"/>
      <c r="Q22" s="64"/>
      <c r="R22" s="64"/>
      <c r="S22" s="64"/>
      <c r="T22" s="80"/>
      <c r="U22" s="80"/>
      <c r="V22" s="80"/>
      <c r="W22" s="80"/>
      <c r="X22" s="80"/>
      <c r="Y22" s="103"/>
      <c r="Z22" s="103"/>
      <c r="AA22" s="103"/>
      <c r="AB22" s="103"/>
      <c r="AC22" s="112"/>
      <c r="AD22" s="102"/>
      <c r="AE22" s="103"/>
      <c r="AF22" s="103"/>
      <c r="AG22" s="103"/>
      <c r="AH22" s="104"/>
      <c r="AI22" s="105"/>
      <c r="AJ22" s="106"/>
      <c r="AK22" s="106"/>
      <c r="AL22" s="111"/>
      <c r="AM22" s="111"/>
      <c r="AN22" s="111"/>
      <c r="AO22" s="111"/>
      <c r="AP22" s="111"/>
      <c r="AQ22" s="110"/>
      <c r="AR22" s="110"/>
      <c r="AS22" s="110"/>
      <c r="AT22" s="110"/>
      <c r="AU22" s="110"/>
      <c r="AV22" s="110"/>
      <c r="AW22" s="116"/>
      <c r="AX22" s="5"/>
      <c r="AY22" s="5"/>
      <c r="AZ22" s="5"/>
      <c r="BA22" s="6"/>
      <c r="BB22" s="6"/>
      <c r="BC22" s="6"/>
      <c r="BD22" s="6"/>
      <c r="BE22" s="6"/>
      <c r="BO22" s="4"/>
    </row>
    <row r="23" spans="1:67" ht="18" customHeight="1" x14ac:dyDescent="0.15">
      <c r="A23" s="62"/>
      <c r="B23" s="63"/>
      <c r="C23" s="63"/>
      <c r="D23" s="63"/>
      <c r="E23" s="63"/>
      <c r="F23" s="63"/>
      <c r="G23" s="63"/>
      <c r="H23" s="63"/>
      <c r="I23" s="61"/>
      <c r="J23" s="61"/>
      <c r="K23" s="61"/>
      <c r="L23" s="61"/>
      <c r="M23" s="61"/>
      <c r="N23" s="61"/>
      <c r="O23" s="64"/>
      <c r="P23" s="64"/>
      <c r="Q23" s="64"/>
      <c r="R23" s="64"/>
      <c r="S23" s="64"/>
      <c r="T23" s="80"/>
      <c r="U23" s="80"/>
      <c r="V23" s="80"/>
      <c r="W23" s="80"/>
      <c r="X23" s="80"/>
      <c r="Y23" s="103"/>
      <c r="Z23" s="103"/>
      <c r="AA23" s="103"/>
      <c r="AB23" s="103"/>
      <c r="AC23" s="112"/>
      <c r="AD23" s="102"/>
      <c r="AE23" s="103"/>
      <c r="AF23" s="103"/>
      <c r="AG23" s="103"/>
      <c r="AH23" s="104"/>
      <c r="AI23" s="105"/>
      <c r="AJ23" s="106"/>
      <c r="AK23" s="106"/>
      <c r="AL23" s="111"/>
      <c r="AM23" s="111"/>
      <c r="AN23" s="111"/>
      <c r="AO23" s="111"/>
      <c r="AP23" s="111"/>
      <c r="AQ23" s="110"/>
      <c r="AR23" s="110"/>
      <c r="AS23" s="110"/>
      <c r="AT23" s="110"/>
      <c r="AU23" s="110"/>
      <c r="AV23" s="110"/>
      <c r="AW23" s="116"/>
      <c r="AX23" s="5"/>
      <c r="AY23" s="5"/>
      <c r="AZ23" s="5"/>
      <c r="BA23" s="6"/>
      <c r="BB23" s="6"/>
      <c r="BC23" s="6"/>
      <c r="BD23" s="6"/>
      <c r="BE23" s="6"/>
      <c r="BO23" s="4"/>
    </row>
    <row r="24" spans="1:67" ht="18" customHeight="1" x14ac:dyDescent="0.15">
      <c r="A24" s="62">
        <v>8</v>
      </c>
      <c r="B24" s="63"/>
      <c r="C24" s="63"/>
      <c r="D24" s="63"/>
      <c r="E24" s="63"/>
      <c r="F24" s="63"/>
      <c r="G24" s="63"/>
      <c r="H24" s="63"/>
      <c r="I24" s="61"/>
      <c r="J24" s="61"/>
      <c r="K24" s="61"/>
      <c r="L24" s="61"/>
      <c r="M24" s="61"/>
      <c r="N24" s="61"/>
      <c r="O24" s="64"/>
      <c r="P24" s="64"/>
      <c r="Q24" s="64"/>
      <c r="R24" s="64"/>
      <c r="S24" s="64"/>
      <c r="T24" s="80"/>
      <c r="U24" s="80"/>
      <c r="V24" s="80"/>
      <c r="W24" s="80"/>
      <c r="X24" s="80"/>
      <c r="Y24" s="103"/>
      <c r="Z24" s="103"/>
      <c r="AA24" s="103"/>
      <c r="AB24" s="103"/>
      <c r="AC24" s="112"/>
      <c r="AD24" s="102"/>
      <c r="AE24" s="103"/>
      <c r="AF24" s="103"/>
      <c r="AG24" s="103"/>
      <c r="AH24" s="104"/>
      <c r="AI24" s="105"/>
      <c r="AJ24" s="106"/>
      <c r="AK24" s="106"/>
      <c r="AL24" s="111"/>
      <c r="AM24" s="111"/>
      <c r="AN24" s="111"/>
      <c r="AO24" s="111"/>
      <c r="AP24" s="111"/>
      <c r="AQ24" s="110"/>
      <c r="AR24" s="110"/>
      <c r="AS24" s="110"/>
      <c r="AT24" s="110"/>
      <c r="AU24" s="110"/>
      <c r="AV24" s="110"/>
      <c r="AW24" s="116"/>
      <c r="AX24" s="5"/>
      <c r="AY24" s="5"/>
      <c r="AZ24" s="5"/>
      <c r="BA24" s="6"/>
      <c r="BB24" s="6"/>
      <c r="BC24" s="6"/>
      <c r="BD24" s="6"/>
      <c r="BE24" s="6"/>
      <c r="BO24" s="4"/>
    </row>
    <row r="25" spans="1:67" ht="18" customHeight="1" x14ac:dyDescent="0.15">
      <c r="A25" s="62"/>
      <c r="B25" s="63"/>
      <c r="C25" s="63"/>
      <c r="D25" s="63"/>
      <c r="E25" s="63"/>
      <c r="F25" s="63"/>
      <c r="G25" s="63"/>
      <c r="H25" s="63"/>
      <c r="I25" s="61"/>
      <c r="J25" s="61"/>
      <c r="K25" s="61"/>
      <c r="L25" s="61"/>
      <c r="M25" s="61"/>
      <c r="N25" s="61"/>
      <c r="O25" s="64"/>
      <c r="P25" s="64"/>
      <c r="Q25" s="64"/>
      <c r="R25" s="64"/>
      <c r="S25" s="64"/>
      <c r="T25" s="80"/>
      <c r="U25" s="80"/>
      <c r="V25" s="80"/>
      <c r="W25" s="80"/>
      <c r="X25" s="80"/>
      <c r="Y25" s="103"/>
      <c r="Z25" s="103"/>
      <c r="AA25" s="103"/>
      <c r="AB25" s="103"/>
      <c r="AC25" s="112"/>
      <c r="AD25" s="102"/>
      <c r="AE25" s="103"/>
      <c r="AF25" s="103"/>
      <c r="AG25" s="103"/>
      <c r="AH25" s="104"/>
      <c r="AI25" s="105"/>
      <c r="AJ25" s="106"/>
      <c r="AK25" s="106"/>
      <c r="AL25" s="111"/>
      <c r="AM25" s="111"/>
      <c r="AN25" s="111"/>
      <c r="AO25" s="111"/>
      <c r="AP25" s="111"/>
      <c r="AQ25" s="110"/>
      <c r="AR25" s="110"/>
      <c r="AS25" s="110"/>
      <c r="AT25" s="110"/>
      <c r="AU25" s="110"/>
      <c r="AV25" s="110"/>
      <c r="AW25" s="116"/>
      <c r="AX25" s="5"/>
      <c r="AY25" s="5"/>
      <c r="AZ25" s="5"/>
      <c r="BA25" s="6"/>
      <c r="BB25" s="6"/>
      <c r="BC25" s="6"/>
      <c r="BD25" s="6"/>
      <c r="BE25" s="6"/>
      <c r="BO25" s="4"/>
    </row>
    <row r="26" spans="1:67" ht="18" customHeight="1" x14ac:dyDescent="0.15">
      <c r="A26" s="62">
        <v>9</v>
      </c>
      <c r="B26" s="63"/>
      <c r="C26" s="63"/>
      <c r="D26" s="63"/>
      <c r="E26" s="63"/>
      <c r="F26" s="63"/>
      <c r="G26" s="63"/>
      <c r="H26" s="63"/>
      <c r="I26" s="61"/>
      <c r="J26" s="61"/>
      <c r="K26" s="61"/>
      <c r="L26" s="61"/>
      <c r="M26" s="61"/>
      <c r="N26" s="61"/>
      <c r="O26" s="64"/>
      <c r="P26" s="64"/>
      <c r="Q26" s="64"/>
      <c r="R26" s="64"/>
      <c r="S26" s="64"/>
      <c r="T26" s="80"/>
      <c r="U26" s="80"/>
      <c r="V26" s="80"/>
      <c r="W26" s="80"/>
      <c r="X26" s="80"/>
      <c r="Y26" s="103"/>
      <c r="Z26" s="103"/>
      <c r="AA26" s="103"/>
      <c r="AB26" s="103"/>
      <c r="AC26" s="112"/>
      <c r="AD26" s="102"/>
      <c r="AE26" s="103"/>
      <c r="AF26" s="103"/>
      <c r="AG26" s="103"/>
      <c r="AH26" s="104"/>
      <c r="AI26" s="105"/>
      <c r="AJ26" s="106"/>
      <c r="AK26" s="106"/>
      <c r="AL26" s="111"/>
      <c r="AM26" s="111"/>
      <c r="AN26" s="111"/>
      <c r="AO26" s="111"/>
      <c r="AP26" s="111"/>
      <c r="AQ26" s="110"/>
      <c r="AR26" s="110"/>
      <c r="AS26" s="110"/>
      <c r="AT26" s="110"/>
      <c r="AU26" s="110"/>
      <c r="AV26" s="110"/>
      <c r="AW26" s="116"/>
      <c r="AX26" s="5"/>
      <c r="AY26" s="5"/>
      <c r="AZ26" s="5"/>
      <c r="BA26" s="6"/>
      <c r="BB26" s="6"/>
      <c r="BC26" s="6"/>
      <c r="BD26" s="6"/>
      <c r="BE26" s="6"/>
      <c r="BO26" s="4"/>
    </row>
    <row r="27" spans="1:67" ht="18" customHeight="1" x14ac:dyDescent="0.15">
      <c r="A27" s="62"/>
      <c r="B27" s="63"/>
      <c r="C27" s="63"/>
      <c r="D27" s="63"/>
      <c r="E27" s="63"/>
      <c r="F27" s="63"/>
      <c r="G27" s="63"/>
      <c r="H27" s="63"/>
      <c r="I27" s="61"/>
      <c r="J27" s="61"/>
      <c r="K27" s="61"/>
      <c r="L27" s="61"/>
      <c r="M27" s="61"/>
      <c r="N27" s="61"/>
      <c r="O27" s="64"/>
      <c r="P27" s="64"/>
      <c r="Q27" s="64"/>
      <c r="R27" s="64"/>
      <c r="S27" s="64"/>
      <c r="T27" s="80"/>
      <c r="U27" s="80"/>
      <c r="V27" s="80"/>
      <c r="W27" s="80"/>
      <c r="X27" s="80"/>
      <c r="Y27" s="103"/>
      <c r="Z27" s="103"/>
      <c r="AA27" s="103"/>
      <c r="AB27" s="103"/>
      <c r="AC27" s="112"/>
      <c r="AD27" s="102"/>
      <c r="AE27" s="103"/>
      <c r="AF27" s="103"/>
      <c r="AG27" s="103"/>
      <c r="AH27" s="104"/>
      <c r="AI27" s="105"/>
      <c r="AJ27" s="106"/>
      <c r="AK27" s="106"/>
      <c r="AL27" s="111"/>
      <c r="AM27" s="111"/>
      <c r="AN27" s="111"/>
      <c r="AO27" s="111"/>
      <c r="AP27" s="111"/>
      <c r="AQ27" s="110"/>
      <c r="AR27" s="110"/>
      <c r="AS27" s="110"/>
      <c r="AT27" s="110"/>
      <c r="AU27" s="110"/>
      <c r="AV27" s="110"/>
      <c r="AW27" s="116"/>
      <c r="AX27" s="5"/>
      <c r="AY27" s="5"/>
      <c r="AZ27" s="5"/>
      <c r="BA27" s="6"/>
      <c r="BB27" s="6"/>
      <c r="BC27" s="6"/>
      <c r="BD27" s="6"/>
      <c r="BE27" s="6"/>
      <c r="BO27" s="4"/>
    </row>
    <row r="28" spans="1:67" ht="18" customHeight="1" x14ac:dyDescent="0.15">
      <c r="A28" s="62">
        <v>10</v>
      </c>
      <c r="B28" s="63"/>
      <c r="C28" s="63"/>
      <c r="D28" s="63"/>
      <c r="E28" s="63"/>
      <c r="F28" s="63"/>
      <c r="G28" s="63"/>
      <c r="H28" s="63"/>
      <c r="I28" s="61"/>
      <c r="J28" s="61"/>
      <c r="K28" s="61"/>
      <c r="L28" s="61"/>
      <c r="M28" s="61"/>
      <c r="N28" s="61"/>
      <c r="O28" s="64"/>
      <c r="P28" s="64"/>
      <c r="Q28" s="64"/>
      <c r="R28" s="64"/>
      <c r="S28" s="64"/>
      <c r="T28" s="80"/>
      <c r="U28" s="80"/>
      <c r="V28" s="80"/>
      <c r="W28" s="80"/>
      <c r="X28" s="80"/>
      <c r="Y28" s="103"/>
      <c r="Z28" s="103"/>
      <c r="AA28" s="103"/>
      <c r="AB28" s="103"/>
      <c r="AC28" s="112"/>
      <c r="AD28" s="102"/>
      <c r="AE28" s="103"/>
      <c r="AF28" s="103"/>
      <c r="AG28" s="103"/>
      <c r="AH28" s="104"/>
      <c r="AI28" s="105"/>
      <c r="AJ28" s="106"/>
      <c r="AK28" s="106"/>
      <c r="AL28" s="111"/>
      <c r="AM28" s="111"/>
      <c r="AN28" s="111"/>
      <c r="AO28" s="111"/>
      <c r="AP28" s="111"/>
      <c r="AQ28" s="110"/>
      <c r="AR28" s="110"/>
      <c r="AS28" s="110"/>
      <c r="AT28" s="110"/>
      <c r="AU28" s="110"/>
      <c r="AV28" s="110"/>
      <c r="AW28" s="116"/>
      <c r="AX28" s="5"/>
      <c r="AY28" s="5"/>
      <c r="AZ28" s="5"/>
      <c r="BA28" s="6"/>
      <c r="BB28" s="6"/>
      <c r="BC28" s="6"/>
      <c r="BD28" s="6"/>
      <c r="BE28" s="6"/>
      <c r="BO28" s="4"/>
    </row>
    <row r="29" spans="1:67" ht="18" customHeight="1" x14ac:dyDescent="0.15">
      <c r="A29" s="62"/>
      <c r="B29" s="63"/>
      <c r="C29" s="63"/>
      <c r="D29" s="63"/>
      <c r="E29" s="63"/>
      <c r="F29" s="63"/>
      <c r="G29" s="63"/>
      <c r="H29" s="63"/>
      <c r="I29" s="61"/>
      <c r="J29" s="61"/>
      <c r="K29" s="61"/>
      <c r="L29" s="61"/>
      <c r="M29" s="61"/>
      <c r="N29" s="61"/>
      <c r="O29" s="64"/>
      <c r="P29" s="64"/>
      <c r="Q29" s="64"/>
      <c r="R29" s="64"/>
      <c r="S29" s="64"/>
      <c r="T29" s="80"/>
      <c r="U29" s="80"/>
      <c r="V29" s="80"/>
      <c r="W29" s="80"/>
      <c r="X29" s="80"/>
      <c r="Y29" s="103"/>
      <c r="Z29" s="103"/>
      <c r="AA29" s="103"/>
      <c r="AB29" s="103"/>
      <c r="AC29" s="112"/>
      <c r="AD29" s="102"/>
      <c r="AE29" s="103"/>
      <c r="AF29" s="103"/>
      <c r="AG29" s="103"/>
      <c r="AH29" s="104"/>
      <c r="AI29" s="105"/>
      <c r="AJ29" s="106"/>
      <c r="AK29" s="106"/>
      <c r="AL29" s="111"/>
      <c r="AM29" s="111"/>
      <c r="AN29" s="111"/>
      <c r="AO29" s="111"/>
      <c r="AP29" s="111"/>
      <c r="AQ29" s="110"/>
      <c r="AR29" s="110"/>
      <c r="AS29" s="110"/>
      <c r="AT29" s="110"/>
      <c r="AU29" s="110"/>
      <c r="AV29" s="110"/>
      <c r="AW29" s="116"/>
      <c r="AX29" s="5"/>
      <c r="AY29" s="5"/>
      <c r="AZ29" s="5"/>
      <c r="BA29" s="6"/>
      <c r="BB29" s="6"/>
      <c r="BC29" s="6"/>
      <c r="BD29" s="6"/>
      <c r="BE29" s="6"/>
      <c r="BO29" s="4"/>
    </row>
    <row r="30" spans="1:67" ht="18" customHeight="1" x14ac:dyDescent="0.15">
      <c r="A30" s="62">
        <v>11</v>
      </c>
      <c r="B30" s="63"/>
      <c r="C30" s="63"/>
      <c r="D30" s="63"/>
      <c r="E30" s="63"/>
      <c r="F30" s="63"/>
      <c r="G30" s="63"/>
      <c r="H30" s="63"/>
      <c r="I30" s="61"/>
      <c r="J30" s="61"/>
      <c r="K30" s="61"/>
      <c r="L30" s="61"/>
      <c r="M30" s="61"/>
      <c r="N30" s="61"/>
      <c r="O30" s="64"/>
      <c r="P30" s="64"/>
      <c r="Q30" s="64"/>
      <c r="R30" s="64"/>
      <c r="S30" s="64"/>
      <c r="T30" s="80"/>
      <c r="U30" s="80"/>
      <c r="V30" s="80"/>
      <c r="W30" s="80"/>
      <c r="X30" s="80"/>
      <c r="Y30" s="103"/>
      <c r="Z30" s="103"/>
      <c r="AA30" s="103"/>
      <c r="AB30" s="103"/>
      <c r="AC30" s="112"/>
      <c r="AD30" s="102"/>
      <c r="AE30" s="103"/>
      <c r="AF30" s="103"/>
      <c r="AG30" s="103"/>
      <c r="AH30" s="104"/>
      <c r="AI30" s="105"/>
      <c r="AJ30" s="106"/>
      <c r="AK30" s="106"/>
      <c r="AL30" s="111"/>
      <c r="AM30" s="111"/>
      <c r="AN30" s="111"/>
      <c r="AO30" s="111"/>
      <c r="AP30" s="111"/>
      <c r="AQ30" s="110"/>
      <c r="AR30" s="110"/>
      <c r="AS30" s="110"/>
      <c r="AT30" s="110"/>
      <c r="AU30" s="110"/>
      <c r="AV30" s="110"/>
      <c r="AW30" s="116"/>
      <c r="AX30" s="5"/>
      <c r="AY30" s="5"/>
      <c r="AZ30" s="5"/>
      <c r="BA30" s="6"/>
      <c r="BB30" s="6"/>
      <c r="BC30" s="6"/>
      <c r="BD30" s="6"/>
      <c r="BE30" s="6"/>
      <c r="BO30" s="4"/>
    </row>
    <row r="31" spans="1:67" ht="18" customHeight="1" x14ac:dyDescent="0.15">
      <c r="A31" s="62"/>
      <c r="B31" s="63"/>
      <c r="C31" s="63"/>
      <c r="D31" s="63"/>
      <c r="E31" s="63"/>
      <c r="F31" s="63"/>
      <c r="G31" s="63"/>
      <c r="H31" s="63"/>
      <c r="I31" s="61"/>
      <c r="J31" s="61"/>
      <c r="K31" s="61"/>
      <c r="L31" s="61"/>
      <c r="M31" s="61"/>
      <c r="N31" s="61"/>
      <c r="O31" s="64"/>
      <c r="P31" s="64"/>
      <c r="Q31" s="64"/>
      <c r="R31" s="64"/>
      <c r="S31" s="64"/>
      <c r="T31" s="80"/>
      <c r="U31" s="80"/>
      <c r="V31" s="80"/>
      <c r="W31" s="80"/>
      <c r="X31" s="80"/>
      <c r="Y31" s="103"/>
      <c r="Z31" s="103"/>
      <c r="AA31" s="103"/>
      <c r="AB31" s="103"/>
      <c r="AC31" s="112"/>
      <c r="AD31" s="102"/>
      <c r="AE31" s="103"/>
      <c r="AF31" s="103"/>
      <c r="AG31" s="103"/>
      <c r="AH31" s="104"/>
      <c r="AI31" s="105"/>
      <c r="AJ31" s="106"/>
      <c r="AK31" s="106"/>
      <c r="AL31" s="111"/>
      <c r="AM31" s="111"/>
      <c r="AN31" s="111"/>
      <c r="AO31" s="111"/>
      <c r="AP31" s="111"/>
      <c r="AQ31" s="110"/>
      <c r="AR31" s="110"/>
      <c r="AS31" s="110"/>
      <c r="AT31" s="110"/>
      <c r="AU31" s="110"/>
      <c r="AV31" s="110"/>
      <c r="AW31" s="116"/>
      <c r="AX31" s="5"/>
      <c r="AY31" s="5"/>
      <c r="AZ31" s="5"/>
      <c r="BA31" s="6"/>
      <c r="BB31" s="6"/>
      <c r="BC31" s="6"/>
      <c r="BD31" s="6"/>
      <c r="BE31" s="6"/>
      <c r="BO31" s="4"/>
    </row>
    <row r="32" spans="1:67" ht="18" customHeight="1" x14ac:dyDescent="0.15">
      <c r="A32" s="62">
        <v>12</v>
      </c>
      <c r="B32" s="63"/>
      <c r="C32" s="63"/>
      <c r="D32" s="63"/>
      <c r="E32" s="63"/>
      <c r="F32" s="63"/>
      <c r="G32" s="63"/>
      <c r="H32" s="63"/>
      <c r="I32" s="61"/>
      <c r="J32" s="61"/>
      <c r="K32" s="61"/>
      <c r="L32" s="61"/>
      <c r="M32" s="61"/>
      <c r="N32" s="61"/>
      <c r="O32" s="64"/>
      <c r="P32" s="64"/>
      <c r="Q32" s="64"/>
      <c r="R32" s="64"/>
      <c r="S32" s="64"/>
      <c r="T32" s="80"/>
      <c r="U32" s="80"/>
      <c r="V32" s="80"/>
      <c r="W32" s="80"/>
      <c r="X32" s="80"/>
      <c r="Y32" s="103"/>
      <c r="Z32" s="103"/>
      <c r="AA32" s="103"/>
      <c r="AB32" s="103"/>
      <c r="AC32" s="112"/>
      <c r="AD32" s="102"/>
      <c r="AE32" s="103"/>
      <c r="AF32" s="103"/>
      <c r="AG32" s="103"/>
      <c r="AH32" s="104"/>
      <c r="AI32" s="105"/>
      <c r="AJ32" s="106"/>
      <c r="AK32" s="106"/>
      <c r="AL32" s="111"/>
      <c r="AM32" s="111"/>
      <c r="AN32" s="111"/>
      <c r="AO32" s="111"/>
      <c r="AP32" s="111"/>
      <c r="AQ32" s="110"/>
      <c r="AR32" s="110"/>
      <c r="AS32" s="110"/>
      <c r="AT32" s="110"/>
      <c r="AU32" s="110"/>
      <c r="AV32" s="110"/>
      <c r="AW32" s="116"/>
      <c r="AX32" s="5"/>
      <c r="AY32" s="5"/>
      <c r="AZ32" s="5"/>
      <c r="BA32" s="6"/>
      <c r="BB32" s="6"/>
      <c r="BC32" s="6"/>
      <c r="BD32" s="6"/>
      <c r="BE32" s="6"/>
      <c r="BO32" s="4"/>
    </row>
    <row r="33" spans="1:67" ht="18" customHeight="1" x14ac:dyDescent="0.15">
      <c r="A33" s="62"/>
      <c r="B33" s="63"/>
      <c r="C33" s="63"/>
      <c r="D33" s="63"/>
      <c r="E33" s="63"/>
      <c r="F33" s="63"/>
      <c r="G33" s="63"/>
      <c r="H33" s="63"/>
      <c r="I33" s="61"/>
      <c r="J33" s="61"/>
      <c r="K33" s="61"/>
      <c r="L33" s="61"/>
      <c r="M33" s="61"/>
      <c r="N33" s="61"/>
      <c r="O33" s="64"/>
      <c r="P33" s="64"/>
      <c r="Q33" s="64"/>
      <c r="R33" s="64"/>
      <c r="S33" s="64"/>
      <c r="T33" s="80"/>
      <c r="U33" s="80"/>
      <c r="V33" s="80"/>
      <c r="W33" s="80"/>
      <c r="X33" s="80"/>
      <c r="Y33" s="103"/>
      <c r="Z33" s="103"/>
      <c r="AA33" s="103"/>
      <c r="AB33" s="103"/>
      <c r="AC33" s="112"/>
      <c r="AD33" s="102"/>
      <c r="AE33" s="103"/>
      <c r="AF33" s="103"/>
      <c r="AG33" s="103"/>
      <c r="AH33" s="104"/>
      <c r="AI33" s="105"/>
      <c r="AJ33" s="106"/>
      <c r="AK33" s="106"/>
      <c r="AL33" s="111"/>
      <c r="AM33" s="111"/>
      <c r="AN33" s="111"/>
      <c r="AO33" s="111"/>
      <c r="AP33" s="111"/>
      <c r="AQ33" s="110"/>
      <c r="AR33" s="110"/>
      <c r="AS33" s="110"/>
      <c r="AT33" s="110"/>
      <c r="AU33" s="110"/>
      <c r="AV33" s="110"/>
      <c r="AW33" s="116"/>
      <c r="AX33" s="5"/>
      <c r="AY33" s="5"/>
      <c r="AZ33" s="5"/>
      <c r="BA33" s="6"/>
      <c r="BB33" s="6"/>
      <c r="BC33" s="6"/>
      <c r="BD33" s="6"/>
      <c r="BE33" s="6"/>
      <c r="BO33" s="4"/>
    </row>
    <row r="34" spans="1:67" ht="18" customHeight="1" x14ac:dyDescent="0.15">
      <c r="A34" s="62">
        <v>13</v>
      </c>
      <c r="B34" s="63"/>
      <c r="C34" s="63"/>
      <c r="D34" s="63"/>
      <c r="E34" s="63"/>
      <c r="F34" s="63"/>
      <c r="G34" s="63"/>
      <c r="H34" s="63"/>
      <c r="I34" s="61"/>
      <c r="J34" s="61"/>
      <c r="K34" s="61"/>
      <c r="L34" s="61"/>
      <c r="M34" s="61"/>
      <c r="N34" s="61"/>
      <c r="O34" s="64"/>
      <c r="P34" s="64"/>
      <c r="Q34" s="64"/>
      <c r="R34" s="64"/>
      <c r="S34" s="64"/>
      <c r="T34" s="80"/>
      <c r="U34" s="80"/>
      <c r="V34" s="80"/>
      <c r="W34" s="80"/>
      <c r="X34" s="80"/>
      <c r="Y34" s="103"/>
      <c r="Z34" s="103"/>
      <c r="AA34" s="103"/>
      <c r="AB34" s="103"/>
      <c r="AC34" s="112"/>
      <c r="AD34" s="102"/>
      <c r="AE34" s="103"/>
      <c r="AF34" s="103"/>
      <c r="AG34" s="103"/>
      <c r="AH34" s="104"/>
      <c r="AI34" s="105"/>
      <c r="AJ34" s="106"/>
      <c r="AK34" s="106"/>
      <c r="AL34" s="111"/>
      <c r="AM34" s="111"/>
      <c r="AN34" s="111"/>
      <c r="AO34" s="111"/>
      <c r="AP34" s="111"/>
      <c r="AQ34" s="110"/>
      <c r="AR34" s="110"/>
      <c r="AS34" s="110"/>
      <c r="AT34" s="110"/>
      <c r="AU34" s="110"/>
      <c r="AV34" s="110"/>
      <c r="AW34" s="116"/>
      <c r="AX34" s="5"/>
      <c r="AY34" s="5"/>
      <c r="AZ34" s="5"/>
      <c r="BA34" s="6"/>
      <c r="BB34" s="6"/>
      <c r="BC34" s="6"/>
      <c r="BD34" s="6"/>
      <c r="BE34" s="6"/>
      <c r="BO34" s="4"/>
    </row>
    <row r="35" spans="1:67" ht="18" customHeight="1" x14ac:dyDescent="0.15">
      <c r="A35" s="62"/>
      <c r="B35" s="63"/>
      <c r="C35" s="63"/>
      <c r="D35" s="63"/>
      <c r="E35" s="63"/>
      <c r="F35" s="63"/>
      <c r="G35" s="63"/>
      <c r="H35" s="63"/>
      <c r="I35" s="61"/>
      <c r="J35" s="61"/>
      <c r="K35" s="61"/>
      <c r="L35" s="61"/>
      <c r="M35" s="61"/>
      <c r="N35" s="61"/>
      <c r="O35" s="64"/>
      <c r="P35" s="64"/>
      <c r="Q35" s="64"/>
      <c r="R35" s="64"/>
      <c r="S35" s="64"/>
      <c r="T35" s="80"/>
      <c r="U35" s="80"/>
      <c r="V35" s="80"/>
      <c r="W35" s="80"/>
      <c r="X35" s="80"/>
      <c r="Y35" s="103"/>
      <c r="Z35" s="103"/>
      <c r="AA35" s="103"/>
      <c r="AB35" s="103"/>
      <c r="AC35" s="112"/>
      <c r="AD35" s="102"/>
      <c r="AE35" s="103"/>
      <c r="AF35" s="103"/>
      <c r="AG35" s="103"/>
      <c r="AH35" s="104"/>
      <c r="AI35" s="105"/>
      <c r="AJ35" s="106"/>
      <c r="AK35" s="106"/>
      <c r="AL35" s="111"/>
      <c r="AM35" s="111"/>
      <c r="AN35" s="111"/>
      <c r="AO35" s="111"/>
      <c r="AP35" s="111"/>
      <c r="AQ35" s="110"/>
      <c r="AR35" s="110"/>
      <c r="AS35" s="110"/>
      <c r="AT35" s="110"/>
      <c r="AU35" s="110"/>
      <c r="AV35" s="110"/>
      <c r="AW35" s="116"/>
      <c r="AX35" s="5"/>
      <c r="AY35" s="5"/>
      <c r="AZ35" s="5"/>
      <c r="BA35" s="6"/>
      <c r="BB35" s="6"/>
      <c r="BC35" s="6"/>
      <c r="BD35" s="6"/>
      <c r="BE35" s="6"/>
      <c r="BO35" s="4"/>
    </row>
    <row r="36" spans="1:67" ht="18" customHeight="1" x14ac:dyDescent="0.15">
      <c r="A36" s="62">
        <v>14</v>
      </c>
      <c r="B36" s="63"/>
      <c r="C36" s="63"/>
      <c r="D36" s="63"/>
      <c r="E36" s="63"/>
      <c r="F36" s="63"/>
      <c r="G36" s="63"/>
      <c r="H36" s="63"/>
      <c r="I36" s="61"/>
      <c r="J36" s="61"/>
      <c r="K36" s="61"/>
      <c r="L36" s="61"/>
      <c r="M36" s="61"/>
      <c r="N36" s="61"/>
      <c r="O36" s="64"/>
      <c r="P36" s="64"/>
      <c r="Q36" s="64"/>
      <c r="R36" s="64"/>
      <c r="S36" s="64"/>
      <c r="T36" s="80"/>
      <c r="U36" s="80"/>
      <c r="V36" s="80"/>
      <c r="W36" s="80"/>
      <c r="X36" s="80"/>
      <c r="Y36" s="103"/>
      <c r="Z36" s="103"/>
      <c r="AA36" s="103"/>
      <c r="AB36" s="103"/>
      <c r="AC36" s="112"/>
      <c r="AD36" s="102"/>
      <c r="AE36" s="103"/>
      <c r="AF36" s="103"/>
      <c r="AG36" s="103"/>
      <c r="AH36" s="104"/>
      <c r="AI36" s="105"/>
      <c r="AJ36" s="106"/>
      <c r="AK36" s="106"/>
      <c r="AL36" s="111"/>
      <c r="AM36" s="111"/>
      <c r="AN36" s="111"/>
      <c r="AO36" s="111"/>
      <c r="AP36" s="111"/>
      <c r="AQ36" s="110"/>
      <c r="AR36" s="110"/>
      <c r="AS36" s="110"/>
      <c r="AT36" s="110"/>
      <c r="AU36" s="110"/>
      <c r="AV36" s="110"/>
      <c r="AW36" s="116"/>
      <c r="AX36" s="5"/>
      <c r="AY36" s="5"/>
      <c r="AZ36" s="5"/>
      <c r="BA36" s="6"/>
      <c r="BB36" s="6"/>
      <c r="BC36" s="6"/>
      <c r="BD36" s="6"/>
      <c r="BE36" s="6"/>
      <c r="BO36" s="4"/>
    </row>
    <row r="37" spans="1:67" ht="18" customHeight="1" x14ac:dyDescent="0.15">
      <c r="A37" s="62"/>
      <c r="B37" s="63"/>
      <c r="C37" s="63"/>
      <c r="D37" s="63"/>
      <c r="E37" s="63"/>
      <c r="F37" s="63"/>
      <c r="G37" s="63"/>
      <c r="H37" s="63"/>
      <c r="I37" s="61"/>
      <c r="J37" s="61"/>
      <c r="K37" s="61"/>
      <c r="L37" s="61"/>
      <c r="M37" s="61"/>
      <c r="N37" s="61"/>
      <c r="O37" s="64"/>
      <c r="P37" s="64"/>
      <c r="Q37" s="64"/>
      <c r="R37" s="64"/>
      <c r="S37" s="64"/>
      <c r="T37" s="80"/>
      <c r="U37" s="80"/>
      <c r="V37" s="80"/>
      <c r="W37" s="80"/>
      <c r="X37" s="80"/>
      <c r="Y37" s="103"/>
      <c r="Z37" s="103"/>
      <c r="AA37" s="103"/>
      <c r="AB37" s="103"/>
      <c r="AC37" s="112"/>
      <c r="AD37" s="102"/>
      <c r="AE37" s="103"/>
      <c r="AF37" s="103"/>
      <c r="AG37" s="103"/>
      <c r="AH37" s="104"/>
      <c r="AI37" s="105"/>
      <c r="AJ37" s="106"/>
      <c r="AK37" s="106"/>
      <c r="AL37" s="111"/>
      <c r="AM37" s="111"/>
      <c r="AN37" s="111"/>
      <c r="AO37" s="111"/>
      <c r="AP37" s="111"/>
      <c r="AQ37" s="110"/>
      <c r="AR37" s="110"/>
      <c r="AS37" s="110"/>
      <c r="AT37" s="110"/>
      <c r="AU37" s="110"/>
      <c r="AV37" s="110"/>
      <c r="AW37" s="116"/>
      <c r="AX37" s="5"/>
      <c r="AY37" s="5"/>
      <c r="AZ37" s="5"/>
      <c r="BA37" s="6"/>
      <c r="BB37" s="6"/>
      <c r="BC37" s="6"/>
      <c r="BD37" s="6"/>
      <c r="BE37" s="6"/>
      <c r="BO37" s="4"/>
    </row>
    <row r="38" spans="1:67" ht="18" customHeight="1" x14ac:dyDescent="0.15">
      <c r="A38" s="62">
        <v>15</v>
      </c>
      <c r="B38" s="63"/>
      <c r="C38" s="63"/>
      <c r="D38" s="63"/>
      <c r="E38" s="63"/>
      <c r="F38" s="63"/>
      <c r="G38" s="63"/>
      <c r="H38" s="63"/>
      <c r="I38" s="61"/>
      <c r="J38" s="61"/>
      <c r="K38" s="61"/>
      <c r="L38" s="61"/>
      <c r="M38" s="61"/>
      <c r="N38" s="61"/>
      <c r="O38" s="64"/>
      <c r="P38" s="64"/>
      <c r="Q38" s="64"/>
      <c r="R38" s="64"/>
      <c r="S38" s="64"/>
      <c r="T38" s="80"/>
      <c r="U38" s="80"/>
      <c r="V38" s="80"/>
      <c r="W38" s="80"/>
      <c r="X38" s="80"/>
      <c r="Y38" s="103"/>
      <c r="Z38" s="103"/>
      <c r="AA38" s="103"/>
      <c r="AB38" s="103"/>
      <c r="AC38" s="112"/>
      <c r="AD38" s="102"/>
      <c r="AE38" s="103"/>
      <c r="AF38" s="103"/>
      <c r="AG38" s="103"/>
      <c r="AH38" s="104"/>
      <c r="AI38" s="105"/>
      <c r="AJ38" s="106"/>
      <c r="AK38" s="106"/>
      <c r="AL38" s="111"/>
      <c r="AM38" s="111"/>
      <c r="AN38" s="111"/>
      <c r="AO38" s="111"/>
      <c r="AP38" s="111"/>
      <c r="AQ38" s="110"/>
      <c r="AR38" s="110"/>
      <c r="AS38" s="110"/>
      <c r="AT38" s="110"/>
      <c r="AU38" s="110"/>
      <c r="AV38" s="110"/>
      <c r="AW38" s="116"/>
      <c r="AX38" s="5"/>
      <c r="AY38" s="5"/>
      <c r="AZ38" s="5"/>
      <c r="BA38" s="6"/>
      <c r="BB38" s="6"/>
      <c r="BC38" s="6"/>
      <c r="BD38" s="6"/>
      <c r="BE38" s="6"/>
      <c r="BO38" s="4"/>
    </row>
    <row r="39" spans="1:67" ht="18" customHeight="1" x14ac:dyDescent="0.15">
      <c r="A39" s="62"/>
      <c r="B39" s="63"/>
      <c r="C39" s="63"/>
      <c r="D39" s="63"/>
      <c r="E39" s="63"/>
      <c r="F39" s="63"/>
      <c r="G39" s="63"/>
      <c r="H39" s="63"/>
      <c r="I39" s="61"/>
      <c r="J39" s="61"/>
      <c r="K39" s="61"/>
      <c r="L39" s="61"/>
      <c r="M39" s="61"/>
      <c r="N39" s="61"/>
      <c r="O39" s="64"/>
      <c r="P39" s="64"/>
      <c r="Q39" s="64"/>
      <c r="R39" s="64"/>
      <c r="S39" s="64"/>
      <c r="T39" s="80"/>
      <c r="U39" s="80"/>
      <c r="V39" s="80"/>
      <c r="W39" s="80"/>
      <c r="X39" s="80"/>
      <c r="Y39" s="103"/>
      <c r="Z39" s="103"/>
      <c r="AA39" s="103"/>
      <c r="AB39" s="103"/>
      <c r="AC39" s="112"/>
      <c r="AD39" s="102"/>
      <c r="AE39" s="103"/>
      <c r="AF39" s="103"/>
      <c r="AG39" s="103"/>
      <c r="AH39" s="104"/>
      <c r="AI39" s="105"/>
      <c r="AJ39" s="106"/>
      <c r="AK39" s="106"/>
      <c r="AL39" s="111"/>
      <c r="AM39" s="111"/>
      <c r="AN39" s="111"/>
      <c r="AO39" s="111"/>
      <c r="AP39" s="111"/>
      <c r="AQ39" s="110"/>
      <c r="AR39" s="110"/>
      <c r="AS39" s="110"/>
      <c r="AT39" s="110"/>
      <c r="AU39" s="110"/>
      <c r="AV39" s="110"/>
      <c r="AW39" s="116"/>
      <c r="AX39" s="5"/>
      <c r="AY39" s="5"/>
      <c r="AZ39" s="5"/>
      <c r="BA39" s="6"/>
      <c r="BB39" s="6"/>
      <c r="BC39" s="6"/>
      <c r="BD39" s="6"/>
      <c r="BE39" s="6"/>
      <c r="BO39" s="4"/>
    </row>
    <row r="40" spans="1:67" ht="15" customHeight="1" x14ac:dyDescent="0.15">
      <c r="A40" s="122" t="s">
        <v>1</v>
      </c>
      <c r="B40" s="123"/>
      <c r="C40" s="123"/>
      <c r="D40" s="123"/>
      <c r="E40" s="123"/>
      <c r="F40" s="123"/>
      <c r="G40" s="123"/>
      <c r="H40" s="123"/>
      <c r="I40" s="123"/>
      <c r="J40" s="123"/>
      <c r="K40" s="123"/>
      <c r="L40" s="123"/>
      <c r="M40" s="123"/>
      <c r="N40" s="124"/>
      <c r="O40" s="147"/>
      <c r="P40" s="147"/>
      <c r="Q40" s="147"/>
      <c r="R40" s="147"/>
      <c r="S40" s="147"/>
      <c r="T40" s="134"/>
      <c r="U40" s="134"/>
      <c r="V40" s="134"/>
      <c r="W40" s="134"/>
      <c r="X40" s="134"/>
      <c r="Y40" s="136"/>
      <c r="Z40" s="136"/>
      <c r="AA40" s="136"/>
      <c r="AB40" s="136"/>
      <c r="AC40" s="137"/>
      <c r="AD40" s="102">
        <f>SUM(AD10:AH39)</f>
        <v>54600</v>
      </c>
      <c r="AE40" s="103"/>
      <c r="AF40" s="103"/>
      <c r="AG40" s="103"/>
      <c r="AH40" s="104"/>
      <c r="AI40" s="143"/>
      <c r="AJ40" s="144"/>
      <c r="AK40" s="144"/>
      <c r="AL40" s="128"/>
      <c r="AM40" s="129"/>
      <c r="AN40" s="129"/>
      <c r="AO40" s="129"/>
      <c r="AP40" s="130"/>
      <c r="AQ40" s="118"/>
      <c r="AR40" s="118"/>
      <c r="AS40" s="118"/>
      <c r="AT40" s="118"/>
      <c r="AU40" s="118"/>
      <c r="AV40" s="118"/>
      <c r="AW40" s="119"/>
      <c r="AX40" s="5"/>
      <c r="AY40" s="5"/>
      <c r="AZ40" s="5"/>
      <c r="BA40" s="6"/>
      <c r="BB40" s="6"/>
      <c r="BC40" s="6"/>
      <c r="BD40" s="6"/>
      <c r="BE40" s="6"/>
      <c r="BO40" s="4"/>
    </row>
    <row r="41" spans="1:67" ht="15" customHeight="1" thickBot="1" x14ac:dyDescent="0.2">
      <c r="A41" s="125"/>
      <c r="B41" s="126"/>
      <c r="C41" s="126"/>
      <c r="D41" s="126"/>
      <c r="E41" s="126"/>
      <c r="F41" s="126"/>
      <c r="G41" s="126"/>
      <c r="H41" s="126"/>
      <c r="I41" s="126"/>
      <c r="J41" s="126"/>
      <c r="K41" s="126"/>
      <c r="L41" s="126"/>
      <c r="M41" s="126"/>
      <c r="N41" s="127"/>
      <c r="O41" s="148"/>
      <c r="P41" s="148"/>
      <c r="Q41" s="148"/>
      <c r="R41" s="148"/>
      <c r="S41" s="148"/>
      <c r="T41" s="135"/>
      <c r="U41" s="135"/>
      <c r="V41" s="135"/>
      <c r="W41" s="135"/>
      <c r="X41" s="135"/>
      <c r="Y41" s="138"/>
      <c r="Z41" s="138"/>
      <c r="AA41" s="138"/>
      <c r="AB41" s="138"/>
      <c r="AC41" s="139"/>
      <c r="AD41" s="140"/>
      <c r="AE41" s="141"/>
      <c r="AF41" s="141"/>
      <c r="AG41" s="141"/>
      <c r="AH41" s="142"/>
      <c r="AI41" s="145"/>
      <c r="AJ41" s="146"/>
      <c r="AK41" s="146"/>
      <c r="AL41" s="131"/>
      <c r="AM41" s="132"/>
      <c r="AN41" s="132"/>
      <c r="AO41" s="132"/>
      <c r="AP41" s="133"/>
      <c r="AQ41" s="120"/>
      <c r="AR41" s="120"/>
      <c r="AS41" s="120"/>
      <c r="AT41" s="120"/>
      <c r="AU41" s="120"/>
      <c r="AV41" s="120"/>
      <c r="AW41" s="121"/>
      <c r="AX41" s="5"/>
      <c r="AY41" s="5"/>
      <c r="AZ41" s="5"/>
      <c r="BA41" s="6"/>
      <c r="BB41" s="6"/>
      <c r="BC41" s="6"/>
      <c r="BD41" s="6"/>
      <c r="BE41" s="6"/>
      <c r="BO41" s="4"/>
    </row>
    <row r="42" spans="1:67" ht="15" customHeight="1" x14ac:dyDescent="0.15">
      <c r="A42" s="49" t="s">
        <v>19</v>
      </c>
      <c r="B42" s="42"/>
      <c r="C42" s="42"/>
      <c r="D42" s="42"/>
      <c r="E42" s="42"/>
      <c r="F42" s="43"/>
      <c r="G42" s="43"/>
      <c r="H42" s="43"/>
      <c r="I42" s="43"/>
      <c r="J42" s="43"/>
      <c r="K42" s="43"/>
      <c r="L42" s="43"/>
      <c r="M42" s="43"/>
      <c r="N42" s="43"/>
      <c r="O42" s="43"/>
      <c r="P42" s="44"/>
      <c r="Q42" s="45"/>
      <c r="R42" s="44"/>
      <c r="S42" s="44"/>
      <c r="T42" s="44"/>
      <c r="U42" s="44"/>
      <c r="V42" s="43"/>
      <c r="W42" s="43"/>
      <c r="X42" s="43"/>
      <c r="Y42" s="43"/>
      <c r="Z42" s="43"/>
      <c r="AA42" s="43"/>
      <c r="AB42" s="43"/>
      <c r="AC42" s="43"/>
      <c r="AD42" s="43"/>
      <c r="AE42" s="43"/>
      <c r="AF42" s="46"/>
      <c r="AG42" s="45"/>
      <c r="AH42" s="46"/>
      <c r="AI42" s="46"/>
      <c r="AJ42" s="46"/>
      <c r="AK42" s="46"/>
      <c r="AL42" s="46"/>
      <c r="AM42" s="46"/>
      <c r="AN42" s="46"/>
      <c r="AO42" s="46"/>
      <c r="AP42" s="46"/>
      <c r="AQ42" s="46"/>
      <c r="AR42" s="46"/>
      <c r="AS42" s="46"/>
      <c r="AT42" s="46"/>
      <c r="AU42" s="46"/>
      <c r="AV42" s="47"/>
      <c r="AW42" s="47"/>
      <c r="AX42" s="5"/>
      <c r="AY42" s="5"/>
      <c r="AZ42" s="5"/>
      <c r="BA42" s="6"/>
      <c r="BB42" s="6"/>
      <c r="BC42" s="6"/>
      <c r="BD42" s="6"/>
      <c r="BE42" s="6"/>
      <c r="BO42" s="4"/>
    </row>
    <row r="43" spans="1:67" ht="15" customHeight="1" x14ac:dyDescent="0.15">
      <c r="A43" s="50" t="s">
        <v>85</v>
      </c>
      <c r="B43" s="48"/>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row>
    <row r="44" spans="1:67" ht="15" customHeight="1" x14ac:dyDescent="0.15">
      <c r="A44" s="50" t="s">
        <v>82</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row>
    <row r="45" spans="1:67" ht="15" customHeight="1" x14ac:dyDescent="0.15">
      <c r="A45" s="50" t="s">
        <v>83</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row>
    <row r="46" spans="1:67" ht="15" customHeight="1" x14ac:dyDescent="0.15">
      <c r="A46" s="50" t="s">
        <v>84</v>
      </c>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row>
    <row r="47" spans="1:67" ht="15" customHeight="1" x14ac:dyDescent="0.15">
      <c r="A47" s="50"/>
      <c r="B47" s="48"/>
      <c r="C47" s="48"/>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8"/>
      <c r="AS47" s="48"/>
      <c r="AT47" s="48"/>
      <c r="AU47" s="48"/>
      <c r="AV47" s="48"/>
      <c r="AW47" s="48"/>
    </row>
    <row r="48" spans="1:67" ht="15" customHeight="1" x14ac:dyDescent="0.15">
      <c r="A48" s="50" t="s">
        <v>86</v>
      </c>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48"/>
      <c r="AU48" s="48"/>
      <c r="AV48" s="48"/>
      <c r="AW48" s="48"/>
    </row>
    <row r="49" spans="1:49" ht="15" customHeight="1" x14ac:dyDescent="0.15">
      <c r="A49" s="50" t="s">
        <v>81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8"/>
      <c r="AS49" s="48"/>
      <c r="AT49" s="48"/>
      <c r="AU49" s="48"/>
      <c r="AV49" s="48"/>
      <c r="AW49" s="48"/>
    </row>
    <row r="50" spans="1:49" ht="15" customHeight="1" x14ac:dyDescent="0.15">
      <c r="A50" s="50" t="s">
        <v>83</v>
      </c>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c r="AI50" s="48"/>
      <c r="AJ50" s="48"/>
      <c r="AK50" s="48"/>
      <c r="AL50" s="48"/>
      <c r="AM50" s="48"/>
      <c r="AN50" s="48"/>
      <c r="AO50" s="48"/>
      <c r="AP50" s="48"/>
      <c r="AQ50" s="48"/>
      <c r="AR50" s="48"/>
      <c r="AS50" s="48"/>
      <c r="AT50" s="48"/>
      <c r="AU50" s="48"/>
      <c r="AV50" s="48"/>
      <c r="AW50" s="48"/>
    </row>
    <row r="51" spans="1:49" ht="15" customHeight="1" x14ac:dyDescent="0.15">
      <c r="A51" s="50" t="s">
        <v>84</v>
      </c>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c r="AI51" s="48"/>
      <c r="AJ51" s="48"/>
      <c r="AK51" s="48"/>
      <c r="AL51" s="48"/>
      <c r="AM51" s="48"/>
      <c r="AN51" s="48"/>
      <c r="AO51" s="48"/>
      <c r="AP51" s="48"/>
      <c r="AQ51" s="48"/>
      <c r="AR51" s="48"/>
      <c r="AS51" s="48"/>
      <c r="AT51" s="48"/>
      <c r="AU51" s="48"/>
      <c r="AV51" s="48"/>
      <c r="AW51" s="48"/>
    </row>
    <row r="52" spans="1:49" ht="15" customHeight="1" x14ac:dyDescent="0.15">
      <c r="A52" s="50"/>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row>
  </sheetData>
  <mergeCells count="250">
    <mergeCell ref="AQ28:AW29"/>
    <mergeCell ref="AQ30:AW31"/>
    <mergeCell ref="AQ32:AW33"/>
    <mergeCell ref="AQ34:AW35"/>
    <mergeCell ref="AQ36:AW37"/>
    <mergeCell ref="AQ38:AW39"/>
    <mergeCell ref="AI38:AK39"/>
    <mergeCell ref="AQ40:AW41"/>
    <mergeCell ref="A40:N41"/>
    <mergeCell ref="AL40:AP41"/>
    <mergeCell ref="T40:X41"/>
    <mergeCell ref="Y40:AC41"/>
    <mergeCell ref="AD40:AH41"/>
    <mergeCell ref="AI40:AK41"/>
    <mergeCell ref="O40:S41"/>
    <mergeCell ref="AD28:AH29"/>
    <mergeCell ref="AD30:AH31"/>
    <mergeCell ref="AD32:AH33"/>
    <mergeCell ref="AD34:AH35"/>
    <mergeCell ref="AI30:AK31"/>
    <mergeCell ref="AI34:AK35"/>
    <mergeCell ref="AL28:AP28"/>
    <mergeCell ref="AL29:AP29"/>
    <mergeCell ref="AL30:AP30"/>
    <mergeCell ref="AQ8:AW9"/>
    <mergeCell ref="AQ10:AW11"/>
    <mergeCell ref="AQ12:AW13"/>
    <mergeCell ref="AQ14:AW15"/>
    <mergeCell ref="AL12:AP12"/>
    <mergeCell ref="AL13:AP13"/>
    <mergeCell ref="AL14:AP14"/>
    <mergeCell ref="AL15:AP15"/>
    <mergeCell ref="AL8:AP8"/>
    <mergeCell ref="AL9:AP9"/>
    <mergeCell ref="AQ16:AW17"/>
    <mergeCell ref="AQ18:AW19"/>
    <mergeCell ref="AQ20:AW21"/>
    <mergeCell ref="AQ22:AW23"/>
    <mergeCell ref="AI22:AK23"/>
    <mergeCell ref="AI24:AK25"/>
    <mergeCell ref="AI26:AK27"/>
    <mergeCell ref="AQ24:AW25"/>
    <mergeCell ref="AQ26:AW27"/>
    <mergeCell ref="Y24:AC25"/>
    <mergeCell ref="AL10:AP10"/>
    <mergeCell ref="AL11:AP11"/>
    <mergeCell ref="Y22:AC23"/>
    <mergeCell ref="AD24:AH25"/>
    <mergeCell ref="AD26:AH27"/>
    <mergeCell ref="AD10:AH11"/>
    <mergeCell ref="AL22:AP22"/>
    <mergeCell ref="AL23:AP23"/>
    <mergeCell ref="AL24:AP24"/>
    <mergeCell ref="AL25:AP25"/>
    <mergeCell ref="AL35:AP35"/>
    <mergeCell ref="AL32:AP32"/>
    <mergeCell ref="AL33:AP33"/>
    <mergeCell ref="AL34:AP34"/>
    <mergeCell ref="AL31:AP31"/>
    <mergeCell ref="AL26:AP26"/>
    <mergeCell ref="AL27:AP27"/>
    <mergeCell ref="B39:H39"/>
    <mergeCell ref="T26:X27"/>
    <mergeCell ref="I39:N39"/>
    <mergeCell ref="AL39:AP39"/>
    <mergeCell ref="Y30:AC31"/>
    <mergeCell ref="O28:S29"/>
    <mergeCell ref="T28:X29"/>
    <mergeCell ref="Y28:AC29"/>
    <mergeCell ref="Y32:AC33"/>
    <mergeCell ref="Y36:AC37"/>
    <mergeCell ref="O26:S27"/>
    <mergeCell ref="B29:H29"/>
    <mergeCell ref="I29:N29"/>
    <mergeCell ref="AI32:AK33"/>
    <mergeCell ref="AI28:AK29"/>
    <mergeCell ref="Y26:AC27"/>
    <mergeCell ref="I37:N37"/>
    <mergeCell ref="O36:S37"/>
    <mergeCell ref="T36:X37"/>
    <mergeCell ref="O30:S31"/>
    <mergeCell ref="T30:X31"/>
    <mergeCell ref="O32:S33"/>
    <mergeCell ref="T32:X33"/>
    <mergeCell ref="A32:A33"/>
    <mergeCell ref="B32:H32"/>
    <mergeCell ref="I32:N32"/>
    <mergeCell ref="B33:H33"/>
    <mergeCell ref="I33:N33"/>
    <mergeCell ref="A30:A31"/>
    <mergeCell ref="B30:H30"/>
    <mergeCell ref="I30:N30"/>
    <mergeCell ref="B31:H31"/>
    <mergeCell ref="I31:N31"/>
    <mergeCell ref="A38:A39"/>
    <mergeCell ref="B38:H38"/>
    <mergeCell ref="I38:N38"/>
    <mergeCell ref="AD36:AH37"/>
    <mergeCell ref="AL38:AP38"/>
    <mergeCell ref="O34:S35"/>
    <mergeCell ref="T34:X35"/>
    <mergeCell ref="Y34:AC35"/>
    <mergeCell ref="AI36:AK37"/>
    <mergeCell ref="A34:A35"/>
    <mergeCell ref="B34:H34"/>
    <mergeCell ref="I34:N34"/>
    <mergeCell ref="B35:H35"/>
    <mergeCell ref="I35:N35"/>
    <mergeCell ref="O38:S39"/>
    <mergeCell ref="T38:X39"/>
    <mergeCell ref="Y38:AC39"/>
    <mergeCell ref="AL37:AP37"/>
    <mergeCell ref="AL36:AP36"/>
    <mergeCell ref="AD38:AH39"/>
    <mergeCell ref="A36:A37"/>
    <mergeCell ref="B36:H36"/>
    <mergeCell ref="I36:N36"/>
    <mergeCell ref="B37:H37"/>
    <mergeCell ref="A26:A27"/>
    <mergeCell ref="B27:H27"/>
    <mergeCell ref="AT5:AW6"/>
    <mergeCell ref="AD22:AH23"/>
    <mergeCell ref="T24:X25"/>
    <mergeCell ref="X5:AF6"/>
    <mergeCell ref="B25:H25"/>
    <mergeCell ref="O20:S21"/>
    <mergeCell ref="AI12:AK13"/>
    <mergeCell ref="AI14:AK15"/>
    <mergeCell ref="AI8:AK9"/>
    <mergeCell ref="AI10:AK11"/>
    <mergeCell ref="AL20:AP20"/>
    <mergeCell ref="AL21:AP21"/>
    <mergeCell ref="AI16:AK17"/>
    <mergeCell ref="AI18:AK19"/>
    <mergeCell ref="AL17:AP17"/>
    <mergeCell ref="AI20:AK21"/>
    <mergeCell ref="AL16:AP16"/>
    <mergeCell ref="AL18:AP18"/>
    <mergeCell ref="AL19:AP19"/>
    <mergeCell ref="O24:S25"/>
    <mergeCell ref="A24:A25"/>
    <mergeCell ref="B26:H26"/>
    <mergeCell ref="A16:A17"/>
    <mergeCell ref="AG5:AL6"/>
    <mergeCell ref="AM5:AN6"/>
    <mergeCell ref="AS3:AS4"/>
    <mergeCell ref="AO5:AS6"/>
    <mergeCell ref="AN3:AN4"/>
    <mergeCell ref="AO3:AO4"/>
    <mergeCell ref="AP3:AP4"/>
    <mergeCell ref="AQ3:AQ4"/>
    <mergeCell ref="B12:H12"/>
    <mergeCell ref="I10:N10"/>
    <mergeCell ref="I11:N11"/>
    <mergeCell ref="O8:S9"/>
    <mergeCell ref="O10:S11"/>
    <mergeCell ref="O12:S13"/>
    <mergeCell ref="H6:P6"/>
    <mergeCell ref="B8:H8"/>
    <mergeCell ref="B9:H9"/>
    <mergeCell ref="I9:N9"/>
    <mergeCell ref="I12:N12"/>
    <mergeCell ref="T16:X17"/>
    <mergeCell ref="AD14:AH15"/>
    <mergeCell ref="AD12:AH13"/>
    <mergeCell ref="Y8:AC9"/>
    <mergeCell ref="N1:AW1"/>
    <mergeCell ref="A1:C1"/>
    <mergeCell ref="D1:E1"/>
    <mergeCell ref="F1:G1"/>
    <mergeCell ref="H1:I1"/>
    <mergeCell ref="X3:AF4"/>
    <mergeCell ref="AG3:AM4"/>
    <mergeCell ref="J1:L1"/>
    <mergeCell ref="A3:G4"/>
    <mergeCell ref="H3:P4"/>
    <mergeCell ref="AU3:AU4"/>
    <mergeCell ref="AV3:AV4"/>
    <mergeCell ref="AW3:AW4"/>
    <mergeCell ref="AT3:AT4"/>
    <mergeCell ref="AR3:AR4"/>
    <mergeCell ref="Q3:W4"/>
    <mergeCell ref="I19:N19"/>
    <mergeCell ref="B22:H22"/>
    <mergeCell ref="O14:S15"/>
    <mergeCell ref="T20:X21"/>
    <mergeCell ref="T22:X23"/>
    <mergeCell ref="T8:X9"/>
    <mergeCell ref="T10:X11"/>
    <mergeCell ref="T12:X13"/>
    <mergeCell ref="AD8:AH9"/>
    <mergeCell ref="T18:X19"/>
    <mergeCell ref="Y10:AC11"/>
    <mergeCell ref="Y12:AC13"/>
    <mergeCell ref="Y14:AC15"/>
    <mergeCell ref="T14:X15"/>
    <mergeCell ref="Y16:AC17"/>
    <mergeCell ref="Y18:AC19"/>
    <mergeCell ref="AD16:AH17"/>
    <mergeCell ref="AD18:AH19"/>
    <mergeCell ref="Y20:AC21"/>
    <mergeCell ref="AD20:AH21"/>
    <mergeCell ref="A6:G6"/>
    <mergeCell ref="A8:A9"/>
    <mergeCell ref="A18:A19"/>
    <mergeCell ref="B21:H21"/>
    <mergeCell ref="I28:N28"/>
    <mergeCell ref="I17:N17"/>
    <mergeCell ref="I22:N22"/>
    <mergeCell ref="A28:A29"/>
    <mergeCell ref="B28:H28"/>
    <mergeCell ref="B17:H17"/>
    <mergeCell ref="I16:N16"/>
    <mergeCell ref="I27:N27"/>
    <mergeCell ref="A22:A23"/>
    <mergeCell ref="I26:N26"/>
    <mergeCell ref="I24:N24"/>
    <mergeCell ref="I25:N25"/>
    <mergeCell ref="I23:N23"/>
    <mergeCell ref="A20:A21"/>
    <mergeCell ref="I18:N18"/>
    <mergeCell ref="B20:H20"/>
    <mergeCell ref="B18:H18"/>
    <mergeCell ref="B19:H19"/>
    <mergeCell ref="B23:H23"/>
    <mergeCell ref="B24:H24"/>
    <mergeCell ref="I20:N20"/>
    <mergeCell ref="I21:N21"/>
    <mergeCell ref="A12:A13"/>
    <mergeCell ref="I13:N13"/>
    <mergeCell ref="B16:H16"/>
    <mergeCell ref="O22:S23"/>
    <mergeCell ref="Q5:T5"/>
    <mergeCell ref="Q6:T6"/>
    <mergeCell ref="U5:W5"/>
    <mergeCell ref="U6:W6"/>
    <mergeCell ref="A5:G5"/>
    <mergeCell ref="A10:A11"/>
    <mergeCell ref="I8:N8"/>
    <mergeCell ref="B10:H10"/>
    <mergeCell ref="B11:H11"/>
    <mergeCell ref="I15:N15"/>
    <mergeCell ref="I14:N14"/>
    <mergeCell ref="B13:H13"/>
    <mergeCell ref="B14:H14"/>
    <mergeCell ref="B15:H15"/>
    <mergeCell ref="O16:S17"/>
    <mergeCell ref="O18:S19"/>
    <mergeCell ref="A14:A15"/>
    <mergeCell ref="H5:P5"/>
  </mergeCells>
  <phoneticPr fontId="30"/>
  <dataValidations count="1">
    <dataValidation type="list" allowBlank="1" showInputMessage="1" showErrorMessage="1" sqref="A1:C1">
      <formula1>$AZ$2:$AZ$5</formula1>
    </dataValidation>
  </dataValidations>
  <pageMargins left="0.38" right="0.21" top="0.38" bottom="0.26" header="0.28999999999999998" footer="0.21"/>
  <pageSetup paperSize="9" fitToWidth="2" fitToHeight="2" orientation="portrait"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5"/>
    <pageSetUpPr fitToPage="1"/>
  </sheetPr>
  <dimension ref="A1:BO53"/>
  <sheetViews>
    <sheetView view="pageBreakPreview" zoomScaleNormal="100" zoomScaleSheetLayoutView="100" workbookViewId="0">
      <selection activeCell="AI15" sqref="AI15:AK16"/>
    </sheetView>
  </sheetViews>
  <sheetFormatPr defaultColWidth="2.625" defaultRowHeight="15" customHeight="1" x14ac:dyDescent="0.15"/>
  <cols>
    <col min="1" max="1" width="2.625" style="1" customWidth="1"/>
    <col min="2" max="34" width="2" style="1" customWidth="1"/>
    <col min="35" max="37" width="2.375" style="1" customWidth="1"/>
    <col min="38" max="49" width="2" style="1" customWidth="1"/>
    <col min="50" max="16384" width="2.625" style="1"/>
  </cols>
  <sheetData>
    <row r="1" spans="1:67" ht="15" customHeight="1" x14ac:dyDescent="0.15">
      <c r="A1" s="1" t="s">
        <v>54</v>
      </c>
    </row>
    <row r="2" spans="1:67" ht="15" customHeight="1" x14ac:dyDescent="0.15">
      <c r="AJ2" s="149" t="s">
        <v>64</v>
      </c>
      <c r="AK2" s="149"/>
      <c r="AL2" s="149"/>
      <c r="AM2" s="149"/>
      <c r="AN2" s="149" t="s">
        <v>9</v>
      </c>
      <c r="AO2" s="149"/>
      <c r="AP2" s="149"/>
      <c r="AQ2" s="149"/>
      <c r="AR2" s="149" t="s">
        <v>56</v>
      </c>
      <c r="AS2" s="149"/>
      <c r="AT2" s="149"/>
      <c r="AU2" s="149"/>
      <c r="AV2" s="149" t="s">
        <v>55</v>
      </c>
      <c r="AW2" s="149"/>
    </row>
    <row r="3" spans="1:67" ht="15" customHeight="1" x14ac:dyDescent="0.15">
      <c r="AJ3" s="2"/>
      <c r="AK3" s="2"/>
      <c r="AL3" s="2"/>
      <c r="AM3" s="2"/>
      <c r="AN3" s="2"/>
      <c r="AO3" s="2"/>
      <c r="AP3" s="2"/>
      <c r="AQ3" s="2"/>
      <c r="AR3" s="2"/>
      <c r="AS3" s="2"/>
      <c r="AT3" s="2"/>
      <c r="AU3" s="2"/>
      <c r="AV3" s="2"/>
      <c r="AW3" s="2"/>
    </row>
    <row r="4" spans="1:67" ht="15" customHeight="1" x14ac:dyDescent="0.15">
      <c r="A4" s="150" t="s">
        <v>57</v>
      </c>
      <c r="B4" s="150"/>
      <c r="C4" s="150"/>
      <c r="D4" s="150"/>
      <c r="E4" s="150"/>
      <c r="F4" s="150"/>
      <c r="G4" s="150"/>
      <c r="H4" s="150"/>
      <c r="I4" s="150"/>
      <c r="AJ4" s="2"/>
      <c r="AK4" s="2"/>
      <c r="AL4" s="2"/>
      <c r="AM4" s="2"/>
      <c r="AN4" s="2"/>
      <c r="AO4" s="2"/>
      <c r="AP4" s="2"/>
      <c r="AQ4" s="2"/>
      <c r="AR4" s="2"/>
      <c r="AS4" s="2"/>
      <c r="AT4" s="2"/>
      <c r="AU4" s="2"/>
      <c r="AV4" s="2"/>
      <c r="AW4" s="2"/>
      <c r="AZ4" s="55"/>
      <c r="BA4" s="55" t="s">
        <v>64</v>
      </c>
      <c r="BB4" s="55"/>
    </row>
    <row r="5" spans="1:67" ht="15" customHeight="1" x14ac:dyDescent="0.15">
      <c r="AZ5" s="55"/>
      <c r="BA5" s="55" t="s">
        <v>63</v>
      </c>
      <c r="BB5" s="55"/>
    </row>
    <row r="6" spans="1:67" ht="21.75" customHeight="1" x14ac:dyDescent="0.15">
      <c r="A6" s="88" t="s">
        <v>64</v>
      </c>
      <c r="B6" s="88"/>
      <c r="C6" s="88"/>
      <c r="D6" s="88"/>
      <c r="E6" s="88"/>
      <c r="F6" s="88" t="s">
        <v>9</v>
      </c>
      <c r="G6" s="88"/>
      <c r="H6" s="88"/>
      <c r="I6" s="88"/>
      <c r="J6" s="88" t="s">
        <v>10</v>
      </c>
      <c r="K6" s="88"/>
      <c r="L6" s="88"/>
      <c r="M6" s="7"/>
      <c r="N6" s="153" t="s">
        <v>87</v>
      </c>
      <c r="O6" s="153"/>
      <c r="P6" s="153"/>
      <c r="Q6" s="153"/>
      <c r="R6" s="153"/>
      <c r="S6" s="153"/>
      <c r="T6" s="153"/>
      <c r="U6" s="153"/>
      <c r="V6" s="153"/>
      <c r="W6" s="153"/>
      <c r="X6" s="153"/>
      <c r="Y6" s="153"/>
      <c r="Z6" s="153"/>
      <c r="AA6" s="153"/>
      <c r="AB6" s="153"/>
      <c r="AC6" s="153"/>
      <c r="AD6" s="153"/>
      <c r="AE6" s="153"/>
      <c r="AF6" s="153"/>
      <c r="AG6" s="153"/>
      <c r="AH6" s="153"/>
      <c r="AI6" s="153"/>
      <c r="AJ6" s="153"/>
      <c r="AK6" s="153"/>
      <c r="AL6" s="153"/>
      <c r="AM6" s="153"/>
      <c r="AN6" s="153"/>
      <c r="AO6" s="153"/>
      <c r="AP6" s="153"/>
      <c r="AQ6" s="153"/>
      <c r="AR6" s="153"/>
      <c r="AS6" s="153"/>
      <c r="AT6" s="153"/>
      <c r="AU6" s="153"/>
      <c r="AV6" s="153"/>
      <c r="AW6" s="153"/>
      <c r="AX6" s="2"/>
      <c r="AY6" s="2"/>
      <c r="AZ6" s="56"/>
      <c r="BA6" s="57" t="s">
        <v>65</v>
      </c>
      <c r="BB6" s="56"/>
      <c r="BC6" s="2"/>
      <c r="BD6" s="2"/>
      <c r="BE6" s="2"/>
    </row>
    <row r="7" spans="1:67" ht="7.5" customHeight="1" thickBot="1" x14ac:dyDescent="0.2">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Z7" s="55"/>
      <c r="BA7" s="55"/>
      <c r="BB7" s="55"/>
    </row>
    <row r="8" spans="1:67" ht="15" customHeight="1" x14ac:dyDescent="0.15">
      <c r="A8" s="91" t="s">
        <v>11</v>
      </c>
      <c r="B8" s="89"/>
      <c r="C8" s="89"/>
      <c r="D8" s="89"/>
      <c r="E8" s="89"/>
      <c r="F8" s="89"/>
      <c r="G8" s="89"/>
      <c r="H8" s="89"/>
      <c r="I8" s="89"/>
      <c r="J8" s="89"/>
      <c r="K8" s="89"/>
      <c r="L8" s="89"/>
      <c r="M8" s="89"/>
      <c r="N8" s="89"/>
      <c r="O8" s="89"/>
      <c r="P8" s="89"/>
      <c r="Q8" s="89" t="s">
        <v>2</v>
      </c>
      <c r="R8" s="89"/>
      <c r="S8" s="89"/>
      <c r="T8" s="89"/>
      <c r="U8" s="89"/>
      <c r="V8" s="89"/>
      <c r="W8" s="89"/>
      <c r="X8" s="89"/>
      <c r="Y8" s="89"/>
      <c r="Z8" s="89"/>
      <c r="AA8" s="89"/>
      <c r="AB8" s="89"/>
      <c r="AC8" s="89"/>
      <c r="AD8" s="89"/>
      <c r="AE8" s="89"/>
      <c r="AF8" s="89"/>
      <c r="AG8" s="89" t="s">
        <v>12</v>
      </c>
      <c r="AH8" s="89"/>
      <c r="AI8" s="89"/>
      <c r="AJ8" s="89"/>
      <c r="AK8" s="89"/>
      <c r="AL8" s="89"/>
      <c r="AM8" s="89"/>
      <c r="AN8" s="89"/>
      <c r="AO8" s="89"/>
      <c r="AP8" s="89"/>
      <c r="AQ8" s="89"/>
      <c r="AR8" s="89"/>
      <c r="AS8" s="89"/>
      <c r="AT8" s="89"/>
      <c r="AU8" s="89"/>
      <c r="AV8" s="89"/>
      <c r="AW8" s="93"/>
      <c r="AX8" s="5"/>
      <c r="AY8" s="5"/>
      <c r="AZ8" s="5"/>
      <c r="BA8" s="6"/>
      <c r="BB8" s="6"/>
      <c r="BC8" s="6"/>
      <c r="BD8" s="6"/>
      <c r="BE8" s="6"/>
      <c r="BO8" s="4"/>
    </row>
    <row r="9" spans="1:67" ht="15" customHeight="1" x14ac:dyDescent="0.15">
      <c r="A9" s="92"/>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4"/>
      <c r="AX9" s="5"/>
      <c r="AY9" s="5"/>
      <c r="AZ9" s="5"/>
      <c r="BA9" s="6"/>
      <c r="BB9" s="6"/>
      <c r="BC9" s="6"/>
      <c r="BD9" s="6"/>
      <c r="BE9" s="6"/>
      <c r="BO9" s="4"/>
    </row>
    <row r="10" spans="1:67" ht="15" customHeight="1" x14ac:dyDescent="0.15">
      <c r="A10" s="71" t="s">
        <v>49</v>
      </c>
      <c r="B10" s="72"/>
      <c r="C10" s="72"/>
      <c r="D10" s="72"/>
      <c r="E10" s="72"/>
      <c r="F10" s="72"/>
      <c r="G10" s="73"/>
      <c r="H10" s="75" t="s">
        <v>62</v>
      </c>
      <c r="I10" s="72"/>
      <c r="J10" s="72"/>
      <c r="K10" s="72"/>
      <c r="L10" s="72"/>
      <c r="M10" s="72"/>
      <c r="N10" s="72"/>
      <c r="O10" s="72"/>
      <c r="P10" s="73"/>
      <c r="Q10" s="65" t="s">
        <v>14</v>
      </c>
      <c r="R10" s="66"/>
      <c r="S10" s="66"/>
      <c r="T10" s="67"/>
      <c r="U10" s="65"/>
      <c r="V10" s="66"/>
      <c r="W10" s="67"/>
      <c r="X10" s="90" t="s">
        <v>15</v>
      </c>
      <c r="Y10" s="90"/>
      <c r="Z10" s="90"/>
      <c r="AA10" s="90"/>
      <c r="AB10" s="90"/>
      <c r="AC10" s="90"/>
      <c r="AD10" s="90"/>
      <c r="AE10" s="90"/>
      <c r="AF10" s="90"/>
      <c r="AG10" s="95"/>
      <c r="AH10" s="95"/>
      <c r="AI10" s="95"/>
      <c r="AJ10" s="95"/>
      <c r="AK10" s="95"/>
      <c r="AL10" s="95"/>
      <c r="AM10" s="90" t="s">
        <v>78</v>
      </c>
      <c r="AN10" s="90"/>
      <c r="AO10" s="95"/>
      <c r="AP10" s="95"/>
      <c r="AQ10" s="95"/>
      <c r="AR10" s="95"/>
      <c r="AS10" s="95"/>
      <c r="AT10" s="90" t="s">
        <v>80</v>
      </c>
      <c r="AU10" s="90"/>
      <c r="AV10" s="90"/>
      <c r="AW10" s="94"/>
      <c r="AX10" s="5"/>
      <c r="AY10" s="5"/>
      <c r="AZ10" s="5"/>
      <c r="BA10" s="6"/>
      <c r="BB10" s="6"/>
      <c r="BC10" s="6"/>
      <c r="BD10" s="6"/>
      <c r="BE10" s="6"/>
      <c r="BO10" s="4"/>
    </row>
    <row r="11" spans="1:67" ht="15" customHeight="1" thickBot="1" x14ac:dyDescent="0.2">
      <c r="A11" s="76" t="s">
        <v>13</v>
      </c>
      <c r="B11" s="77"/>
      <c r="C11" s="77"/>
      <c r="D11" s="77"/>
      <c r="E11" s="77"/>
      <c r="F11" s="77"/>
      <c r="G11" s="78"/>
      <c r="H11" s="100"/>
      <c r="I11" s="77"/>
      <c r="J11" s="77"/>
      <c r="K11" s="77"/>
      <c r="L11" s="77"/>
      <c r="M11" s="77"/>
      <c r="N11" s="77"/>
      <c r="O11" s="77"/>
      <c r="P11" s="78"/>
      <c r="Q11" s="68" t="s">
        <v>20</v>
      </c>
      <c r="R11" s="69"/>
      <c r="S11" s="69"/>
      <c r="T11" s="70"/>
      <c r="U11" s="68"/>
      <c r="V11" s="69"/>
      <c r="W11" s="70"/>
      <c r="X11" s="97"/>
      <c r="Y11" s="97"/>
      <c r="Z11" s="97"/>
      <c r="AA11" s="97"/>
      <c r="AB11" s="97"/>
      <c r="AC11" s="97"/>
      <c r="AD11" s="97"/>
      <c r="AE11" s="97"/>
      <c r="AF11" s="97"/>
      <c r="AG11" s="96"/>
      <c r="AH11" s="96"/>
      <c r="AI11" s="96"/>
      <c r="AJ11" s="96"/>
      <c r="AK11" s="96"/>
      <c r="AL11" s="96"/>
      <c r="AM11" s="97"/>
      <c r="AN11" s="97"/>
      <c r="AO11" s="96"/>
      <c r="AP11" s="96"/>
      <c r="AQ11" s="96"/>
      <c r="AR11" s="96"/>
      <c r="AS11" s="96"/>
      <c r="AT11" s="97"/>
      <c r="AU11" s="97"/>
      <c r="AV11" s="97"/>
      <c r="AW11" s="101"/>
      <c r="AX11" s="5"/>
      <c r="AY11" s="5"/>
      <c r="AZ11" s="5"/>
      <c r="BA11" s="6"/>
      <c r="BB11" s="6"/>
      <c r="BC11" s="6"/>
      <c r="BD11" s="6"/>
      <c r="BE11" s="6"/>
      <c r="BO11" s="4"/>
    </row>
    <row r="12" spans="1:67" ht="15" customHeight="1" thickBot="1" x14ac:dyDescent="0.2">
      <c r="A12" s="6"/>
      <c r="B12" s="6"/>
      <c r="C12" s="6"/>
      <c r="D12" s="6"/>
      <c r="E12" s="6"/>
      <c r="F12" s="9"/>
      <c r="G12" s="9"/>
      <c r="H12" s="9"/>
      <c r="I12" s="9"/>
      <c r="J12" s="9"/>
      <c r="K12" s="9"/>
      <c r="L12" s="9"/>
      <c r="M12" s="9"/>
      <c r="N12" s="9"/>
      <c r="O12" s="9"/>
      <c r="P12" s="3"/>
      <c r="Q12" s="8"/>
      <c r="R12" s="3"/>
      <c r="S12" s="3"/>
      <c r="T12" s="3"/>
      <c r="U12" s="3"/>
      <c r="V12" s="9"/>
      <c r="W12" s="9"/>
      <c r="X12" s="9"/>
      <c r="Y12" s="9"/>
      <c r="Z12" s="9"/>
      <c r="AA12" s="9"/>
      <c r="AB12" s="9"/>
      <c r="AC12" s="9"/>
      <c r="AD12" s="9"/>
      <c r="AE12" s="9"/>
      <c r="AF12" s="4"/>
      <c r="AG12" s="8"/>
      <c r="AH12" s="4"/>
      <c r="AI12" s="4"/>
      <c r="AJ12" s="4"/>
      <c r="AK12" s="4"/>
      <c r="AL12" s="4"/>
      <c r="AM12" s="4"/>
      <c r="AN12" s="4"/>
      <c r="AO12" s="4"/>
      <c r="AP12" s="4"/>
      <c r="AQ12" s="4"/>
      <c r="AR12" s="4"/>
      <c r="AS12" s="4"/>
      <c r="AT12" s="4"/>
      <c r="AU12" s="4"/>
      <c r="AV12" s="5"/>
      <c r="AW12" s="5"/>
      <c r="AX12" s="5"/>
      <c r="AY12" s="5"/>
      <c r="AZ12" s="5"/>
      <c r="BA12" s="6"/>
      <c r="BB12" s="6"/>
      <c r="BC12" s="6"/>
      <c r="BD12" s="6"/>
      <c r="BE12" s="6"/>
      <c r="BO12" s="4"/>
    </row>
    <row r="13" spans="1:67" ht="15" customHeight="1" x14ac:dyDescent="0.15">
      <c r="A13" s="79"/>
      <c r="B13" s="74" t="s">
        <v>3</v>
      </c>
      <c r="C13" s="74"/>
      <c r="D13" s="74"/>
      <c r="E13" s="74"/>
      <c r="F13" s="74"/>
      <c r="G13" s="74"/>
      <c r="H13" s="74"/>
      <c r="I13" s="74" t="s">
        <v>4</v>
      </c>
      <c r="J13" s="74"/>
      <c r="K13" s="74"/>
      <c r="L13" s="74"/>
      <c r="M13" s="74"/>
      <c r="N13" s="74"/>
      <c r="O13" s="98" t="s">
        <v>5</v>
      </c>
      <c r="P13" s="98"/>
      <c r="Q13" s="98"/>
      <c r="R13" s="98"/>
      <c r="S13" s="98"/>
      <c r="T13" s="81" t="s">
        <v>52</v>
      </c>
      <c r="U13" s="81"/>
      <c r="V13" s="81"/>
      <c r="W13" s="81"/>
      <c r="X13" s="81"/>
      <c r="Y13" s="98" t="s">
        <v>18</v>
      </c>
      <c r="Z13" s="98"/>
      <c r="AA13" s="98"/>
      <c r="AB13" s="98"/>
      <c r="AC13" s="151"/>
      <c r="AD13" s="83" t="s">
        <v>16</v>
      </c>
      <c r="AE13" s="74"/>
      <c r="AF13" s="74"/>
      <c r="AG13" s="74"/>
      <c r="AH13" s="84"/>
      <c r="AI13" s="107" t="s">
        <v>92</v>
      </c>
      <c r="AJ13" s="108"/>
      <c r="AK13" s="108"/>
      <c r="AL13" s="74" t="s">
        <v>17</v>
      </c>
      <c r="AM13" s="74"/>
      <c r="AN13" s="74"/>
      <c r="AO13" s="74"/>
      <c r="AP13" s="74"/>
      <c r="AQ13" s="108" t="s">
        <v>0</v>
      </c>
      <c r="AR13" s="108"/>
      <c r="AS13" s="108"/>
      <c r="AT13" s="108"/>
      <c r="AU13" s="108"/>
      <c r="AV13" s="108"/>
      <c r="AW13" s="117"/>
      <c r="AX13" s="4"/>
      <c r="AY13" s="4"/>
      <c r="AZ13" s="4"/>
      <c r="BA13" s="6"/>
      <c r="BB13" s="6"/>
      <c r="BC13" s="6"/>
      <c r="BD13" s="6"/>
      <c r="BE13" s="6"/>
      <c r="BO13" s="4"/>
    </row>
    <row r="14" spans="1:67" ht="15" customHeight="1" x14ac:dyDescent="0.15">
      <c r="A14" s="62"/>
      <c r="B14" s="63" t="s">
        <v>6</v>
      </c>
      <c r="C14" s="63"/>
      <c r="D14" s="63"/>
      <c r="E14" s="63"/>
      <c r="F14" s="63"/>
      <c r="G14" s="63"/>
      <c r="H14" s="63"/>
      <c r="I14" s="63" t="s">
        <v>60</v>
      </c>
      <c r="J14" s="63"/>
      <c r="K14" s="63"/>
      <c r="L14" s="63"/>
      <c r="M14" s="63"/>
      <c r="N14" s="63"/>
      <c r="O14" s="99"/>
      <c r="P14" s="99"/>
      <c r="Q14" s="99"/>
      <c r="R14" s="99"/>
      <c r="S14" s="99"/>
      <c r="T14" s="82"/>
      <c r="U14" s="82"/>
      <c r="V14" s="82"/>
      <c r="W14" s="82"/>
      <c r="X14" s="82"/>
      <c r="Y14" s="99"/>
      <c r="Z14" s="99"/>
      <c r="AA14" s="99"/>
      <c r="AB14" s="99"/>
      <c r="AC14" s="152"/>
      <c r="AD14" s="85"/>
      <c r="AE14" s="63"/>
      <c r="AF14" s="63"/>
      <c r="AG14" s="63"/>
      <c r="AH14" s="86"/>
      <c r="AI14" s="109"/>
      <c r="AJ14" s="110"/>
      <c r="AK14" s="110"/>
      <c r="AL14" s="63" t="s">
        <v>7</v>
      </c>
      <c r="AM14" s="63"/>
      <c r="AN14" s="63"/>
      <c r="AO14" s="63"/>
      <c r="AP14" s="63"/>
      <c r="AQ14" s="110"/>
      <c r="AR14" s="110"/>
      <c r="AS14" s="110"/>
      <c r="AT14" s="110"/>
      <c r="AU14" s="110"/>
      <c r="AV14" s="110"/>
      <c r="AW14" s="116"/>
      <c r="AX14" s="4"/>
      <c r="AY14" s="4"/>
      <c r="AZ14" s="4"/>
      <c r="BA14" s="6"/>
      <c r="BB14" s="6"/>
      <c r="BC14" s="6"/>
      <c r="BD14" s="6"/>
      <c r="BE14" s="6"/>
      <c r="BO14" s="4"/>
    </row>
    <row r="15" spans="1:67" ht="18" customHeight="1" x14ac:dyDescent="0.15">
      <c r="A15" s="62">
        <v>1</v>
      </c>
      <c r="B15" s="63"/>
      <c r="C15" s="63"/>
      <c r="D15" s="63"/>
      <c r="E15" s="63"/>
      <c r="F15" s="63"/>
      <c r="G15" s="63"/>
      <c r="H15" s="63"/>
      <c r="I15" s="61"/>
      <c r="J15" s="61"/>
      <c r="K15" s="61"/>
      <c r="L15" s="61"/>
      <c r="M15" s="61"/>
      <c r="N15" s="61"/>
      <c r="O15" s="64"/>
      <c r="P15" s="64"/>
      <c r="Q15" s="64"/>
      <c r="R15" s="64"/>
      <c r="S15" s="64"/>
      <c r="T15" s="80"/>
      <c r="U15" s="80"/>
      <c r="V15" s="80"/>
      <c r="W15" s="80"/>
      <c r="X15" s="80"/>
      <c r="Y15" s="103"/>
      <c r="Z15" s="103"/>
      <c r="AA15" s="103"/>
      <c r="AB15" s="103"/>
      <c r="AC15" s="112"/>
      <c r="AD15" s="102"/>
      <c r="AE15" s="103"/>
      <c r="AF15" s="103"/>
      <c r="AG15" s="103"/>
      <c r="AH15" s="104"/>
      <c r="AI15" s="105"/>
      <c r="AJ15" s="106"/>
      <c r="AK15" s="106"/>
      <c r="AL15" s="111"/>
      <c r="AM15" s="111"/>
      <c r="AN15" s="111"/>
      <c r="AO15" s="111"/>
      <c r="AP15" s="111"/>
      <c r="AQ15" s="110"/>
      <c r="AR15" s="110"/>
      <c r="AS15" s="110"/>
      <c r="AT15" s="110"/>
      <c r="AU15" s="110"/>
      <c r="AV15" s="110"/>
      <c r="AW15" s="116"/>
      <c r="AX15" s="5"/>
      <c r="AY15" s="5"/>
      <c r="AZ15" s="5"/>
      <c r="BA15" s="6"/>
      <c r="BB15" s="6"/>
      <c r="BC15" s="6"/>
      <c r="BD15" s="6"/>
      <c r="BE15" s="6"/>
      <c r="BO15" s="4"/>
    </row>
    <row r="16" spans="1:67" ht="18" customHeight="1" x14ac:dyDescent="0.15">
      <c r="A16" s="62"/>
      <c r="B16" s="63"/>
      <c r="C16" s="63"/>
      <c r="D16" s="63"/>
      <c r="E16" s="63"/>
      <c r="F16" s="63"/>
      <c r="G16" s="63"/>
      <c r="H16" s="63"/>
      <c r="I16" s="61"/>
      <c r="J16" s="61"/>
      <c r="K16" s="61"/>
      <c r="L16" s="61"/>
      <c r="M16" s="61"/>
      <c r="N16" s="61"/>
      <c r="O16" s="64"/>
      <c r="P16" s="64"/>
      <c r="Q16" s="64"/>
      <c r="R16" s="64"/>
      <c r="S16" s="64"/>
      <c r="T16" s="80"/>
      <c r="U16" s="80"/>
      <c r="V16" s="80"/>
      <c r="W16" s="80"/>
      <c r="X16" s="80"/>
      <c r="Y16" s="103"/>
      <c r="Z16" s="103"/>
      <c r="AA16" s="103"/>
      <c r="AB16" s="103"/>
      <c r="AC16" s="112"/>
      <c r="AD16" s="102"/>
      <c r="AE16" s="103"/>
      <c r="AF16" s="103"/>
      <c r="AG16" s="103"/>
      <c r="AH16" s="104"/>
      <c r="AI16" s="105"/>
      <c r="AJ16" s="106"/>
      <c r="AK16" s="106"/>
      <c r="AL16" s="111"/>
      <c r="AM16" s="111"/>
      <c r="AN16" s="111"/>
      <c r="AO16" s="111"/>
      <c r="AP16" s="111"/>
      <c r="AQ16" s="110"/>
      <c r="AR16" s="110"/>
      <c r="AS16" s="110"/>
      <c r="AT16" s="110"/>
      <c r="AU16" s="110"/>
      <c r="AV16" s="110"/>
      <c r="AW16" s="116"/>
      <c r="AX16" s="5"/>
      <c r="AY16" s="5"/>
      <c r="AZ16" s="5"/>
      <c r="BA16" s="6"/>
      <c r="BB16" s="6"/>
      <c r="BC16" s="6"/>
      <c r="BD16" s="6"/>
      <c r="BE16" s="6"/>
      <c r="BO16" s="4"/>
    </row>
    <row r="17" spans="1:67" ht="18" customHeight="1" x14ac:dyDescent="0.15">
      <c r="A17" s="62">
        <v>2</v>
      </c>
      <c r="B17" s="63"/>
      <c r="C17" s="63"/>
      <c r="D17" s="63"/>
      <c r="E17" s="63"/>
      <c r="F17" s="63"/>
      <c r="G17" s="63"/>
      <c r="H17" s="63"/>
      <c r="I17" s="61"/>
      <c r="J17" s="61"/>
      <c r="K17" s="61"/>
      <c r="L17" s="61"/>
      <c r="M17" s="61"/>
      <c r="N17" s="61"/>
      <c r="O17" s="64"/>
      <c r="P17" s="64"/>
      <c r="Q17" s="64"/>
      <c r="R17" s="64"/>
      <c r="S17" s="64"/>
      <c r="T17" s="80"/>
      <c r="U17" s="80"/>
      <c r="V17" s="80"/>
      <c r="W17" s="80"/>
      <c r="X17" s="80"/>
      <c r="Y17" s="103"/>
      <c r="Z17" s="103"/>
      <c r="AA17" s="103"/>
      <c r="AB17" s="103"/>
      <c r="AC17" s="112"/>
      <c r="AD17" s="102"/>
      <c r="AE17" s="103"/>
      <c r="AF17" s="103"/>
      <c r="AG17" s="103"/>
      <c r="AH17" s="104"/>
      <c r="AI17" s="105"/>
      <c r="AJ17" s="106"/>
      <c r="AK17" s="106"/>
      <c r="AL17" s="111"/>
      <c r="AM17" s="111"/>
      <c r="AN17" s="111"/>
      <c r="AO17" s="111"/>
      <c r="AP17" s="111"/>
      <c r="AQ17" s="110"/>
      <c r="AR17" s="110"/>
      <c r="AS17" s="110"/>
      <c r="AT17" s="110"/>
      <c r="AU17" s="110"/>
      <c r="AV17" s="110"/>
      <c r="AW17" s="116"/>
      <c r="AX17" s="5"/>
      <c r="AY17" s="5"/>
      <c r="AZ17" s="5"/>
      <c r="BA17" s="6"/>
      <c r="BB17" s="6"/>
      <c r="BC17" s="6"/>
      <c r="BD17" s="6"/>
      <c r="BE17" s="6"/>
      <c r="BO17" s="4"/>
    </row>
    <row r="18" spans="1:67" ht="18" customHeight="1" x14ac:dyDescent="0.15">
      <c r="A18" s="62"/>
      <c r="B18" s="63"/>
      <c r="C18" s="63"/>
      <c r="D18" s="63"/>
      <c r="E18" s="63"/>
      <c r="F18" s="63"/>
      <c r="G18" s="63"/>
      <c r="H18" s="63"/>
      <c r="I18" s="61"/>
      <c r="J18" s="61"/>
      <c r="K18" s="61"/>
      <c r="L18" s="61"/>
      <c r="M18" s="61"/>
      <c r="N18" s="61"/>
      <c r="O18" s="64"/>
      <c r="P18" s="64"/>
      <c r="Q18" s="64"/>
      <c r="R18" s="64"/>
      <c r="S18" s="64"/>
      <c r="T18" s="80"/>
      <c r="U18" s="80"/>
      <c r="V18" s="80"/>
      <c r="W18" s="80"/>
      <c r="X18" s="80"/>
      <c r="Y18" s="103"/>
      <c r="Z18" s="103"/>
      <c r="AA18" s="103"/>
      <c r="AB18" s="103"/>
      <c r="AC18" s="112"/>
      <c r="AD18" s="102"/>
      <c r="AE18" s="103"/>
      <c r="AF18" s="103"/>
      <c r="AG18" s="103"/>
      <c r="AH18" s="104"/>
      <c r="AI18" s="105"/>
      <c r="AJ18" s="106"/>
      <c r="AK18" s="106"/>
      <c r="AL18" s="111"/>
      <c r="AM18" s="111"/>
      <c r="AN18" s="111"/>
      <c r="AO18" s="111"/>
      <c r="AP18" s="111"/>
      <c r="AQ18" s="110"/>
      <c r="AR18" s="110"/>
      <c r="AS18" s="110"/>
      <c r="AT18" s="110"/>
      <c r="AU18" s="110"/>
      <c r="AV18" s="110"/>
      <c r="AW18" s="116"/>
      <c r="AX18" s="5"/>
      <c r="AY18" s="5"/>
      <c r="AZ18" s="5"/>
      <c r="BA18" s="6"/>
      <c r="BB18" s="6"/>
      <c r="BC18" s="6"/>
      <c r="BD18" s="6"/>
      <c r="BE18" s="6"/>
      <c r="BO18" s="4"/>
    </row>
    <row r="19" spans="1:67" ht="18" customHeight="1" x14ac:dyDescent="0.15">
      <c r="A19" s="62">
        <v>3</v>
      </c>
      <c r="B19" s="63"/>
      <c r="C19" s="63"/>
      <c r="D19" s="63"/>
      <c r="E19" s="63"/>
      <c r="F19" s="63"/>
      <c r="G19" s="63"/>
      <c r="H19" s="63"/>
      <c r="I19" s="61"/>
      <c r="J19" s="61"/>
      <c r="K19" s="61"/>
      <c r="L19" s="61"/>
      <c r="M19" s="61"/>
      <c r="N19" s="61"/>
      <c r="O19" s="64"/>
      <c r="P19" s="64"/>
      <c r="Q19" s="64"/>
      <c r="R19" s="64"/>
      <c r="S19" s="64"/>
      <c r="T19" s="80"/>
      <c r="U19" s="80"/>
      <c r="V19" s="80"/>
      <c r="W19" s="80"/>
      <c r="X19" s="80"/>
      <c r="Y19" s="103"/>
      <c r="Z19" s="103"/>
      <c r="AA19" s="103"/>
      <c r="AB19" s="103"/>
      <c r="AC19" s="112"/>
      <c r="AD19" s="102"/>
      <c r="AE19" s="103"/>
      <c r="AF19" s="103"/>
      <c r="AG19" s="103"/>
      <c r="AH19" s="104"/>
      <c r="AI19" s="105"/>
      <c r="AJ19" s="106"/>
      <c r="AK19" s="106"/>
      <c r="AL19" s="111"/>
      <c r="AM19" s="111"/>
      <c r="AN19" s="111"/>
      <c r="AO19" s="111"/>
      <c r="AP19" s="111"/>
      <c r="AQ19" s="110"/>
      <c r="AR19" s="110"/>
      <c r="AS19" s="110"/>
      <c r="AT19" s="110"/>
      <c r="AU19" s="110"/>
      <c r="AV19" s="110"/>
      <c r="AW19" s="116"/>
      <c r="AX19" s="5"/>
      <c r="AY19" s="5"/>
      <c r="AZ19" s="5"/>
      <c r="BA19" s="6"/>
      <c r="BB19" s="6"/>
      <c r="BC19" s="6"/>
      <c r="BD19" s="6"/>
      <c r="BE19" s="6"/>
      <c r="BO19" s="4"/>
    </row>
    <row r="20" spans="1:67" ht="18" customHeight="1" x14ac:dyDescent="0.15">
      <c r="A20" s="62"/>
      <c r="B20" s="63"/>
      <c r="C20" s="63"/>
      <c r="D20" s="63"/>
      <c r="E20" s="63"/>
      <c r="F20" s="63"/>
      <c r="G20" s="63"/>
      <c r="H20" s="63"/>
      <c r="I20" s="61"/>
      <c r="J20" s="61"/>
      <c r="K20" s="61"/>
      <c r="L20" s="61"/>
      <c r="M20" s="61"/>
      <c r="N20" s="61"/>
      <c r="O20" s="64"/>
      <c r="P20" s="64"/>
      <c r="Q20" s="64"/>
      <c r="R20" s="64"/>
      <c r="S20" s="64"/>
      <c r="T20" s="80"/>
      <c r="U20" s="80"/>
      <c r="V20" s="80"/>
      <c r="W20" s="80"/>
      <c r="X20" s="80"/>
      <c r="Y20" s="103"/>
      <c r="Z20" s="103"/>
      <c r="AA20" s="103"/>
      <c r="AB20" s="103"/>
      <c r="AC20" s="112"/>
      <c r="AD20" s="102"/>
      <c r="AE20" s="103"/>
      <c r="AF20" s="103"/>
      <c r="AG20" s="103"/>
      <c r="AH20" s="104"/>
      <c r="AI20" s="105"/>
      <c r="AJ20" s="106"/>
      <c r="AK20" s="106"/>
      <c r="AL20" s="111"/>
      <c r="AM20" s="111"/>
      <c r="AN20" s="111"/>
      <c r="AO20" s="111"/>
      <c r="AP20" s="111"/>
      <c r="AQ20" s="110"/>
      <c r="AR20" s="110"/>
      <c r="AS20" s="110"/>
      <c r="AT20" s="110"/>
      <c r="AU20" s="110"/>
      <c r="AV20" s="110"/>
      <c r="AW20" s="116"/>
      <c r="AX20" s="5"/>
      <c r="AY20" s="5"/>
      <c r="AZ20" s="5"/>
      <c r="BA20" s="6"/>
      <c r="BB20" s="6"/>
      <c r="BC20" s="6"/>
      <c r="BD20" s="6"/>
      <c r="BE20" s="6"/>
      <c r="BO20" s="4"/>
    </row>
    <row r="21" spans="1:67" ht="18" customHeight="1" x14ac:dyDescent="0.15">
      <c r="A21" s="62">
        <v>4</v>
      </c>
      <c r="B21" s="63"/>
      <c r="C21" s="63"/>
      <c r="D21" s="63"/>
      <c r="E21" s="63"/>
      <c r="F21" s="63"/>
      <c r="G21" s="63"/>
      <c r="H21" s="63"/>
      <c r="I21" s="61"/>
      <c r="J21" s="61"/>
      <c r="K21" s="61"/>
      <c r="L21" s="61"/>
      <c r="M21" s="61"/>
      <c r="N21" s="61"/>
      <c r="O21" s="64"/>
      <c r="P21" s="64"/>
      <c r="Q21" s="64"/>
      <c r="R21" s="64"/>
      <c r="S21" s="64"/>
      <c r="T21" s="80"/>
      <c r="U21" s="80"/>
      <c r="V21" s="80"/>
      <c r="W21" s="80"/>
      <c r="X21" s="80"/>
      <c r="Y21" s="103"/>
      <c r="Z21" s="103"/>
      <c r="AA21" s="103"/>
      <c r="AB21" s="103"/>
      <c r="AC21" s="112"/>
      <c r="AD21" s="102"/>
      <c r="AE21" s="103"/>
      <c r="AF21" s="103"/>
      <c r="AG21" s="103"/>
      <c r="AH21" s="104"/>
      <c r="AI21" s="105"/>
      <c r="AJ21" s="106"/>
      <c r="AK21" s="106"/>
      <c r="AL21" s="111"/>
      <c r="AM21" s="111"/>
      <c r="AN21" s="111"/>
      <c r="AO21" s="111"/>
      <c r="AP21" s="111"/>
      <c r="AQ21" s="110"/>
      <c r="AR21" s="110"/>
      <c r="AS21" s="110"/>
      <c r="AT21" s="110"/>
      <c r="AU21" s="110"/>
      <c r="AV21" s="110"/>
      <c r="AW21" s="116"/>
      <c r="AX21" s="5"/>
      <c r="AY21" s="5"/>
      <c r="AZ21" s="5"/>
      <c r="BA21" s="6"/>
      <c r="BB21" s="6"/>
      <c r="BC21" s="6"/>
      <c r="BD21" s="6"/>
      <c r="BE21" s="6"/>
      <c r="BO21" s="4"/>
    </row>
    <row r="22" spans="1:67" ht="18" customHeight="1" x14ac:dyDescent="0.15">
      <c r="A22" s="62"/>
      <c r="B22" s="63"/>
      <c r="C22" s="63"/>
      <c r="D22" s="63"/>
      <c r="E22" s="63"/>
      <c r="F22" s="63"/>
      <c r="G22" s="63"/>
      <c r="H22" s="63"/>
      <c r="I22" s="61"/>
      <c r="J22" s="61"/>
      <c r="K22" s="61"/>
      <c r="L22" s="61"/>
      <c r="M22" s="61"/>
      <c r="N22" s="61"/>
      <c r="O22" s="64"/>
      <c r="P22" s="64"/>
      <c r="Q22" s="64"/>
      <c r="R22" s="64"/>
      <c r="S22" s="64"/>
      <c r="T22" s="80"/>
      <c r="U22" s="80"/>
      <c r="V22" s="80"/>
      <c r="W22" s="80"/>
      <c r="X22" s="80"/>
      <c r="Y22" s="103"/>
      <c r="Z22" s="103"/>
      <c r="AA22" s="103"/>
      <c r="AB22" s="103"/>
      <c r="AC22" s="112"/>
      <c r="AD22" s="102"/>
      <c r="AE22" s="103"/>
      <c r="AF22" s="103"/>
      <c r="AG22" s="103"/>
      <c r="AH22" s="104"/>
      <c r="AI22" s="105"/>
      <c r="AJ22" s="106"/>
      <c r="AK22" s="106"/>
      <c r="AL22" s="111"/>
      <c r="AM22" s="111"/>
      <c r="AN22" s="111"/>
      <c r="AO22" s="111"/>
      <c r="AP22" s="111"/>
      <c r="AQ22" s="110"/>
      <c r="AR22" s="110"/>
      <c r="AS22" s="110"/>
      <c r="AT22" s="110"/>
      <c r="AU22" s="110"/>
      <c r="AV22" s="110"/>
      <c r="AW22" s="116"/>
      <c r="AX22" s="5"/>
      <c r="AY22" s="5"/>
      <c r="AZ22" s="5"/>
      <c r="BA22" s="6"/>
      <c r="BB22" s="6"/>
      <c r="BC22" s="6"/>
      <c r="BD22" s="6"/>
      <c r="BE22" s="6"/>
      <c r="BO22" s="4"/>
    </row>
    <row r="23" spans="1:67" ht="18" customHeight="1" x14ac:dyDescent="0.15">
      <c r="A23" s="62">
        <v>5</v>
      </c>
      <c r="B23" s="63"/>
      <c r="C23" s="63"/>
      <c r="D23" s="63"/>
      <c r="E23" s="63"/>
      <c r="F23" s="63"/>
      <c r="G23" s="63"/>
      <c r="H23" s="63"/>
      <c r="I23" s="61"/>
      <c r="J23" s="61"/>
      <c r="K23" s="61"/>
      <c r="L23" s="61"/>
      <c r="M23" s="61"/>
      <c r="N23" s="61"/>
      <c r="O23" s="64"/>
      <c r="P23" s="64"/>
      <c r="Q23" s="64"/>
      <c r="R23" s="64"/>
      <c r="S23" s="64"/>
      <c r="T23" s="80"/>
      <c r="U23" s="80"/>
      <c r="V23" s="80"/>
      <c r="W23" s="80"/>
      <c r="X23" s="80"/>
      <c r="Y23" s="103"/>
      <c r="Z23" s="103"/>
      <c r="AA23" s="103"/>
      <c r="AB23" s="103"/>
      <c r="AC23" s="112"/>
      <c r="AD23" s="102"/>
      <c r="AE23" s="103"/>
      <c r="AF23" s="103"/>
      <c r="AG23" s="103"/>
      <c r="AH23" s="104"/>
      <c r="AI23" s="105"/>
      <c r="AJ23" s="106"/>
      <c r="AK23" s="106"/>
      <c r="AL23" s="111"/>
      <c r="AM23" s="111"/>
      <c r="AN23" s="111"/>
      <c r="AO23" s="111"/>
      <c r="AP23" s="111"/>
      <c r="AQ23" s="110"/>
      <c r="AR23" s="110"/>
      <c r="AS23" s="110"/>
      <c r="AT23" s="110"/>
      <c r="AU23" s="110"/>
      <c r="AV23" s="110"/>
      <c r="AW23" s="116"/>
      <c r="AX23" s="5"/>
      <c r="AY23" s="5"/>
      <c r="AZ23" s="5"/>
      <c r="BA23" s="6"/>
      <c r="BB23" s="6"/>
      <c r="BC23" s="6"/>
      <c r="BD23" s="6"/>
      <c r="BE23" s="6"/>
      <c r="BO23" s="4"/>
    </row>
    <row r="24" spans="1:67" ht="18" customHeight="1" x14ac:dyDescent="0.15">
      <c r="A24" s="62"/>
      <c r="B24" s="63"/>
      <c r="C24" s="63"/>
      <c r="D24" s="63"/>
      <c r="E24" s="63"/>
      <c r="F24" s="63"/>
      <c r="G24" s="63"/>
      <c r="H24" s="63"/>
      <c r="I24" s="61"/>
      <c r="J24" s="61"/>
      <c r="K24" s="61"/>
      <c r="L24" s="61"/>
      <c r="M24" s="61"/>
      <c r="N24" s="61"/>
      <c r="O24" s="64"/>
      <c r="P24" s="64"/>
      <c r="Q24" s="64"/>
      <c r="R24" s="64"/>
      <c r="S24" s="64"/>
      <c r="T24" s="80"/>
      <c r="U24" s="80"/>
      <c r="V24" s="80"/>
      <c r="W24" s="80"/>
      <c r="X24" s="80"/>
      <c r="Y24" s="103"/>
      <c r="Z24" s="103"/>
      <c r="AA24" s="103"/>
      <c r="AB24" s="103"/>
      <c r="AC24" s="112"/>
      <c r="AD24" s="102"/>
      <c r="AE24" s="103"/>
      <c r="AF24" s="103"/>
      <c r="AG24" s="103"/>
      <c r="AH24" s="104"/>
      <c r="AI24" s="105"/>
      <c r="AJ24" s="106"/>
      <c r="AK24" s="106"/>
      <c r="AL24" s="111"/>
      <c r="AM24" s="111"/>
      <c r="AN24" s="111"/>
      <c r="AO24" s="111"/>
      <c r="AP24" s="111"/>
      <c r="AQ24" s="110"/>
      <c r="AR24" s="110"/>
      <c r="AS24" s="110"/>
      <c r="AT24" s="110"/>
      <c r="AU24" s="110"/>
      <c r="AV24" s="110"/>
      <c r="AW24" s="116"/>
      <c r="AX24" s="5"/>
      <c r="AY24" s="5"/>
      <c r="AZ24" s="5"/>
      <c r="BA24" s="6"/>
      <c r="BB24" s="6"/>
      <c r="BC24" s="6"/>
      <c r="BD24" s="6"/>
      <c r="BE24" s="6"/>
      <c r="BO24" s="4"/>
    </row>
    <row r="25" spans="1:67" ht="18" customHeight="1" x14ac:dyDescent="0.15">
      <c r="A25" s="62">
        <v>6</v>
      </c>
      <c r="B25" s="63"/>
      <c r="C25" s="63"/>
      <c r="D25" s="63"/>
      <c r="E25" s="63"/>
      <c r="F25" s="63"/>
      <c r="G25" s="63"/>
      <c r="H25" s="63"/>
      <c r="I25" s="61"/>
      <c r="J25" s="61"/>
      <c r="K25" s="61"/>
      <c r="L25" s="61"/>
      <c r="M25" s="61"/>
      <c r="N25" s="61"/>
      <c r="O25" s="64"/>
      <c r="P25" s="64"/>
      <c r="Q25" s="64"/>
      <c r="R25" s="64"/>
      <c r="S25" s="64"/>
      <c r="T25" s="80"/>
      <c r="U25" s="80"/>
      <c r="V25" s="80"/>
      <c r="W25" s="80"/>
      <c r="X25" s="80"/>
      <c r="Y25" s="103"/>
      <c r="Z25" s="103"/>
      <c r="AA25" s="103"/>
      <c r="AB25" s="103"/>
      <c r="AC25" s="112"/>
      <c r="AD25" s="102"/>
      <c r="AE25" s="103"/>
      <c r="AF25" s="103"/>
      <c r="AG25" s="103"/>
      <c r="AH25" s="104"/>
      <c r="AI25" s="105"/>
      <c r="AJ25" s="106"/>
      <c r="AK25" s="106"/>
      <c r="AL25" s="111"/>
      <c r="AM25" s="111"/>
      <c r="AN25" s="111"/>
      <c r="AO25" s="111"/>
      <c r="AP25" s="111"/>
      <c r="AQ25" s="110"/>
      <c r="AR25" s="110"/>
      <c r="AS25" s="110"/>
      <c r="AT25" s="110"/>
      <c r="AU25" s="110"/>
      <c r="AV25" s="110"/>
      <c r="AW25" s="116"/>
      <c r="AX25" s="5"/>
      <c r="AY25" s="5"/>
      <c r="AZ25" s="5"/>
      <c r="BA25" s="6"/>
      <c r="BB25" s="6"/>
      <c r="BC25" s="6"/>
      <c r="BD25" s="6"/>
      <c r="BE25" s="6"/>
      <c r="BO25" s="4"/>
    </row>
    <row r="26" spans="1:67" ht="18" customHeight="1" x14ac:dyDescent="0.15">
      <c r="A26" s="62"/>
      <c r="B26" s="63"/>
      <c r="C26" s="63"/>
      <c r="D26" s="63"/>
      <c r="E26" s="63"/>
      <c r="F26" s="63"/>
      <c r="G26" s="63"/>
      <c r="H26" s="63"/>
      <c r="I26" s="61"/>
      <c r="J26" s="61"/>
      <c r="K26" s="61"/>
      <c r="L26" s="61"/>
      <c r="M26" s="61"/>
      <c r="N26" s="61"/>
      <c r="O26" s="64"/>
      <c r="P26" s="64"/>
      <c r="Q26" s="64"/>
      <c r="R26" s="64"/>
      <c r="S26" s="64"/>
      <c r="T26" s="80"/>
      <c r="U26" s="80"/>
      <c r="V26" s="80"/>
      <c r="W26" s="80"/>
      <c r="X26" s="80"/>
      <c r="Y26" s="103"/>
      <c r="Z26" s="103"/>
      <c r="AA26" s="103"/>
      <c r="AB26" s="103"/>
      <c r="AC26" s="112"/>
      <c r="AD26" s="102"/>
      <c r="AE26" s="103"/>
      <c r="AF26" s="103"/>
      <c r="AG26" s="103"/>
      <c r="AH26" s="104"/>
      <c r="AI26" s="105"/>
      <c r="AJ26" s="106"/>
      <c r="AK26" s="106"/>
      <c r="AL26" s="111"/>
      <c r="AM26" s="111"/>
      <c r="AN26" s="111"/>
      <c r="AO26" s="111"/>
      <c r="AP26" s="111"/>
      <c r="AQ26" s="110"/>
      <c r="AR26" s="110"/>
      <c r="AS26" s="110"/>
      <c r="AT26" s="110"/>
      <c r="AU26" s="110"/>
      <c r="AV26" s="110"/>
      <c r="AW26" s="116"/>
      <c r="AX26" s="5"/>
      <c r="AY26" s="5"/>
      <c r="AZ26" s="5"/>
      <c r="BA26" s="6"/>
      <c r="BB26" s="6"/>
      <c r="BC26" s="6"/>
      <c r="BD26" s="6"/>
      <c r="BE26" s="6"/>
      <c r="BO26" s="4"/>
    </row>
    <row r="27" spans="1:67" ht="18" customHeight="1" x14ac:dyDescent="0.15">
      <c r="A27" s="62">
        <v>7</v>
      </c>
      <c r="B27" s="63"/>
      <c r="C27" s="63"/>
      <c r="D27" s="63"/>
      <c r="E27" s="63"/>
      <c r="F27" s="63"/>
      <c r="G27" s="63"/>
      <c r="H27" s="63"/>
      <c r="I27" s="61"/>
      <c r="J27" s="61"/>
      <c r="K27" s="61"/>
      <c r="L27" s="61"/>
      <c r="M27" s="61"/>
      <c r="N27" s="61"/>
      <c r="O27" s="64"/>
      <c r="P27" s="64"/>
      <c r="Q27" s="64"/>
      <c r="R27" s="64"/>
      <c r="S27" s="64"/>
      <c r="T27" s="80"/>
      <c r="U27" s="80"/>
      <c r="V27" s="80"/>
      <c r="W27" s="80"/>
      <c r="X27" s="80"/>
      <c r="Y27" s="103"/>
      <c r="Z27" s="103"/>
      <c r="AA27" s="103"/>
      <c r="AB27" s="103"/>
      <c r="AC27" s="112"/>
      <c r="AD27" s="102"/>
      <c r="AE27" s="103"/>
      <c r="AF27" s="103"/>
      <c r="AG27" s="103"/>
      <c r="AH27" s="104"/>
      <c r="AI27" s="105"/>
      <c r="AJ27" s="106"/>
      <c r="AK27" s="106"/>
      <c r="AL27" s="111"/>
      <c r="AM27" s="111"/>
      <c r="AN27" s="111"/>
      <c r="AO27" s="111"/>
      <c r="AP27" s="111"/>
      <c r="AQ27" s="110"/>
      <c r="AR27" s="110"/>
      <c r="AS27" s="110"/>
      <c r="AT27" s="110"/>
      <c r="AU27" s="110"/>
      <c r="AV27" s="110"/>
      <c r="AW27" s="116"/>
      <c r="AX27" s="5"/>
      <c r="AY27" s="5"/>
      <c r="AZ27" s="5"/>
      <c r="BA27" s="6"/>
      <c r="BB27" s="6"/>
      <c r="BC27" s="6"/>
      <c r="BD27" s="6"/>
      <c r="BE27" s="6"/>
      <c r="BO27" s="4"/>
    </row>
    <row r="28" spans="1:67" ht="18" customHeight="1" x14ac:dyDescent="0.15">
      <c r="A28" s="62"/>
      <c r="B28" s="63"/>
      <c r="C28" s="63"/>
      <c r="D28" s="63"/>
      <c r="E28" s="63"/>
      <c r="F28" s="63"/>
      <c r="G28" s="63"/>
      <c r="H28" s="63"/>
      <c r="I28" s="61"/>
      <c r="J28" s="61"/>
      <c r="K28" s="61"/>
      <c r="L28" s="61"/>
      <c r="M28" s="61"/>
      <c r="N28" s="61"/>
      <c r="O28" s="64"/>
      <c r="P28" s="64"/>
      <c r="Q28" s="64"/>
      <c r="R28" s="64"/>
      <c r="S28" s="64"/>
      <c r="T28" s="80"/>
      <c r="U28" s="80"/>
      <c r="V28" s="80"/>
      <c r="W28" s="80"/>
      <c r="X28" s="80"/>
      <c r="Y28" s="103"/>
      <c r="Z28" s="103"/>
      <c r="AA28" s="103"/>
      <c r="AB28" s="103"/>
      <c r="AC28" s="112"/>
      <c r="AD28" s="102"/>
      <c r="AE28" s="103"/>
      <c r="AF28" s="103"/>
      <c r="AG28" s="103"/>
      <c r="AH28" s="104"/>
      <c r="AI28" s="105"/>
      <c r="AJ28" s="106"/>
      <c r="AK28" s="106"/>
      <c r="AL28" s="111"/>
      <c r="AM28" s="111"/>
      <c r="AN28" s="111"/>
      <c r="AO28" s="111"/>
      <c r="AP28" s="111"/>
      <c r="AQ28" s="110"/>
      <c r="AR28" s="110"/>
      <c r="AS28" s="110"/>
      <c r="AT28" s="110"/>
      <c r="AU28" s="110"/>
      <c r="AV28" s="110"/>
      <c r="AW28" s="116"/>
      <c r="AX28" s="5"/>
      <c r="AY28" s="5"/>
      <c r="AZ28" s="5"/>
      <c r="BA28" s="6"/>
      <c r="BB28" s="6"/>
      <c r="BC28" s="6"/>
      <c r="BD28" s="6"/>
      <c r="BE28" s="6"/>
      <c r="BO28" s="4"/>
    </row>
    <row r="29" spans="1:67" ht="18" customHeight="1" x14ac:dyDescent="0.15">
      <c r="A29" s="62">
        <v>8</v>
      </c>
      <c r="B29" s="63"/>
      <c r="C29" s="63"/>
      <c r="D29" s="63"/>
      <c r="E29" s="63"/>
      <c r="F29" s="63"/>
      <c r="G29" s="63"/>
      <c r="H29" s="63"/>
      <c r="I29" s="61"/>
      <c r="J29" s="61"/>
      <c r="K29" s="61"/>
      <c r="L29" s="61"/>
      <c r="M29" s="61"/>
      <c r="N29" s="61"/>
      <c r="O29" s="64"/>
      <c r="P29" s="64"/>
      <c r="Q29" s="64"/>
      <c r="R29" s="64"/>
      <c r="S29" s="64"/>
      <c r="T29" s="80"/>
      <c r="U29" s="80"/>
      <c r="V29" s="80"/>
      <c r="W29" s="80"/>
      <c r="X29" s="80"/>
      <c r="Y29" s="103"/>
      <c r="Z29" s="103"/>
      <c r="AA29" s="103"/>
      <c r="AB29" s="103"/>
      <c r="AC29" s="112"/>
      <c r="AD29" s="102"/>
      <c r="AE29" s="103"/>
      <c r="AF29" s="103"/>
      <c r="AG29" s="103"/>
      <c r="AH29" s="104"/>
      <c r="AI29" s="105"/>
      <c r="AJ29" s="106"/>
      <c r="AK29" s="106"/>
      <c r="AL29" s="111"/>
      <c r="AM29" s="111"/>
      <c r="AN29" s="111"/>
      <c r="AO29" s="111"/>
      <c r="AP29" s="111"/>
      <c r="AQ29" s="110"/>
      <c r="AR29" s="110"/>
      <c r="AS29" s="110"/>
      <c r="AT29" s="110"/>
      <c r="AU29" s="110"/>
      <c r="AV29" s="110"/>
      <c r="AW29" s="116"/>
      <c r="AX29" s="5"/>
      <c r="AY29" s="5"/>
      <c r="AZ29" s="5"/>
      <c r="BA29" s="6"/>
      <c r="BB29" s="6"/>
      <c r="BC29" s="6"/>
      <c r="BD29" s="6"/>
      <c r="BE29" s="6"/>
      <c r="BO29" s="4"/>
    </row>
    <row r="30" spans="1:67" ht="18" customHeight="1" x14ac:dyDescent="0.15">
      <c r="A30" s="62"/>
      <c r="B30" s="63"/>
      <c r="C30" s="63"/>
      <c r="D30" s="63"/>
      <c r="E30" s="63"/>
      <c r="F30" s="63"/>
      <c r="G30" s="63"/>
      <c r="H30" s="63"/>
      <c r="I30" s="61"/>
      <c r="J30" s="61"/>
      <c r="K30" s="61"/>
      <c r="L30" s="61"/>
      <c r="M30" s="61"/>
      <c r="N30" s="61"/>
      <c r="O30" s="64"/>
      <c r="P30" s="64"/>
      <c r="Q30" s="64"/>
      <c r="R30" s="64"/>
      <c r="S30" s="64"/>
      <c r="T30" s="80"/>
      <c r="U30" s="80"/>
      <c r="V30" s="80"/>
      <c r="W30" s="80"/>
      <c r="X30" s="80"/>
      <c r="Y30" s="103"/>
      <c r="Z30" s="103"/>
      <c r="AA30" s="103"/>
      <c r="AB30" s="103"/>
      <c r="AC30" s="112"/>
      <c r="AD30" s="102"/>
      <c r="AE30" s="103"/>
      <c r="AF30" s="103"/>
      <c r="AG30" s="103"/>
      <c r="AH30" s="104"/>
      <c r="AI30" s="105"/>
      <c r="AJ30" s="106"/>
      <c r="AK30" s="106"/>
      <c r="AL30" s="111"/>
      <c r="AM30" s="111"/>
      <c r="AN30" s="111"/>
      <c r="AO30" s="111"/>
      <c r="AP30" s="111"/>
      <c r="AQ30" s="110"/>
      <c r="AR30" s="110"/>
      <c r="AS30" s="110"/>
      <c r="AT30" s="110"/>
      <c r="AU30" s="110"/>
      <c r="AV30" s="110"/>
      <c r="AW30" s="116"/>
      <c r="AX30" s="5"/>
      <c r="AY30" s="5"/>
      <c r="AZ30" s="5"/>
      <c r="BA30" s="6"/>
      <c r="BB30" s="6"/>
      <c r="BC30" s="6"/>
      <c r="BD30" s="6"/>
      <c r="BE30" s="6"/>
      <c r="BO30" s="4"/>
    </row>
    <row r="31" spans="1:67" ht="18" customHeight="1" x14ac:dyDescent="0.15">
      <c r="A31" s="62">
        <v>9</v>
      </c>
      <c r="B31" s="63"/>
      <c r="C31" s="63"/>
      <c r="D31" s="63"/>
      <c r="E31" s="63"/>
      <c r="F31" s="63"/>
      <c r="G31" s="63"/>
      <c r="H31" s="63"/>
      <c r="I31" s="61"/>
      <c r="J31" s="61"/>
      <c r="K31" s="61"/>
      <c r="L31" s="61"/>
      <c r="M31" s="61"/>
      <c r="N31" s="61"/>
      <c r="O31" s="64"/>
      <c r="P31" s="64"/>
      <c r="Q31" s="64"/>
      <c r="R31" s="64"/>
      <c r="S31" s="64"/>
      <c r="T31" s="80"/>
      <c r="U31" s="80"/>
      <c r="V31" s="80"/>
      <c r="W31" s="80"/>
      <c r="X31" s="80"/>
      <c r="Y31" s="103"/>
      <c r="Z31" s="103"/>
      <c r="AA31" s="103"/>
      <c r="AB31" s="103"/>
      <c r="AC31" s="112"/>
      <c r="AD31" s="102"/>
      <c r="AE31" s="103"/>
      <c r="AF31" s="103"/>
      <c r="AG31" s="103"/>
      <c r="AH31" s="104"/>
      <c r="AI31" s="105"/>
      <c r="AJ31" s="106"/>
      <c r="AK31" s="106"/>
      <c r="AL31" s="111"/>
      <c r="AM31" s="111"/>
      <c r="AN31" s="111"/>
      <c r="AO31" s="111"/>
      <c r="AP31" s="111"/>
      <c r="AQ31" s="110"/>
      <c r="AR31" s="110"/>
      <c r="AS31" s="110"/>
      <c r="AT31" s="110"/>
      <c r="AU31" s="110"/>
      <c r="AV31" s="110"/>
      <c r="AW31" s="116"/>
      <c r="AX31" s="5"/>
      <c r="AY31" s="5"/>
      <c r="AZ31" s="5"/>
      <c r="BA31" s="6"/>
      <c r="BB31" s="6"/>
      <c r="BC31" s="6"/>
      <c r="BD31" s="6"/>
      <c r="BE31" s="6"/>
      <c r="BO31" s="4"/>
    </row>
    <row r="32" spans="1:67" ht="18" customHeight="1" x14ac:dyDescent="0.15">
      <c r="A32" s="62"/>
      <c r="B32" s="63"/>
      <c r="C32" s="63"/>
      <c r="D32" s="63"/>
      <c r="E32" s="63"/>
      <c r="F32" s="63"/>
      <c r="G32" s="63"/>
      <c r="H32" s="63"/>
      <c r="I32" s="61"/>
      <c r="J32" s="61"/>
      <c r="K32" s="61"/>
      <c r="L32" s="61"/>
      <c r="M32" s="61"/>
      <c r="N32" s="61"/>
      <c r="O32" s="64"/>
      <c r="P32" s="64"/>
      <c r="Q32" s="64"/>
      <c r="R32" s="64"/>
      <c r="S32" s="64"/>
      <c r="T32" s="80"/>
      <c r="U32" s="80"/>
      <c r="V32" s="80"/>
      <c r="W32" s="80"/>
      <c r="X32" s="80"/>
      <c r="Y32" s="103"/>
      <c r="Z32" s="103"/>
      <c r="AA32" s="103"/>
      <c r="AB32" s="103"/>
      <c r="AC32" s="112"/>
      <c r="AD32" s="102"/>
      <c r="AE32" s="103"/>
      <c r="AF32" s="103"/>
      <c r="AG32" s="103"/>
      <c r="AH32" s="104"/>
      <c r="AI32" s="105"/>
      <c r="AJ32" s="106"/>
      <c r="AK32" s="106"/>
      <c r="AL32" s="111"/>
      <c r="AM32" s="111"/>
      <c r="AN32" s="111"/>
      <c r="AO32" s="111"/>
      <c r="AP32" s="111"/>
      <c r="AQ32" s="110"/>
      <c r="AR32" s="110"/>
      <c r="AS32" s="110"/>
      <c r="AT32" s="110"/>
      <c r="AU32" s="110"/>
      <c r="AV32" s="110"/>
      <c r="AW32" s="116"/>
      <c r="AX32" s="5"/>
      <c r="AY32" s="5"/>
      <c r="AZ32" s="5"/>
      <c r="BA32" s="6"/>
      <c r="BB32" s="6"/>
      <c r="BC32" s="6"/>
      <c r="BD32" s="6"/>
      <c r="BE32" s="6"/>
      <c r="BO32" s="4"/>
    </row>
    <row r="33" spans="1:67" ht="18" customHeight="1" x14ac:dyDescent="0.15">
      <c r="A33" s="62">
        <v>10</v>
      </c>
      <c r="B33" s="63"/>
      <c r="C33" s="63"/>
      <c r="D33" s="63"/>
      <c r="E33" s="63"/>
      <c r="F33" s="63"/>
      <c r="G33" s="63"/>
      <c r="H33" s="63"/>
      <c r="I33" s="61"/>
      <c r="J33" s="61"/>
      <c r="K33" s="61"/>
      <c r="L33" s="61"/>
      <c r="M33" s="61"/>
      <c r="N33" s="61"/>
      <c r="O33" s="64"/>
      <c r="P33" s="64"/>
      <c r="Q33" s="64"/>
      <c r="R33" s="64"/>
      <c r="S33" s="64"/>
      <c r="T33" s="80"/>
      <c r="U33" s="80"/>
      <c r="V33" s="80"/>
      <c r="W33" s="80"/>
      <c r="X33" s="80"/>
      <c r="Y33" s="103"/>
      <c r="Z33" s="103"/>
      <c r="AA33" s="103"/>
      <c r="AB33" s="103"/>
      <c r="AC33" s="112"/>
      <c r="AD33" s="102"/>
      <c r="AE33" s="103"/>
      <c r="AF33" s="103"/>
      <c r="AG33" s="103"/>
      <c r="AH33" s="104"/>
      <c r="AI33" s="105"/>
      <c r="AJ33" s="106"/>
      <c r="AK33" s="106"/>
      <c r="AL33" s="111"/>
      <c r="AM33" s="111"/>
      <c r="AN33" s="111"/>
      <c r="AO33" s="111"/>
      <c r="AP33" s="111"/>
      <c r="AQ33" s="110"/>
      <c r="AR33" s="110"/>
      <c r="AS33" s="110"/>
      <c r="AT33" s="110"/>
      <c r="AU33" s="110"/>
      <c r="AV33" s="110"/>
      <c r="AW33" s="116"/>
      <c r="AX33" s="5"/>
      <c r="AY33" s="5"/>
      <c r="AZ33" s="5"/>
      <c r="BA33" s="6"/>
      <c r="BB33" s="6"/>
      <c r="BC33" s="6"/>
      <c r="BD33" s="6"/>
      <c r="BE33" s="6"/>
      <c r="BO33" s="4"/>
    </row>
    <row r="34" spans="1:67" ht="18" customHeight="1" x14ac:dyDescent="0.15">
      <c r="A34" s="62"/>
      <c r="B34" s="63"/>
      <c r="C34" s="63"/>
      <c r="D34" s="63"/>
      <c r="E34" s="63"/>
      <c r="F34" s="63"/>
      <c r="G34" s="63"/>
      <c r="H34" s="63"/>
      <c r="I34" s="61"/>
      <c r="J34" s="61"/>
      <c r="K34" s="61"/>
      <c r="L34" s="61"/>
      <c r="M34" s="61"/>
      <c r="N34" s="61"/>
      <c r="O34" s="64"/>
      <c r="P34" s="64"/>
      <c r="Q34" s="64"/>
      <c r="R34" s="64"/>
      <c r="S34" s="64"/>
      <c r="T34" s="80"/>
      <c r="U34" s="80"/>
      <c r="V34" s="80"/>
      <c r="W34" s="80"/>
      <c r="X34" s="80"/>
      <c r="Y34" s="103"/>
      <c r="Z34" s="103"/>
      <c r="AA34" s="103"/>
      <c r="AB34" s="103"/>
      <c r="AC34" s="112"/>
      <c r="AD34" s="102"/>
      <c r="AE34" s="103"/>
      <c r="AF34" s="103"/>
      <c r="AG34" s="103"/>
      <c r="AH34" s="104"/>
      <c r="AI34" s="105"/>
      <c r="AJ34" s="106"/>
      <c r="AK34" s="106"/>
      <c r="AL34" s="111"/>
      <c r="AM34" s="111"/>
      <c r="AN34" s="111"/>
      <c r="AO34" s="111"/>
      <c r="AP34" s="111"/>
      <c r="AQ34" s="110"/>
      <c r="AR34" s="110"/>
      <c r="AS34" s="110"/>
      <c r="AT34" s="110"/>
      <c r="AU34" s="110"/>
      <c r="AV34" s="110"/>
      <c r="AW34" s="116"/>
      <c r="AX34" s="5"/>
      <c r="AY34" s="5"/>
      <c r="AZ34" s="5"/>
      <c r="BA34" s="6"/>
      <c r="BB34" s="6"/>
      <c r="BC34" s="6"/>
      <c r="BD34" s="6"/>
      <c r="BE34" s="6"/>
      <c r="BO34" s="4"/>
    </row>
    <row r="35" spans="1:67" ht="18" customHeight="1" x14ac:dyDescent="0.15">
      <c r="A35" s="62">
        <v>11</v>
      </c>
      <c r="B35" s="63"/>
      <c r="C35" s="63"/>
      <c r="D35" s="63"/>
      <c r="E35" s="63"/>
      <c r="F35" s="63"/>
      <c r="G35" s="63"/>
      <c r="H35" s="63"/>
      <c r="I35" s="61"/>
      <c r="J35" s="61"/>
      <c r="K35" s="61"/>
      <c r="L35" s="61"/>
      <c r="M35" s="61"/>
      <c r="N35" s="61"/>
      <c r="O35" s="64"/>
      <c r="P35" s="64"/>
      <c r="Q35" s="64"/>
      <c r="R35" s="64"/>
      <c r="S35" s="64"/>
      <c r="T35" s="80"/>
      <c r="U35" s="80"/>
      <c r="V35" s="80"/>
      <c r="W35" s="80"/>
      <c r="X35" s="80"/>
      <c r="Y35" s="103"/>
      <c r="Z35" s="103"/>
      <c r="AA35" s="103"/>
      <c r="AB35" s="103"/>
      <c r="AC35" s="112"/>
      <c r="AD35" s="102"/>
      <c r="AE35" s="103"/>
      <c r="AF35" s="103"/>
      <c r="AG35" s="103"/>
      <c r="AH35" s="104"/>
      <c r="AI35" s="105"/>
      <c r="AJ35" s="106"/>
      <c r="AK35" s="106"/>
      <c r="AL35" s="111"/>
      <c r="AM35" s="111"/>
      <c r="AN35" s="111"/>
      <c r="AO35" s="111"/>
      <c r="AP35" s="111"/>
      <c r="AQ35" s="110"/>
      <c r="AR35" s="110"/>
      <c r="AS35" s="110"/>
      <c r="AT35" s="110"/>
      <c r="AU35" s="110"/>
      <c r="AV35" s="110"/>
      <c r="AW35" s="116"/>
      <c r="AX35" s="5"/>
      <c r="AY35" s="5"/>
      <c r="AZ35" s="5"/>
      <c r="BA35" s="6"/>
      <c r="BB35" s="6"/>
      <c r="BC35" s="6"/>
      <c r="BD35" s="6"/>
      <c r="BE35" s="6"/>
      <c r="BO35" s="4"/>
    </row>
    <row r="36" spans="1:67" ht="18" customHeight="1" x14ac:dyDescent="0.15">
      <c r="A36" s="62"/>
      <c r="B36" s="63"/>
      <c r="C36" s="63"/>
      <c r="D36" s="63"/>
      <c r="E36" s="63"/>
      <c r="F36" s="63"/>
      <c r="G36" s="63"/>
      <c r="H36" s="63"/>
      <c r="I36" s="61"/>
      <c r="J36" s="61"/>
      <c r="K36" s="61"/>
      <c r="L36" s="61"/>
      <c r="M36" s="61"/>
      <c r="N36" s="61"/>
      <c r="O36" s="64"/>
      <c r="P36" s="64"/>
      <c r="Q36" s="64"/>
      <c r="R36" s="64"/>
      <c r="S36" s="64"/>
      <c r="T36" s="80"/>
      <c r="U36" s="80"/>
      <c r="V36" s="80"/>
      <c r="W36" s="80"/>
      <c r="X36" s="80"/>
      <c r="Y36" s="103"/>
      <c r="Z36" s="103"/>
      <c r="AA36" s="103"/>
      <c r="AB36" s="103"/>
      <c r="AC36" s="112"/>
      <c r="AD36" s="102"/>
      <c r="AE36" s="103"/>
      <c r="AF36" s="103"/>
      <c r="AG36" s="103"/>
      <c r="AH36" s="104"/>
      <c r="AI36" s="105"/>
      <c r="AJ36" s="106"/>
      <c r="AK36" s="106"/>
      <c r="AL36" s="111"/>
      <c r="AM36" s="111"/>
      <c r="AN36" s="111"/>
      <c r="AO36" s="111"/>
      <c r="AP36" s="111"/>
      <c r="AQ36" s="110"/>
      <c r="AR36" s="110"/>
      <c r="AS36" s="110"/>
      <c r="AT36" s="110"/>
      <c r="AU36" s="110"/>
      <c r="AV36" s="110"/>
      <c r="AW36" s="116"/>
      <c r="AX36" s="5"/>
      <c r="AY36" s="5"/>
      <c r="AZ36" s="5"/>
      <c r="BA36" s="6"/>
      <c r="BB36" s="6"/>
      <c r="BC36" s="6"/>
      <c r="BD36" s="6"/>
      <c r="BE36" s="6"/>
      <c r="BO36" s="4"/>
    </row>
    <row r="37" spans="1:67" ht="18" customHeight="1" x14ac:dyDescent="0.15">
      <c r="A37" s="62">
        <v>12</v>
      </c>
      <c r="B37" s="63"/>
      <c r="C37" s="63"/>
      <c r="D37" s="63"/>
      <c r="E37" s="63"/>
      <c r="F37" s="63"/>
      <c r="G37" s="63"/>
      <c r="H37" s="63"/>
      <c r="I37" s="61"/>
      <c r="J37" s="61"/>
      <c r="K37" s="61"/>
      <c r="L37" s="61"/>
      <c r="M37" s="61"/>
      <c r="N37" s="61"/>
      <c r="O37" s="64"/>
      <c r="P37" s="64"/>
      <c r="Q37" s="64"/>
      <c r="R37" s="64"/>
      <c r="S37" s="64"/>
      <c r="T37" s="80"/>
      <c r="U37" s="80"/>
      <c r="V37" s="80"/>
      <c r="W37" s="80"/>
      <c r="X37" s="80"/>
      <c r="Y37" s="103"/>
      <c r="Z37" s="103"/>
      <c r="AA37" s="103"/>
      <c r="AB37" s="103"/>
      <c r="AC37" s="112"/>
      <c r="AD37" s="102"/>
      <c r="AE37" s="103"/>
      <c r="AF37" s="103"/>
      <c r="AG37" s="103"/>
      <c r="AH37" s="104"/>
      <c r="AI37" s="105"/>
      <c r="AJ37" s="106"/>
      <c r="AK37" s="106"/>
      <c r="AL37" s="111"/>
      <c r="AM37" s="111"/>
      <c r="AN37" s="111"/>
      <c r="AO37" s="111"/>
      <c r="AP37" s="111"/>
      <c r="AQ37" s="110"/>
      <c r="AR37" s="110"/>
      <c r="AS37" s="110"/>
      <c r="AT37" s="110"/>
      <c r="AU37" s="110"/>
      <c r="AV37" s="110"/>
      <c r="AW37" s="116"/>
      <c r="AX37" s="5"/>
      <c r="AY37" s="5"/>
      <c r="AZ37" s="5"/>
      <c r="BA37" s="6"/>
      <c r="BB37" s="6"/>
      <c r="BC37" s="6"/>
      <c r="BD37" s="6"/>
      <c r="BE37" s="6"/>
      <c r="BO37" s="4"/>
    </row>
    <row r="38" spans="1:67" ht="18" customHeight="1" x14ac:dyDescent="0.15">
      <c r="A38" s="62"/>
      <c r="B38" s="63"/>
      <c r="C38" s="63"/>
      <c r="D38" s="63"/>
      <c r="E38" s="63"/>
      <c r="F38" s="63"/>
      <c r="G38" s="63"/>
      <c r="H38" s="63"/>
      <c r="I38" s="61"/>
      <c r="J38" s="61"/>
      <c r="K38" s="61"/>
      <c r="L38" s="61"/>
      <c r="M38" s="61"/>
      <c r="N38" s="61"/>
      <c r="O38" s="64"/>
      <c r="P38" s="64"/>
      <c r="Q38" s="64"/>
      <c r="R38" s="64"/>
      <c r="S38" s="64"/>
      <c r="T38" s="80"/>
      <c r="U38" s="80"/>
      <c r="V38" s="80"/>
      <c r="W38" s="80"/>
      <c r="X38" s="80"/>
      <c r="Y38" s="103"/>
      <c r="Z38" s="103"/>
      <c r="AA38" s="103"/>
      <c r="AB38" s="103"/>
      <c r="AC38" s="112"/>
      <c r="AD38" s="102"/>
      <c r="AE38" s="103"/>
      <c r="AF38" s="103"/>
      <c r="AG38" s="103"/>
      <c r="AH38" s="104"/>
      <c r="AI38" s="105"/>
      <c r="AJ38" s="106"/>
      <c r="AK38" s="106"/>
      <c r="AL38" s="111"/>
      <c r="AM38" s="111"/>
      <c r="AN38" s="111"/>
      <c r="AO38" s="111"/>
      <c r="AP38" s="111"/>
      <c r="AQ38" s="110"/>
      <c r="AR38" s="110"/>
      <c r="AS38" s="110"/>
      <c r="AT38" s="110"/>
      <c r="AU38" s="110"/>
      <c r="AV38" s="110"/>
      <c r="AW38" s="116"/>
      <c r="AX38" s="5"/>
      <c r="AY38" s="5"/>
      <c r="AZ38" s="5"/>
      <c r="BA38" s="6"/>
      <c r="BB38" s="6"/>
      <c r="BC38" s="6"/>
      <c r="BD38" s="6"/>
      <c r="BE38" s="6"/>
      <c r="BO38" s="4"/>
    </row>
    <row r="39" spans="1:67" ht="18" customHeight="1" x14ac:dyDescent="0.15">
      <c r="A39" s="62">
        <v>13</v>
      </c>
      <c r="B39" s="63"/>
      <c r="C39" s="63"/>
      <c r="D39" s="63"/>
      <c r="E39" s="63"/>
      <c r="F39" s="63"/>
      <c r="G39" s="63"/>
      <c r="H39" s="63"/>
      <c r="I39" s="61"/>
      <c r="J39" s="61"/>
      <c r="K39" s="61"/>
      <c r="L39" s="61"/>
      <c r="M39" s="61"/>
      <c r="N39" s="61"/>
      <c r="O39" s="64"/>
      <c r="P39" s="64"/>
      <c r="Q39" s="64"/>
      <c r="R39" s="64"/>
      <c r="S39" s="64"/>
      <c r="T39" s="80"/>
      <c r="U39" s="80"/>
      <c r="V39" s="80"/>
      <c r="W39" s="80"/>
      <c r="X39" s="80"/>
      <c r="Y39" s="103"/>
      <c r="Z39" s="103"/>
      <c r="AA39" s="103"/>
      <c r="AB39" s="103"/>
      <c r="AC39" s="112"/>
      <c r="AD39" s="102"/>
      <c r="AE39" s="103"/>
      <c r="AF39" s="103"/>
      <c r="AG39" s="103"/>
      <c r="AH39" s="104"/>
      <c r="AI39" s="105"/>
      <c r="AJ39" s="106"/>
      <c r="AK39" s="106"/>
      <c r="AL39" s="111"/>
      <c r="AM39" s="111"/>
      <c r="AN39" s="111"/>
      <c r="AO39" s="111"/>
      <c r="AP39" s="111"/>
      <c r="AQ39" s="110"/>
      <c r="AR39" s="110"/>
      <c r="AS39" s="110"/>
      <c r="AT39" s="110"/>
      <c r="AU39" s="110"/>
      <c r="AV39" s="110"/>
      <c r="AW39" s="116"/>
      <c r="AX39" s="5"/>
      <c r="AY39" s="5"/>
      <c r="AZ39" s="5"/>
      <c r="BA39" s="6"/>
      <c r="BB39" s="6"/>
      <c r="BC39" s="6"/>
      <c r="BD39" s="6"/>
      <c r="BE39" s="6"/>
      <c r="BO39" s="4"/>
    </row>
    <row r="40" spans="1:67" ht="18" customHeight="1" x14ac:dyDescent="0.15">
      <c r="A40" s="62"/>
      <c r="B40" s="63"/>
      <c r="C40" s="63"/>
      <c r="D40" s="63"/>
      <c r="E40" s="63"/>
      <c r="F40" s="63"/>
      <c r="G40" s="63"/>
      <c r="H40" s="63"/>
      <c r="I40" s="61"/>
      <c r="J40" s="61"/>
      <c r="K40" s="61"/>
      <c r="L40" s="61"/>
      <c r="M40" s="61"/>
      <c r="N40" s="61"/>
      <c r="O40" s="64"/>
      <c r="P40" s="64"/>
      <c r="Q40" s="64"/>
      <c r="R40" s="64"/>
      <c r="S40" s="64"/>
      <c r="T40" s="80"/>
      <c r="U40" s="80"/>
      <c r="V40" s="80"/>
      <c r="W40" s="80"/>
      <c r="X40" s="80"/>
      <c r="Y40" s="103"/>
      <c r="Z40" s="103"/>
      <c r="AA40" s="103"/>
      <c r="AB40" s="103"/>
      <c r="AC40" s="112"/>
      <c r="AD40" s="102"/>
      <c r="AE40" s="103"/>
      <c r="AF40" s="103"/>
      <c r="AG40" s="103"/>
      <c r="AH40" s="104"/>
      <c r="AI40" s="105"/>
      <c r="AJ40" s="106"/>
      <c r="AK40" s="106"/>
      <c r="AL40" s="111"/>
      <c r="AM40" s="111"/>
      <c r="AN40" s="111"/>
      <c r="AO40" s="111"/>
      <c r="AP40" s="111"/>
      <c r="AQ40" s="110"/>
      <c r="AR40" s="110"/>
      <c r="AS40" s="110"/>
      <c r="AT40" s="110"/>
      <c r="AU40" s="110"/>
      <c r="AV40" s="110"/>
      <c r="AW40" s="116"/>
      <c r="AX40" s="5"/>
      <c r="AY40" s="5"/>
      <c r="AZ40" s="5"/>
      <c r="BA40" s="6"/>
      <c r="BB40" s="6"/>
      <c r="BC40" s="6"/>
      <c r="BD40" s="6"/>
      <c r="BE40" s="6"/>
      <c r="BO40" s="4"/>
    </row>
    <row r="41" spans="1:67" ht="15" customHeight="1" x14ac:dyDescent="0.15">
      <c r="A41" s="122" t="s">
        <v>1</v>
      </c>
      <c r="B41" s="123"/>
      <c r="C41" s="123"/>
      <c r="D41" s="123"/>
      <c r="E41" s="123"/>
      <c r="F41" s="123"/>
      <c r="G41" s="123"/>
      <c r="H41" s="123"/>
      <c r="I41" s="123"/>
      <c r="J41" s="123"/>
      <c r="K41" s="123"/>
      <c r="L41" s="123"/>
      <c r="M41" s="123"/>
      <c r="N41" s="124"/>
      <c r="O41" s="147"/>
      <c r="P41" s="147"/>
      <c r="Q41" s="147"/>
      <c r="R41" s="147"/>
      <c r="S41" s="147"/>
      <c r="T41" s="134"/>
      <c r="U41" s="134"/>
      <c r="V41" s="134"/>
      <c r="W41" s="134"/>
      <c r="X41" s="134"/>
      <c r="Y41" s="136"/>
      <c r="Z41" s="136"/>
      <c r="AA41" s="136"/>
      <c r="AB41" s="136"/>
      <c r="AC41" s="137"/>
      <c r="AD41" s="102">
        <f>SUM(AD15:AH40)</f>
        <v>0</v>
      </c>
      <c r="AE41" s="103"/>
      <c r="AF41" s="103"/>
      <c r="AG41" s="103"/>
      <c r="AH41" s="104"/>
      <c r="AI41" s="143"/>
      <c r="AJ41" s="144"/>
      <c r="AK41" s="144"/>
      <c r="AL41" s="128"/>
      <c r="AM41" s="129"/>
      <c r="AN41" s="129"/>
      <c r="AO41" s="129"/>
      <c r="AP41" s="130"/>
      <c r="AQ41" s="118"/>
      <c r="AR41" s="118"/>
      <c r="AS41" s="118"/>
      <c r="AT41" s="118"/>
      <c r="AU41" s="118"/>
      <c r="AV41" s="118"/>
      <c r="AW41" s="119"/>
      <c r="AX41" s="5"/>
      <c r="AY41" s="5"/>
      <c r="AZ41" s="5"/>
      <c r="BA41" s="6"/>
      <c r="BB41" s="6"/>
      <c r="BC41" s="6"/>
      <c r="BD41" s="6"/>
      <c r="BE41" s="6"/>
      <c r="BO41" s="4"/>
    </row>
    <row r="42" spans="1:67" ht="15" customHeight="1" thickBot="1" x14ac:dyDescent="0.2">
      <c r="A42" s="125"/>
      <c r="B42" s="126"/>
      <c r="C42" s="126"/>
      <c r="D42" s="126"/>
      <c r="E42" s="126"/>
      <c r="F42" s="126"/>
      <c r="G42" s="126"/>
      <c r="H42" s="126"/>
      <c r="I42" s="126"/>
      <c r="J42" s="126"/>
      <c r="K42" s="126"/>
      <c r="L42" s="126"/>
      <c r="M42" s="126"/>
      <c r="N42" s="127"/>
      <c r="O42" s="148"/>
      <c r="P42" s="148"/>
      <c r="Q42" s="148"/>
      <c r="R42" s="148"/>
      <c r="S42" s="148"/>
      <c r="T42" s="135"/>
      <c r="U42" s="135"/>
      <c r="V42" s="135"/>
      <c r="W42" s="135"/>
      <c r="X42" s="135"/>
      <c r="Y42" s="138"/>
      <c r="Z42" s="138"/>
      <c r="AA42" s="138"/>
      <c r="AB42" s="138"/>
      <c r="AC42" s="139"/>
      <c r="AD42" s="140"/>
      <c r="AE42" s="141"/>
      <c r="AF42" s="141"/>
      <c r="AG42" s="141"/>
      <c r="AH42" s="142"/>
      <c r="AI42" s="145"/>
      <c r="AJ42" s="146"/>
      <c r="AK42" s="146"/>
      <c r="AL42" s="131"/>
      <c r="AM42" s="132"/>
      <c r="AN42" s="132"/>
      <c r="AO42" s="132"/>
      <c r="AP42" s="133"/>
      <c r="AQ42" s="120"/>
      <c r="AR42" s="120"/>
      <c r="AS42" s="120"/>
      <c r="AT42" s="120"/>
      <c r="AU42" s="120"/>
      <c r="AV42" s="120"/>
      <c r="AW42" s="121"/>
      <c r="AX42" s="5"/>
      <c r="AY42" s="5"/>
      <c r="AZ42" s="5"/>
      <c r="BA42" s="6"/>
      <c r="BB42" s="6"/>
      <c r="BC42" s="6"/>
      <c r="BD42" s="6"/>
      <c r="BE42" s="6"/>
      <c r="BO42" s="4"/>
    </row>
    <row r="43" spans="1:67" ht="15" customHeight="1" x14ac:dyDescent="0.15">
      <c r="A43" s="49" t="s">
        <v>19</v>
      </c>
      <c r="B43" s="42"/>
      <c r="C43" s="42"/>
      <c r="D43" s="42"/>
      <c r="E43" s="42"/>
      <c r="F43" s="9"/>
      <c r="G43" s="9"/>
      <c r="H43" s="9"/>
      <c r="I43" s="9"/>
      <c r="J43" s="9"/>
      <c r="K43" s="9"/>
      <c r="L43" s="9"/>
      <c r="M43" s="9"/>
      <c r="N43" s="9"/>
      <c r="O43" s="9"/>
      <c r="P43" s="3"/>
      <c r="Q43" s="8"/>
      <c r="R43" s="3"/>
      <c r="S43" s="3"/>
      <c r="T43" s="3"/>
      <c r="U43" s="3"/>
      <c r="V43" s="9"/>
      <c r="W43" s="9"/>
      <c r="X43" s="9"/>
      <c r="Y43" s="9"/>
      <c r="Z43" s="9"/>
      <c r="AA43" s="9"/>
      <c r="AB43" s="9"/>
      <c r="AC43" s="9"/>
      <c r="AD43" s="9"/>
      <c r="AE43" s="9"/>
      <c r="AF43" s="4"/>
      <c r="AG43" s="8"/>
      <c r="AH43" s="4"/>
      <c r="AI43" s="4"/>
      <c r="AJ43" s="4"/>
      <c r="AK43" s="4"/>
      <c r="AL43" s="4"/>
      <c r="AM43" s="4"/>
      <c r="AN43" s="4"/>
      <c r="AO43" s="4"/>
      <c r="AP43" s="4"/>
      <c r="AQ43" s="4"/>
      <c r="AR43" s="4"/>
      <c r="AS43" s="4"/>
      <c r="AT43" s="4"/>
      <c r="AU43" s="4"/>
      <c r="AV43" s="5"/>
      <c r="AW43" s="5"/>
      <c r="AX43" s="5"/>
      <c r="AY43" s="5"/>
      <c r="AZ43" s="5"/>
      <c r="BA43" s="6"/>
      <c r="BB43" s="6"/>
      <c r="BC43" s="6"/>
      <c r="BD43" s="6"/>
      <c r="BE43" s="6"/>
      <c r="BO43" s="4"/>
    </row>
    <row r="44" spans="1:67" ht="15" customHeight="1" x14ac:dyDescent="0.15">
      <c r="A44" s="50" t="s">
        <v>85</v>
      </c>
      <c r="B44" s="48"/>
      <c r="C44" s="48"/>
      <c r="D44" s="48"/>
      <c r="E44" s="48"/>
    </row>
    <row r="45" spans="1:67" ht="15" customHeight="1" x14ac:dyDescent="0.15">
      <c r="A45" s="50" t="s">
        <v>82</v>
      </c>
      <c r="B45" s="48"/>
      <c r="C45" s="48"/>
      <c r="D45" s="48"/>
      <c r="E45" s="48"/>
    </row>
    <row r="46" spans="1:67" ht="15" customHeight="1" x14ac:dyDescent="0.15">
      <c r="A46" s="50" t="s">
        <v>83</v>
      </c>
      <c r="B46" s="48"/>
      <c r="C46" s="48"/>
      <c r="D46" s="48"/>
      <c r="E46" s="48"/>
    </row>
    <row r="47" spans="1:67" ht="15" customHeight="1" x14ac:dyDescent="0.15">
      <c r="A47" s="50" t="s">
        <v>84</v>
      </c>
      <c r="B47" s="48"/>
      <c r="C47" s="48"/>
      <c r="D47" s="48"/>
      <c r="E47" s="48"/>
    </row>
    <row r="48" spans="1:67" ht="15" customHeight="1" x14ac:dyDescent="0.15">
      <c r="A48" s="50"/>
      <c r="B48" s="48"/>
      <c r="C48" s="48"/>
      <c r="D48" s="48"/>
      <c r="E48" s="48"/>
    </row>
    <row r="49" spans="1:5" ht="15" customHeight="1" x14ac:dyDescent="0.15">
      <c r="A49" s="50" t="s">
        <v>86</v>
      </c>
      <c r="B49" s="48"/>
      <c r="C49" s="48"/>
      <c r="D49" s="48"/>
      <c r="E49" s="48"/>
    </row>
    <row r="50" spans="1:5" ht="15" customHeight="1" x14ac:dyDescent="0.15">
      <c r="A50" s="50" t="s">
        <v>81</v>
      </c>
      <c r="B50" s="48"/>
      <c r="C50" s="48"/>
      <c r="D50" s="48"/>
      <c r="E50" s="48"/>
    </row>
    <row r="51" spans="1:5" ht="15" customHeight="1" x14ac:dyDescent="0.15">
      <c r="A51" s="50" t="s">
        <v>83</v>
      </c>
      <c r="B51" s="48"/>
      <c r="C51" s="48"/>
      <c r="D51" s="48"/>
      <c r="E51" s="48"/>
    </row>
    <row r="52" spans="1:5" ht="15" customHeight="1" x14ac:dyDescent="0.15">
      <c r="A52" s="50" t="s">
        <v>84</v>
      </c>
      <c r="B52" s="48"/>
      <c r="C52" s="48"/>
      <c r="D52" s="48"/>
      <c r="E52" s="48"/>
    </row>
    <row r="53" spans="1:5" ht="15" customHeight="1" x14ac:dyDescent="0.15">
      <c r="A53" s="50"/>
      <c r="B53" s="48"/>
      <c r="C53" s="48"/>
      <c r="D53" s="48"/>
      <c r="E53" s="48"/>
    </row>
  </sheetData>
  <mergeCells count="232">
    <mergeCell ref="A10:G10"/>
    <mergeCell ref="A11:G11"/>
    <mergeCell ref="H10:P10"/>
    <mergeCell ref="H11:P11"/>
    <mergeCell ref="B13:H13"/>
    <mergeCell ref="B14:H14"/>
    <mergeCell ref="I14:N14"/>
    <mergeCell ref="B25:H25"/>
    <mergeCell ref="B23:H23"/>
    <mergeCell ref="B24:H24"/>
    <mergeCell ref="I20:N20"/>
    <mergeCell ref="I21:N21"/>
    <mergeCell ref="I19:N19"/>
    <mergeCell ref="B15:H15"/>
    <mergeCell ref="I16:N16"/>
    <mergeCell ref="I17:N17"/>
    <mergeCell ref="B20:H20"/>
    <mergeCell ref="A21:A22"/>
    <mergeCell ref="I15:N15"/>
    <mergeCell ref="O21:S22"/>
    <mergeCell ref="O23:S24"/>
    <mergeCell ref="O13:S14"/>
    <mergeCell ref="O15:S16"/>
    <mergeCell ref="O17:S18"/>
    <mergeCell ref="I34:N34"/>
    <mergeCell ref="I31:N31"/>
    <mergeCell ref="I32:N32"/>
    <mergeCell ref="I25:N25"/>
    <mergeCell ref="I26:N26"/>
    <mergeCell ref="A23:A24"/>
    <mergeCell ref="B26:H26"/>
    <mergeCell ref="I33:N33"/>
    <mergeCell ref="I22:N22"/>
    <mergeCell ref="I28:N28"/>
    <mergeCell ref="A25:A26"/>
    <mergeCell ref="I23:N23"/>
    <mergeCell ref="I24:N24"/>
    <mergeCell ref="B29:H29"/>
    <mergeCell ref="B22:H22"/>
    <mergeCell ref="B31:H31"/>
    <mergeCell ref="B34:H34"/>
    <mergeCell ref="A31:A32"/>
    <mergeCell ref="B32:H32"/>
    <mergeCell ref="A33:A34"/>
    <mergeCell ref="B33:H33"/>
    <mergeCell ref="B27:H27"/>
    <mergeCell ref="A27:A28"/>
    <mergeCell ref="I29:N29"/>
    <mergeCell ref="I30:N30"/>
    <mergeCell ref="A29:A30"/>
    <mergeCell ref="I27:N27"/>
    <mergeCell ref="B30:H30"/>
    <mergeCell ref="B28:H28"/>
    <mergeCell ref="J6:L6"/>
    <mergeCell ref="A8:G9"/>
    <mergeCell ref="H8:P9"/>
    <mergeCell ref="Q8:W9"/>
    <mergeCell ref="N6:AW6"/>
    <mergeCell ref="A6:C6"/>
    <mergeCell ref="D6:E6"/>
    <mergeCell ref="F6:G6"/>
    <mergeCell ref="A13:A14"/>
    <mergeCell ref="A15:A16"/>
    <mergeCell ref="I13:N13"/>
    <mergeCell ref="A17:A18"/>
    <mergeCell ref="B18:H18"/>
    <mergeCell ref="I18:N18"/>
    <mergeCell ref="B21:H21"/>
    <mergeCell ref="A19:A20"/>
    <mergeCell ref="B16:H16"/>
    <mergeCell ref="B17:H17"/>
    <mergeCell ref="B19:H19"/>
    <mergeCell ref="H6:I6"/>
    <mergeCell ref="X8:AF9"/>
    <mergeCell ref="AT10:AW11"/>
    <mergeCell ref="AS8:AS9"/>
    <mergeCell ref="AT8:AT9"/>
    <mergeCell ref="AG8:AM9"/>
    <mergeCell ref="AN8:AN9"/>
    <mergeCell ref="AO8:AO9"/>
    <mergeCell ref="AP8:AP9"/>
    <mergeCell ref="Q10:T10"/>
    <mergeCell ref="Q11:T11"/>
    <mergeCell ref="U10:W10"/>
    <mergeCell ref="U11:W11"/>
    <mergeCell ref="AU8:AU9"/>
    <mergeCell ref="AV8:AV9"/>
    <mergeCell ref="AW8:AW9"/>
    <mergeCell ref="X10:AF11"/>
    <mergeCell ref="AQ8:AQ9"/>
    <mergeCell ref="AR8:AR9"/>
    <mergeCell ref="AG10:AL11"/>
    <mergeCell ref="AM10:AN11"/>
    <mergeCell ref="AO10:AS11"/>
    <mergeCell ref="A39:A40"/>
    <mergeCell ref="B39:H39"/>
    <mergeCell ref="I39:N39"/>
    <mergeCell ref="B40:H40"/>
    <mergeCell ref="I40:N40"/>
    <mergeCell ref="O37:S38"/>
    <mergeCell ref="A37:A38"/>
    <mergeCell ref="B37:H37"/>
    <mergeCell ref="I37:N37"/>
    <mergeCell ref="B38:H38"/>
    <mergeCell ref="I38:N38"/>
    <mergeCell ref="O31:S32"/>
    <mergeCell ref="O27:S28"/>
    <mergeCell ref="AD27:AH28"/>
    <mergeCell ref="AD25:AH26"/>
    <mergeCell ref="O29:S30"/>
    <mergeCell ref="T29:X30"/>
    <mergeCell ref="Y29:AC30"/>
    <mergeCell ref="Y25:AC26"/>
    <mergeCell ref="Y27:AC28"/>
    <mergeCell ref="AD29:AH30"/>
    <mergeCell ref="O25:S26"/>
    <mergeCell ref="AI17:AK18"/>
    <mergeCell ref="AI19:AK20"/>
    <mergeCell ref="AI25:AK26"/>
    <mergeCell ref="T23:X24"/>
    <mergeCell ref="Y23:AC24"/>
    <mergeCell ref="AD21:AH22"/>
    <mergeCell ref="AD23:AH24"/>
    <mergeCell ref="T27:X28"/>
    <mergeCell ref="AI37:AK38"/>
    <mergeCell ref="AI29:AK30"/>
    <mergeCell ref="AI31:AK32"/>
    <mergeCell ref="AI27:AK28"/>
    <mergeCell ref="AI33:AK34"/>
    <mergeCell ref="AD33:AH34"/>
    <mergeCell ref="Y31:AC32"/>
    <mergeCell ref="Y35:AC36"/>
    <mergeCell ref="T37:X38"/>
    <mergeCell ref="AD19:AH20"/>
    <mergeCell ref="AD17:AH18"/>
    <mergeCell ref="O19:S20"/>
    <mergeCell ref="AL39:AP39"/>
    <mergeCell ref="AL40:AP40"/>
    <mergeCell ref="AL27:AP27"/>
    <mergeCell ref="AL28:AP28"/>
    <mergeCell ref="AL29:AP29"/>
    <mergeCell ref="AL30:AP30"/>
    <mergeCell ref="AL37:AP37"/>
    <mergeCell ref="AL32:AP32"/>
    <mergeCell ref="AL33:AP33"/>
    <mergeCell ref="AL34:AP34"/>
    <mergeCell ref="AL21:AP21"/>
    <mergeCell ref="O39:S40"/>
    <mergeCell ref="T39:X40"/>
    <mergeCell ref="Y39:AC40"/>
    <mergeCell ref="T25:X26"/>
    <mergeCell ref="Y37:AC38"/>
    <mergeCell ref="O33:S34"/>
    <mergeCell ref="T33:X34"/>
    <mergeCell ref="Y33:AC34"/>
    <mergeCell ref="T31:X32"/>
    <mergeCell ref="AD39:AH40"/>
    <mergeCell ref="AL35:AP35"/>
    <mergeCell ref="AL38:AP38"/>
    <mergeCell ref="AL31:AP31"/>
    <mergeCell ref="AD31:AH32"/>
    <mergeCell ref="AD35:AH36"/>
    <mergeCell ref="AI21:AK22"/>
    <mergeCell ref="AD37:AH38"/>
    <mergeCell ref="AI35:AK36"/>
    <mergeCell ref="AI23:AK24"/>
    <mergeCell ref="AL22:AP22"/>
    <mergeCell ref="AV2:AW2"/>
    <mergeCell ref="AN2:AO2"/>
    <mergeCell ref="AL2:AM2"/>
    <mergeCell ref="AR2:AS2"/>
    <mergeCell ref="AP2:AQ2"/>
    <mergeCell ref="AT2:AU2"/>
    <mergeCell ref="AQ39:AW40"/>
    <mergeCell ref="AQ41:AW42"/>
    <mergeCell ref="A41:N42"/>
    <mergeCell ref="AL41:AP42"/>
    <mergeCell ref="T41:X42"/>
    <mergeCell ref="Y41:AC42"/>
    <mergeCell ref="AD41:AH42"/>
    <mergeCell ref="AI41:AK42"/>
    <mergeCell ref="O41:S42"/>
    <mergeCell ref="AI39:AK40"/>
    <mergeCell ref="AQ37:AW38"/>
    <mergeCell ref="AQ35:AW36"/>
    <mergeCell ref="AQ13:AW14"/>
    <mergeCell ref="AQ15:AW16"/>
    <mergeCell ref="AQ17:AW18"/>
    <mergeCell ref="AQ19:AW20"/>
    <mergeCell ref="AQ21:AW22"/>
    <mergeCell ref="AQ23:AW24"/>
    <mergeCell ref="AQ29:AW30"/>
    <mergeCell ref="AQ31:AW32"/>
    <mergeCell ref="AQ33:AW34"/>
    <mergeCell ref="AL13:AP13"/>
    <mergeCell ref="AL14:AP14"/>
    <mergeCell ref="AL15:AP15"/>
    <mergeCell ref="AL25:AP25"/>
    <mergeCell ref="AL26:AP26"/>
    <mergeCell ref="AL23:AP23"/>
    <mergeCell ref="AL24:AP24"/>
    <mergeCell ref="AQ25:AW26"/>
    <mergeCell ref="AQ27:AW28"/>
    <mergeCell ref="AL16:AP16"/>
    <mergeCell ref="AL17:AP17"/>
    <mergeCell ref="AL18:AP18"/>
    <mergeCell ref="AL19:AP19"/>
    <mergeCell ref="AL20:AP20"/>
    <mergeCell ref="B36:H36"/>
    <mergeCell ref="I36:N36"/>
    <mergeCell ref="AL36:AP36"/>
    <mergeCell ref="AJ2:AK2"/>
    <mergeCell ref="A4:I4"/>
    <mergeCell ref="A35:A36"/>
    <mergeCell ref="B35:H35"/>
    <mergeCell ref="I35:N35"/>
    <mergeCell ref="O35:S36"/>
    <mergeCell ref="T35:X36"/>
    <mergeCell ref="AD13:AH14"/>
    <mergeCell ref="AD15:AH16"/>
    <mergeCell ref="AI13:AK14"/>
    <mergeCell ref="AI15:AK16"/>
    <mergeCell ref="T21:X22"/>
    <mergeCell ref="Y13:AC14"/>
    <mergeCell ref="Y15:AC16"/>
    <mergeCell ref="Y17:AC18"/>
    <mergeCell ref="Y19:AC20"/>
    <mergeCell ref="Y21:AC22"/>
    <mergeCell ref="T13:X14"/>
    <mergeCell ref="T15:X16"/>
    <mergeCell ref="T17:X18"/>
    <mergeCell ref="T19:X20"/>
  </mergeCells>
  <phoneticPr fontId="30"/>
  <dataValidations count="2">
    <dataValidation type="list" allowBlank="1" showInputMessage="1" showErrorMessage="1" sqref="AJ2:AK2">
      <formula1>$BA$3:$BA$6</formula1>
    </dataValidation>
    <dataValidation type="list" allowBlank="1" showInputMessage="1" showErrorMessage="1" sqref="A6:C6">
      <formula1>$BA$3:$BA$7</formula1>
    </dataValidation>
  </dataValidations>
  <pageMargins left="0.38" right="0.21" top="0.38" bottom="0.26" header="0.28999999999999998" footer="0.21"/>
  <pageSetup paperSize="9" fitToWidth="2" fitToHeight="2" orientation="portrait"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P52"/>
  <sheetViews>
    <sheetView view="pageBreakPreview" topLeftCell="A37" zoomScaleNormal="100" zoomScaleSheetLayoutView="100" workbookViewId="0">
      <selection activeCell="W16" sqref="W16"/>
    </sheetView>
  </sheetViews>
  <sheetFormatPr defaultColWidth="2.625" defaultRowHeight="15" customHeight="1" x14ac:dyDescent="0.15"/>
  <cols>
    <col min="1" max="32" width="2.625" style="11" customWidth="1"/>
    <col min="33" max="37" width="2.625" style="11" hidden="1" customWidth="1"/>
    <col min="38" max="16384" width="2.625" style="11"/>
  </cols>
  <sheetData>
    <row r="1" spans="1:42" ht="20.100000000000001" customHeight="1" x14ac:dyDescent="0.15">
      <c r="A1" s="155" t="s">
        <v>64</v>
      </c>
      <c r="B1" s="155"/>
      <c r="C1" s="155"/>
      <c r="D1" s="155"/>
      <c r="E1" s="155"/>
      <c r="F1" s="155" t="s">
        <v>9</v>
      </c>
      <c r="G1" s="155"/>
      <c r="H1" s="155"/>
      <c r="I1" s="155"/>
      <c r="J1" s="155" t="s">
        <v>10</v>
      </c>
      <c r="K1" s="155"/>
      <c r="L1" s="155"/>
      <c r="M1" s="156" t="s">
        <v>37</v>
      </c>
      <c r="N1" s="156"/>
      <c r="O1" s="156"/>
      <c r="P1" s="156"/>
      <c r="Q1" s="156"/>
      <c r="R1" s="156"/>
      <c r="S1" s="156"/>
      <c r="T1" s="156"/>
      <c r="U1" s="156"/>
      <c r="V1" s="156"/>
      <c r="W1" s="156"/>
      <c r="X1" s="156"/>
      <c r="Y1" s="156"/>
      <c r="Z1" s="156"/>
      <c r="AA1" s="156"/>
      <c r="AB1" s="156"/>
      <c r="AC1" s="156"/>
      <c r="AD1" s="15"/>
      <c r="AE1" s="15"/>
      <c r="AF1" s="15"/>
      <c r="AG1" s="10"/>
      <c r="AN1" s="58"/>
      <c r="AO1" s="58"/>
      <c r="AP1" s="58"/>
    </row>
    <row r="2" spans="1:42" ht="20.100000000000001" customHeight="1" x14ac:dyDescent="0.15">
      <c r="A2" s="13"/>
      <c r="B2" s="13"/>
      <c r="C2" s="13"/>
      <c r="D2" s="13"/>
      <c r="E2" s="13"/>
      <c r="F2" s="13"/>
      <c r="G2" s="13"/>
      <c r="H2" s="13"/>
      <c r="I2" s="13"/>
      <c r="J2" s="13"/>
      <c r="K2" s="13"/>
      <c r="L2" s="13"/>
      <c r="M2" s="14"/>
      <c r="N2" s="14"/>
      <c r="O2" s="14"/>
      <c r="P2" s="14"/>
      <c r="Q2" s="14"/>
      <c r="R2" s="14"/>
      <c r="S2" s="14"/>
      <c r="T2" s="14"/>
      <c r="U2" s="14"/>
      <c r="V2" s="14"/>
      <c r="W2" s="14"/>
      <c r="X2" s="14"/>
      <c r="Y2" s="14"/>
      <c r="Z2" s="14"/>
      <c r="AA2" s="14"/>
      <c r="AB2" s="14"/>
      <c r="AC2" s="14"/>
      <c r="AD2" s="15"/>
      <c r="AE2" s="15"/>
      <c r="AF2" s="15"/>
      <c r="AG2" s="10"/>
      <c r="AN2" s="58" t="s">
        <v>64</v>
      </c>
      <c r="AO2" s="58"/>
      <c r="AP2" s="58"/>
    </row>
    <row r="3" spans="1:42" ht="20.100000000000001" customHeight="1" x14ac:dyDescent="0.15">
      <c r="A3" s="13"/>
      <c r="B3" s="13"/>
      <c r="C3" s="13"/>
      <c r="D3" s="13"/>
      <c r="E3" s="13"/>
      <c r="F3" s="13"/>
      <c r="G3" s="13"/>
      <c r="H3" s="13"/>
      <c r="I3" s="13"/>
      <c r="J3" s="13"/>
      <c r="K3" s="13"/>
      <c r="L3" s="13"/>
      <c r="M3" s="14"/>
      <c r="N3" s="14"/>
      <c r="O3" s="14"/>
      <c r="P3" s="14"/>
      <c r="Q3" s="14"/>
      <c r="R3" s="14"/>
      <c r="S3" s="14"/>
      <c r="T3" s="14"/>
      <c r="U3" s="14"/>
      <c r="V3" s="14"/>
      <c r="W3" s="14"/>
      <c r="X3" s="14"/>
      <c r="Y3" s="14"/>
      <c r="Z3" s="14"/>
      <c r="AA3" s="14"/>
      <c r="AB3" s="14"/>
      <c r="AC3" s="14"/>
      <c r="AD3" s="15"/>
      <c r="AE3" s="15"/>
      <c r="AF3" s="15"/>
      <c r="AG3" s="10"/>
      <c r="AN3" s="58" t="s">
        <v>63</v>
      </c>
      <c r="AO3" s="58"/>
      <c r="AP3" s="58"/>
    </row>
    <row r="4" spans="1:42" ht="20.100000000000001" customHeight="1" x14ac:dyDescent="0.15">
      <c r="A4" s="13"/>
      <c r="B4" s="13"/>
      <c r="C4" s="13"/>
      <c r="D4" s="13"/>
      <c r="E4" s="13"/>
      <c r="F4" s="13"/>
      <c r="G4" s="13"/>
      <c r="H4" s="13"/>
      <c r="I4" s="13"/>
      <c r="J4" s="13"/>
      <c r="K4" s="13"/>
      <c r="L4" s="13"/>
      <c r="M4" s="14"/>
      <c r="N4" s="14"/>
      <c r="O4" s="14"/>
      <c r="P4" s="14"/>
      <c r="Q4" s="14"/>
      <c r="R4" s="14"/>
      <c r="S4" s="14"/>
      <c r="T4" s="14"/>
      <c r="U4" s="14"/>
      <c r="V4" s="14"/>
      <c r="W4" s="14"/>
      <c r="X4" s="14"/>
      <c r="Y4" s="14"/>
      <c r="Z4" s="14"/>
      <c r="AA4" s="14"/>
      <c r="AB4" s="14"/>
      <c r="AC4" s="14"/>
      <c r="AD4" s="15"/>
      <c r="AE4" s="15"/>
      <c r="AF4" s="15"/>
      <c r="AG4" s="10"/>
      <c r="AN4" s="58" t="s">
        <v>65</v>
      </c>
      <c r="AO4" s="58"/>
      <c r="AP4" s="58"/>
    </row>
    <row r="5" spans="1:42" ht="8.25" customHeight="1" x14ac:dyDescent="0.15">
      <c r="A5" s="15"/>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0"/>
      <c r="AN5" s="58"/>
      <c r="AO5" s="58"/>
      <c r="AP5" s="58"/>
    </row>
    <row r="6" spans="1:42" s="54" customFormat="1" ht="22.5" customHeight="1" x14ac:dyDescent="0.15">
      <c r="A6" s="198" t="s">
        <v>36</v>
      </c>
      <c r="B6" s="198"/>
      <c r="C6" s="198"/>
      <c r="D6" s="198"/>
      <c r="E6" s="198"/>
      <c r="F6" s="198"/>
      <c r="G6" s="198"/>
      <c r="H6" s="198"/>
      <c r="I6" s="198"/>
      <c r="J6" s="198"/>
      <c r="K6" s="198"/>
      <c r="M6" s="54" t="s">
        <v>88</v>
      </c>
      <c r="P6" s="192">
        <f>K19+Q376+U49</f>
        <v>35000</v>
      </c>
      <c r="Q6" s="193"/>
      <c r="R6" s="192"/>
      <c r="S6" s="192"/>
      <c r="T6" s="192"/>
      <c r="U6" s="192"/>
      <c r="V6" s="192"/>
      <c r="W6" s="51" t="s">
        <v>28</v>
      </c>
      <c r="X6" s="51"/>
      <c r="Y6" s="51"/>
      <c r="Z6" s="51"/>
      <c r="AA6" s="51"/>
      <c r="AB6" s="51"/>
      <c r="AC6" s="51"/>
      <c r="AD6" s="51"/>
      <c r="AE6" s="51"/>
      <c r="AF6" s="51"/>
      <c r="AG6" s="53"/>
      <c r="AH6" s="53"/>
      <c r="AN6" s="59"/>
      <c r="AO6" s="59"/>
      <c r="AP6" s="59"/>
    </row>
    <row r="7" spans="1:42" ht="9.9499999999999993" customHeight="1" x14ac:dyDescent="0.15">
      <c r="A7" s="16"/>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row>
    <row r="8" spans="1:42" ht="15" customHeight="1" x14ac:dyDescent="0.15">
      <c r="A8" s="52" t="s">
        <v>89</v>
      </c>
      <c r="B8" s="16"/>
      <c r="C8" s="16"/>
      <c r="D8" s="16"/>
      <c r="E8" s="16"/>
      <c r="F8" s="16"/>
      <c r="G8" s="16"/>
      <c r="H8" s="16"/>
      <c r="I8" s="17"/>
      <c r="J8" s="17"/>
      <c r="K8" s="17"/>
      <c r="L8" s="17"/>
      <c r="M8" s="17"/>
      <c r="N8" s="17"/>
      <c r="O8" s="16"/>
      <c r="P8" s="16"/>
      <c r="X8" s="16"/>
      <c r="Y8" s="18"/>
      <c r="Z8" s="18"/>
      <c r="AA8" s="18"/>
      <c r="AB8" s="18"/>
      <c r="AC8" s="16"/>
      <c r="AD8" s="16"/>
      <c r="AE8" s="16"/>
      <c r="AF8" s="16"/>
    </row>
    <row r="9" spans="1:42" ht="15" customHeight="1" x14ac:dyDescent="0.15">
      <c r="A9" s="16" t="s">
        <v>30</v>
      </c>
      <c r="B9" s="16"/>
      <c r="C9" s="16"/>
      <c r="D9" s="18"/>
      <c r="E9" s="197">
        <v>1</v>
      </c>
      <c r="F9" s="197"/>
      <c r="G9" s="197"/>
      <c r="H9" s="197"/>
      <c r="I9" s="197"/>
      <c r="J9" s="16" t="s">
        <v>29</v>
      </c>
      <c r="K9" s="17"/>
      <c r="L9" s="17"/>
      <c r="M9" s="17"/>
      <c r="N9" s="17"/>
      <c r="O9" s="16"/>
      <c r="P9" s="16"/>
      <c r="Q9" s="16"/>
      <c r="R9" s="16"/>
      <c r="S9" s="16"/>
      <c r="T9" s="16"/>
      <c r="U9" s="16"/>
      <c r="V9" s="16"/>
      <c r="W9" s="16"/>
      <c r="X9" s="16"/>
      <c r="Y9" s="18"/>
      <c r="Z9" s="18"/>
      <c r="AA9" s="18"/>
      <c r="AB9" s="18"/>
      <c r="AC9" s="16"/>
      <c r="AD9" s="16"/>
      <c r="AE9" s="16"/>
      <c r="AF9" s="16"/>
    </row>
    <row r="10" spans="1:42" ht="15" customHeight="1" x14ac:dyDescent="0.15">
      <c r="A10" s="16"/>
      <c r="B10" s="16"/>
      <c r="C10" s="16"/>
      <c r="D10" s="16"/>
      <c r="E10" s="16"/>
      <c r="F10" s="16"/>
      <c r="G10" s="16"/>
      <c r="H10" s="16"/>
      <c r="I10" s="17"/>
      <c r="J10" s="17"/>
      <c r="K10" s="17"/>
      <c r="L10" s="17"/>
      <c r="M10" s="17"/>
      <c r="N10" s="17"/>
      <c r="O10" s="204" t="s">
        <v>31</v>
      </c>
      <c r="P10" s="204"/>
      <c r="Q10" s="16"/>
      <c r="R10" s="16"/>
      <c r="S10" s="16"/>
      <c r="T10" s="16"/>
      <c r="U10" s="16"/>
      <c r="V10" s="16"/>
      <c r="W10" s="16"/>
      <c r="X10" s="16"/>
      <c r="Y10" s="18"/>
      <c r="Z10" s="18"/>
      <c r="AA10" s="18"/>
      <c r="AB10" s="18"/>
      <c r="AC10" s="16"/>
      <c r="AD10" s="16"/>
      <c r="AE10" s="16"/>
      <c r="AF10" s="16"/>
    </row>
    <row r="11" spans="1:42" s="12" customFormat="1" ht="15" customHeight="1" x14ac:dyDescent="0.15">
      <c r="A11" s="19"/>
      <c r="B11" s="178" t="s">
        <v>39</v>
      </c>
      <c r="C11" s="178"/>
      <c r="D11" s="178"/>
      <c r="E11" s="178"/>
      <c r="F11" s="178"/>
      <c r="G11" s="178"/>
      <c r="H11" s="178" t="s">
        <v>8</v>
      </c>
      <c r="I11" s="178"/>
      <c r="J11" s="178"/>
      <c r="K11" s="178" t="s">
        <v>35</v>
      </c>
      <c r="L11" s="178"/>
      <c r="M11" s="178"/>
      <c r="N11" s="178"/>
      <c r="O11" s="178"/>
      <c r="P11" s="187"/>
      <c r="Q11" s="20"/>
      <c r="R11" s="20"/>
      <c r="S11" s="20"/>
      <c r="T11" s="20"/>
      <c r="U11" s="20"/>
      <c r="V11" s="20"/>
      <c r="W11" s="20"/>
      <c r="X11" s="20"/>
      <c r="Y11" s="20"/>
      <c r="Z11" s="20"/>
      <c r="AA11" s="20"/>
      <c r="AB11" s="20"/>
      <c r="AC11" s="20"/>
      <c r="AD11" s="20"/>
      <c r="AE11" s="20"/>
      <c r="AF11" s="20"/>
    </row>
    <row r="12" spans="1:42" ht="15" customHeight="1" x14ac:dyDescent="0.15">
      <c r="A12" s="21">
        <v>1</v>
      </c>
      <c r="B12" s="206">
        <v>54000</v>
      </c>
      <c r="C12" s="207"/>
      <c r="D12" s="207"/>
      <c r="E12" s="207"/>
      <c r="F12" s="207"/>
      <c r="G12" s="207"/>
      <c r="H12" s="22" t="s">
        <v>40</v>
      </c>
      <c r="I12" s="205" t="s">
        <v>41</v>
      </c>
      <c r="J12" s="205"/>
      <c r="K12" s="208">
        <f t="shared" ref="K12:K18" si="0">IF(ROUNDDOWN(B12/2,-2)&lt;30000,ROUNDDOWN(B12/2,-2),30000)</f>
        <v>27000</v>
      </c>
      <c r="L12" s="208"/>
      <c r="M12" s="208"/>
      <c r="N12" s="208"/>
      <c r="O12" s="208"/>
      <c r="P12" s="209"/>
      <c r="Q12" s="16"/>
      <c r="R12" s="16"/>
      <c r="S12" s="16"/>
      <c r="T12" s="16"/>
      <c r="U12" s="16"/>
      <c r="V12" s="16"/>
      <c r="W12" s="16"/>
      <c r="X12" s="16"/>
      <c r="Y12" s="16"/>
      <c r="Z12" s="16"/>
      <c r="AA12" s="16"/>
      <c r="AB12" s="16"/>
      <c r="AC12" s="16"/>
      <c r="AD12" s="16"/>
      <c r="AE12" s="16"/>
      <c r="AF12" s="16"/>
    </row>
    <row r="13" spans="1:42" ht="15" customHeight="1" x14ac:dyDescent="0.15">
      <c r="A13" s="23">
        <v>2</v>
      </c>
      <c r="B13" s="200"/>
      <c r="C13" s="201"/>
      <c r="D13" s="201"/>
      <c r="E13" s="201"/>
      <c r="F13" s="201"/>
      <c r="G13" s="201"/>
      <c r="H13" s="24" t="s">
        <v>40</v>
      </c>
      <c r="I13" s="196" t="s">
        <v>41</v>
      </c>
      <c r="J13" s="196"/>
      <c r="K13" s="194">
        <f t="shared" si="0"/>
        <v>0</v>
      </c>
      <c r="L13" s="194"/>
      <c r="M13" s="194"/>
      <c r="N13" s="194"/>
      <c r="O13" s="194"/>
      <c r="P13" s="195"/>
      <c r="Q13" s="16"/>
      <c r="R13" s="16"/>
      <c r="S13" s="16"/>
      <c r="T13" s="16"/>
      <c r="U13" s="16"/>
      <c r="V13" s="16"/>
      <c r="W13" s="16"/>
      <c r="X13" s="16"/>
      <c r="Y13" s="16"/>
      <c r="Z13" s="16"/>
      <c r="AA13" s="16"/>
      <c r="AB13" s="16"/>
      <c r="AC13" s="16"/>
      <c r="AD13" s="16"/>
      <c r="AE13" s="16"/>
      <c r="AF13" s="16"/>
    </row>
    <row r="14" spans="1:42" ht="15" customHeight="1" x14ac:dyDescent="0.15">
      <c r="A14" s="23">
        <v>3</v>
      </c>
      <c r="B14" s="200"/>
      <c r="C14" s="201"/>
      <c r="D14" s="201"/>
      <c r="E14" s="201"/>
      <c r="F14" s="201"/>
      <c r="G14" s="201"/>
      <c r="H14" s="24" t="s">
        <v>40</v>
      </c>
      <c r="I14" s="196" t="s">
        <v>41</v>
      </c>
      <c r="J14" s="196"/>
      <c r="K14" s="194">
        <f t="shared" si="0"/>
        <v>0</v>
      </c>
      <c r="L14" s="194"/>
      <c r="M14" s="194"/>
      <c r="N14" s="194"/>
      <c r="O14" s="194"/>
      <c r="P14" s="195"/>
      <c r="Q14" s="16"/>
      <c r="R14" s="16"/>
      <c r="S14" s="16"/>
      <c r="T14" s="16"/>
      <c r="U14" s="16"/>
      <c r="V14" s="16"/>
      <c r="W14" s="16"/>
      <c r="X14" s="16"/>
      <c r="Y14" s="16"/>
      <c r="Z14" s="16"/>
      <c r="AA14" s="16"/>
      <c r="AB14" s="16"/>
      <c r="AC14" s="16"/>
      <c r="AD14" s="16"/>
      <c r="AE14" s="16"/>
      <c r="AF14" s="16"/>
    </row>
    <row r="15" spans="1:42" ht="15" customHeight="1" x14ac:dyDescent="0.15">
      <c r="A15" s="23">
        <v>4</v>
      </c>
      <c r="B15" s="200"/>
      <c r="C15" s="201"/>
      <c r="D15" s="201"/>
      <c r="E15" s="201"/>
      <c r="F15" s="201"/>
      <c r="G15" s="201"/>
      <c r="H15" s="24" t="s">
        <v>40</v>
      </c>
      <c r="I15" s="196" t="s">
        <v>41</v>
      </c>
      <c r="J15" s="196"/>
      <c r="K15" s="194">
        <f t="shared" si="0"/>
        <v>0</v>
      </c>
      <c r="L15" s="194"/>
      <c r="M15" s="194"/>
      <c r="N15" s="194"/>
      <c r="O15" s="194"/>
      <c r="P15" s="195"/>
      <c r="Q15" s="16"/>
      <c r="R15" s="16"/>
      <c r="S15" s="16"/>
      <c r="T15" s="16"/>
      <c r="U15" s="16"/>
      <c r="V15" s="16"/>
      <c r="W15" s="16"/>
      <c r="X15" s="16"/>
      <c r="Y15" s="16"/>
      <c r="Z15" s="16"/>
      <c r="AA15" s="16"/>
      <c r="AB15" s="16"/>
      <c r="AC15" s="16"/>
      <c r="AD15" s="16"/>
      <c r="AE15" s="16"/>
      <c r="AF15" s="16"/>
    </row>
    <row r="16" spans="1:42" ht="15" customHeight="1" x14ac:dyDescent="0.15">
      <c r="A16" s="23">
        <v>5</v>
      </c>
      <c r="B16" s="200"/>
      <c r="C16" s="201"/>
      <c r="D16" s="201"/>
      <c r="E16" s="201"/>
      <c r="F16" s="201"/>
      <c r="G16" s="201"/>
      <c r="H16" s="24" t="s">
        <v>40</v>
      </c>
      <c r="I16" s="196" t="s">
        <v>41</v>
      </c>
      <c r="J16" s="196"/>
      <c r="K16" s="194">
        <f t="shared" si="0"/>
        <v>0</v>
      </c>
      <c r="L16" s="194"/>
      <c r="M16" s="194"/>
      <c r="N16" s="194"/>
      <c r="O16" s="194"/>
      <c r="P16" s="195"/>
      <c r="Q16" s="16"/>
      <c r="R16" s="16"/>
      <c r="S16" s="16"/>
      <c r="T16" s="16"/>
      <c r="U16" s="16"/>
      <c r="V16" s="16"/>
      <c r="W16" s="16"/>
      <c r="X16" s="16"/>
      <c r="Y16" s="16"/>
      <c r="Z16" s="16"/>
      <c r="AA16" s="16"/>
      <c r="AB16" s="16"/>
      <c r="AC16" s="16"/>
      <c r="AD16" s="16"/>
      <c r="AE16" s="16"/>
      <c r="AF16" s="16"/>
    </row>
    <row r="17" spans="1:37" ht="15" customHeight="1" x14ac:dyDescent="0.15">
      <c r="A17" s="23">
        <v>6</v>
      </c>
      <c r="B17" s="200"/>
      <c r="C17" s="201"/>
      <c r="D17" s="201"/>
      <c r="E17" s="201"/>
      <c r="F17" s="201"/>
      <c r="G17" s="201"/>
      <c r="H17" s="24" t="s">
        <v>40</v>
      </c>
      <c r="I17" s="196" t="s">
        <v>41</v>
      </c>
      <c r="J17" s="196"/>
      <c r="K17" s="194">
        <f t="shared" si="0"/>
        <v>0</v>
      </c>
      <c r="L17" s="194"/>
      <c r="M17" s="194"/>
      <c r="N17" s="194"/>
      <c r="O17" s="194"/>
      <c r="P17" s="195"/>
      <c r="Q17" s="16"/>
      <c r="R17" s="16"/>
      <c r="S17" s="16"/>
      <c r="T17" s="16"/>
      <c r="U17" s="16"/>
      <c r="V17" s="16"/>
      <c r="W17" s="16"/>
      <c r="X17" s="16"/>
      <c r="Y17" s="16"/>
      <c r="Z17" s="16"/>
      <c r="AA17" s="16"/>
      <c r="AB17" s="16"/>
      <c r="AC17" s="16"/>
      <c r="AD17" s="16"/>
      <c r="AE17" s="16"/>
      <c r="AF17" s="16"/>
    </row>
    <row r="18" spans="1:37" ht="15" customHeight="1" thickBot="1" x14ac:dyDescent="0.2">
      <c r="A18" s="23">
        <v>7</v>
      </c>
      <c r="B18" s="200"/>
      <c r="C18" s="201"/>
      <c r="D18" s="201"/>
      <c r="E18" s="201"/>
      <c r="F18" s="201"/>
      <c r="G18" s="201"/>
      <c r="H18" s="24" t="s">
        <v>40</v>
      </c>
      <c r="I18" s="196" t="s">
        <v>41</v>
      </c>
      <c r="J18" s="196"/>
      <c r="K18" s="194">
        <f t="shared" si="0"/>
        <v>0</v>
      </c>
      <c r="L18" s="194"/>
      <c r="M18" s="194"/>
      <c r="N18" s="194"/>
      <c r="O18" s="194"/>
      <c r="P18" s="195"/>
      <c r="Q18" s="16"/>
      <c r="R18" s="16"/>
      <c r="S18" s="16"/>
      <c r="T18" s="16"/>
      <c r="U18" s="16"/>
      <c r="V18" s="16"/>
      <c r="W18" s="16"/>
      <c r="X18" s="16"/>
      <c r="Y18" s="16"/>
      <c r="Z18" s="16"/>
      <c r="AA18" s="16"/>
      <c r="AB18" s="16"/>
      <c r="AC18" s="16"/>
      <c r="AD18" s="16"/>
      <c r="AE18" s="16"/>
      <c r="AF18" s="16"/>
    </row>
    <row r="19" spans="1:37" ht="15" customHeight="1" thickTop="1" x14ac:dyDescent="0.15">
      <c r="A19" s="161"/>
      <c r="B19" s="162"/>
      <c r="C19" s="162"/>
      <c r="D19" s="162"/>
      <c r="E19" s="162"/>
      <c r="F19" s="159" t="s">
        <v>42</v>
      </c>
      <c r="G19" s="159"/>
      <c r="H19" s="159"/>
      <c r="I19" s="159"/>
      <c r="J19" s="159"/>
      <c r="K19" s="159">
        <f>SUM(K12:P18)</f>
        <v>27000</v>
      </c>
      <c r="L19" s="159"/>
      <c r="M19" s="159"/>
      <c r="N19" s="159"/>
      <c r="O19" s="159"/>
      <c r="P19" s="160"/>
      <c r="Q19" s="16"/>
      <c r="R19" s="16"/>
      <c r="S19" s="16"/>
      <c r="T19" s="16"/>
      <c r="U19" s="16"/>
      <c r="V19" s="16"/>
      <c r="W19" s="16"/>
      <c r="X19" s="16"/>
      <c r="Y19" s="16"/>
      <c r="Z19" s="16"/>
      <c r="AA19" s="16"/>
      <c r="AB19" s="16"/>
      <c r="AC19" s="16"/>
      <c r="AD19" s="16"/>
      <c r="AE19" s="16"/>
      <c r="AF19" s="16"/>
    </row>
    <row r="20" spans="1:37" ht="15" customHeight="1" x14ac:dyDescent="0.15">
      <c r="A20" s="16" t="s">
        <v>43</v>
      </c>
      <c r="B20" s="16" t="s">
        <v>32</v>
      </c>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row>
    <row r="21" spans="1:37" ht="15" customHeight="1" x14ac:dyDescent="0.15">
      <c r="A21" s="16" t="s">
        <v>43</v>
      </c>
      <c r="B21" s="16" t="s">
        <v>33</v>
      </c>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row>
    <row r="22" spans="1:37" ht="9.9499999999999993" customHeight="1" x14ac:dyDescent="0.15">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row>
    <row r="23" spans="1:37" ht="15" customHeight="1" x14ac:dyDescent="0.15">
      <c r="A23" s="52" t="s">
        <v>90</v>
      </c>
      <c r="B23" s="16"/>
      <c r="C23" s="16"/>
      <c r="D23" s="16"/>
      <c r="E23" s="16"/>
      <c r="F23" s="16"/>
      <c r="G23" s="16"/>
      <c r="H23" s="16"/>
      <c r="I23" s="17"/>
      <c r="J23" s="17"/>
      <c r="K23" s="17"/>
      <c r="L23" s="17"/>
      <c r="M23" s="17"/>
      <c r="N23" s="17"/>
      <c r="O23" s="16"/>
      <c r="P23" s="16"/>
      <c r="Q23" s="16"/>
      <c r="R23" s="16"/>
      <c r="S23" s="16"/>
      <c r="T23" s="16"/>
      <c r="U23" s="16"/>
      <c r="V23" s="16"/>
      <c r="W23" s="16"/>
      <c r="X23" s="16"/>
      <c r="Y23" s="16"/>
      <c r="Z23" s="16"/>
      <c r="AA23" s="16"/>
      <c r="AB23" s="16"/>
      <c r="AC23" s="16"/>
      <c r="AD23" s="16"/>
      <c r="AE23" s="16"/>
      <c r="AF23" s="16"/>
    </row>
    <row r="24" spans="1:37" ht="15" customHeight="1" x14ac:dyDescent="0.15">
      <c r="A24" s="16" t="s">
        <v>30</v>
      </c>
      <c r="B24" s="16"/>
      <c r="C24" s="16"/>
      <c r="D24" s="18"/>
      <c r="E24" s="197">
        <v>1</v>
      </c>
      <c r="F24" s="197"/>
      <c r="G24" s="197"/>
      <c r="H24" s="197"/>
      <c r="I24" s="197"/>
      <c r="J24" s="16" t="s">
        <v>29</v>
      </c>
      <c r="K24" s="17"/>
      <c r="L24" s="17"/>
      <c r="M24" s="17"/>
      <c r="N24" s="17"/>
      <c r="O24" s="16"/>
      <c r="P24" s="16"/>
      <c r="Q24" s="16"/>
      <c r="R24" s="16"/>
      <c r="S24" s="16"/>
      <c r="T24" s="16"/>
      <c r="U24" s="16"/>
      <c r="V24" s="16"/>
      <c r="W24" s="16"/>
      <c r="X24" s="16"/>
      <c r="Y24" s="16"/>
      <c r="Z24" s="16"/>
      <c r="AA24" s="16"/>
      <c r="AB24" s="16"/>
      <c r="AC24" s="16"/>
      <c r="AD24" s="16"/>
      <c r="AE24" s="16"/>
      <c r="AF24" s="16"/>
    </row>
    <row r="25" spans="1:37" ht="15" customHeight="1" x14ac:dyDescent="0.15">
      <c r="A25" s="16"/>
      <c r="B25" s="16"/>
      <c r="C25" s="16"/>
      <c r="D25" s="16"/>
      <c r="E25" s="16"/>
      <c r="F25" s="16"/>
      <c r="G25" s="16"/>
      <c r="H25" s="16"/>
      <c r="I25" s="17"/>
      <c r="J25" s="17"/>
      <c r="K25" s="17"/>
      <c r="L25" s="17"/>
      <c r="M25" s="17"/>
      <c r="N25" s="17"/>
      <c r="O25" s="16"/>
      <c r="P25" s="16"/>
      <c r="Q25" s="16"/>
      <c r="R25" s="16"/>
      <c r="S25" s="16"/>
      <c r="T25" s="16"/>
      <c r="U25" s="186" t="s">
        <v>31</v>
      </c>
      <c r="V25" s="186"/>
      <c r="W25" s="16"/>
      <c r="X25" s="16"/>
      <c r="Y25" s="16"/>
      <c r="Z25" s="16"/>
      <c r="AA25" s="16"/>
      <c r="AB25" s="16"/>
      <c r="AC25" s="16"/>
      <c r="AD25" s="16"/>
      <c r="AE25" s="16"/>
      <c r="AF25" s="16"/>
    </row>
    <row r="26" spans="1:37" ht="15" customHeight="1" x14ac:dyDescent="0.15">
      <c r="A26" s="19"/>
      <c r="B26" s="178" t="s">
        <v>39</v>
      </c>
      <c r="C26" s="178"/>
      <c r="D26" s="178"/>
      <c r="E26" s="178"/>
      <c r="F26" s="178"/>
      <c r="G26" s="178"/>
      <c r="H26" s="178" t="s">
        <v>52</v>
      </c>
      <c r="I26" s="178"/>
      <c r="J26" s="178"/>
      <c r="K26" s="178"/>
      <c r="L26" s="178"/>
      <c r="M26" s="178"/>
      <c r="N26" s="178" t="s">
        <v>8</v>
      </c>
      <c r="O26" s="178"/>
      <c r="P26" s="178"/>
      <c r="Q26" s="178" t="s">
        <v>35</v>
      </c>
      <c r="R26" s="178"/>
      <c r="S26" s="178"/>
      <c r="T26" s="178"/>
      <c r="U26" s="178"/>
      <c r="V26" s="187"/>
      <c r="W26" s="16"/>
      <c r="X26" s="16"/>
      <c r="Y26" s="16"/>
      <c r="Z26" s="16"/>
      <c r="AA26" s="16"/>
      <c r="AB26" s="16"/>
      <c r="AC26" s="16"/>
      <c r="AD26" s="16"/>
      <c r="AE26" s="16"/>
      <c r="AF26" s="16"/>
      <c r="AG26" s="180"/>
      <c r="AH26" s="180"/>
      <c r="AI26" s="180"/>
      <c r="AJ26" s="180"/>
      <c r="AK26" s="180"/>
    </row>
    <row r="27" spans="1:37" ht="15" customHeight="1" x14ac:dyDescent="0.15">
      <c r="A27" s="25">
        <v>1</v>
      </c>
      <c r="B27" s="26" t="s">
        <v>44</v>
      </c>
      <c r="C27" s="179">
        <v>54000</v>
      </c>
      <c r="D27" s="179"/>
      <c r="E27" s="179"/>
      <c r="F27" s="179"/>
      <c r="G27" s="203"/>
      <c r="H27" s="27" t="s">
        <v>45</v>
      </c>
      <c r="I27" s="179">
        <v>10000</v>
      </c>
      <c r="J27" s="179"/>
      <c r="K27" s="179"/>
      <c r="L27" s="179"/>
      <c r="M27" s="28" t="s">
        <v>46</v>
      </c>
      <c r="N27" s="29" t="s">
        <v>40</v>
      </c>
      <c r="O27" s="210" t="s">
        <v>41</v>
      </c>
      <c r="P27" s="210"/>
      <c r="Q27" s="211">
        <f t="shared" ref="Q27:Q33" si="1">IF(ROUNDDOWN(AG27/2,-2)&lt;25000,ROUNDDOWN(AG27/2,-2),25000)</f>
        <v>22000</v>
      </c>
      <c r="R27" s="211"/>
      <c r="S27" s="211"/>
      <c r="T27" s="211"/>
      <c r="U27" s="211"/>
      <c r="V27" s="212"/>
      <c r="W27" s="16"/>
      <c r="X27" s="16"/>
      <c r="Y27" s="16"/>
      <c r="Z27" s="16"/>
      <c r="AA27" s="16"/>
      <c r="AB27" s="16"/>
      <c r="AC27" s="16"/>
      <c r="AD27" s="16"/>
      <c r="AE27" s="16"/>
      <c r="AF27" s="16"/>
      <c r="AG27" s="202">
        <f t="shared" ref="AG27:AG33" si="2">C27-I27</f>
        <v>44000</v>
      </c>
      <c r="AH27" s="180"/>
      <c r="AI27" s="180"/>
      <c r="AJ27" s="180"/>
      <c r="AK27" s="180"/>
    </row>
    <row r="28" spans="1:37" ht="15" customHeight="1" x14ac:dyDescent="0.15">
      <c r="A28" s="30">
        <v>2</v>
      </c>
      <c r="B28" s="31" t="s">
        <v>44</v>
      </c>
      <c r="C28" s="157"/>
      <c r="D28" s="157"/>
      <c r="E28" s="157"/>
      <c r="F28" s="157"/>
      <c r="G28" s="167"/>
      <c r="H28" s="33" t="s">
        <v>45</v>
      </c>
      <c r="I28" s="157"/>
      <c r="J28" s="157"/>
      <c r="K28" s="157"/>
      <c r="L28" s="157"/>
      <c r="M28" s="32" t="s">
        <v>46</v>
      </c>
      <c r="N28" s="34" t="s">
        <v>40</v>
      </c>
      <c r="O28" s="166" t="s">
        <v>41</v>
      </c>
      <c r="P28" s="166"/>
      <c r="Q28" s="164">
        <f t="shared" si="1"/>
        <v>0</v>
      </c>
      <c r="R28" s="164"/>
      <c r="S28" s="164"/>
      <c r="T28" s="164"/>
      <c r="U28" s="164"/>
      <c r="V28" s="165"/>
      <c r="W28" s="16"/>
      <c r="X28" s="16"/>
      <c r="Y28" s="16"/>
      <c r="Z28" s="16"/>
      <c r="AA28" s="16"/>
      <c r="AB28" s="16"/>
      <c r="AC28" s="16"/>
      <c r="AD28" s="16"/>
      <c r="AE28" s="16"/>
      <c r="AF28" s="16"/>
      <c r="AG28" s="180">
        <f t="shared" si="2"/>
        <v>0</v>
      </c>
      <c r="AH28" s="180"/>
      <c r="AI28" s="180"/>
      <c r="AJ28" s="180"/>
      <c r="AK28" s="180"/>
    </row>
    <row r="29" spans="1:37" ht="15" customHeight="1" x14ac:dyDescent="0.15">
      <c r="A29" s="30">
        <v>3</v>
      </c>
      <c r="B29" s="31" t="s">
        <v>44</v>
      </c>
      <c r="C29" s="157"/>
      <c r="D29" s="157"/>
      <c r="E29" s="157"/>
      <c r="F29" s="157"/>
      <c r="G29" s="167"/>
      <c r="H29" s="33" t="s">
        <v>45</v>
      </c>
      <c r="I29" s="157"/>
      <c r="J29" s="157"/>
      <c r="K29" s="157"/>
      <c r="L29" s="157"/>
      <c r="M29" s="32" t="s">
        <v>46</v>
      </c>
      <c r="N29" s="34" t="s">
        <v>40</v>
      </c>
      <c r="O29" s="166" t="s">
        <v>41</v>
      </c>
      <c r="P29" s="166"/>
      <c r="Q29" s="164">
        <f t="shared" si="1"/>
        <v>0</v>
      </c>
      <c r="R29" s="164"/>
      <c r="S29" s="164"/>
      <c r="T29" s="164"/>
      <c r="U29" s="164"/>
      <c r="V29" s="165"/>
      <c r="W29" s="16"/>
      <c r="X29" s="16"/>
      <c r="Y29" s="16"/>
      <c r="Z29" s="16"/>
      <c r="AA29" s="16"/>
      <c r="AB29" s="16"/>
      <c r="AC29" s="16"/>
      <c r="AD29" s="16"/>
      <c r="AE29" s="16"/>
      <c r="AF29" s="16"/>
      <c r="AG29" s="180">
        <f t="shared" si="2"/>
        <v>0</v>
      </c>
      <c r="AH29" s="180"/>
      <c r="AI29" s="180"/>
      <c r="AJ29" s="180"/>
      <c r="AK29" s="180"/>
    </row>
    <row r="30" spans="1:37" ht="15" customHeight="1" x14ac:dyDescent="0.15">
      <c r="A30" s="30">
        <v>4</v>
      </c>
      <c r="B30" s="31" t="s">
        <v>44</v>
      </c>
      <c r="C30" s="157"/>
      <c r="D30" s="157"/>
      <c r="E30" s="157"/>
      <c r="F30" s="157"/>
      <c r="G30" s="167"/>
      <c r="H30" s="33" t="s">
        <v>45</v>
      </c>
      <c r="I30" s="157"/>
      <c r="J30" s="157"/>
      <c r="K30" s="157"/>
      <c r="L30" s="157"/>
      <c r="M30" s="32" t="s">
        <v>46</v>
      </c>
      <c r="N30" s="34" t="s">
        <v>40</v>
      </c>
      <c r="O30" s="166" t="s">
        <v>41</v>
      </c>
      <c r="P30" s="166"/>
      <c r="Q30" s="164">
        <f t="shared" si="1"/>
        <v>0</v>
      </c>
      <c r="R30" s="164"/>
      <c r="S30" s="164"/>
      <c r="T30" s="164"/>
      <c r="U30" s="164"/>
      <c r="V30" s="165"/>
      <c r="W30" s="16"/>
      <c r="X30" s="16"/>
      <c r="Y30" s="16"/>
      <c r="Z30" s="16"/>
      <c r="AA30" s="16"/>
      <c r="AB30" s="16"/>
      <c r="AC30" s="16"/>
      <c r="AD30" s="16"/>
      <c r="AE30" s="16"/>
      <c r="AF30" s="16"/>
      <c r="AG30" s="180">
        <f t="shared" si="2"/>
        <v>0</v>
      </c>
      <c r="AH30" s="180"/>
      <c r="AI30" s="180"/>
      <c r="AJ30" s="180"/>
      <c r="AK30" s="180"/>
    </row>
    <row r="31" spans="1:37" ht="15" customHeight="1" x14ac:dyDescent="0.15">
      <c r="A31" s="30">
        <v>5</v>
      </c>
      <c r="B31" s="31" t="s">
        <v>44</v>
      </c>
      <c r="C31" s="157"/>
      <c r="D31" s="157"/>
      <c r="E31" s="157"/>
      <c r="F31" s="157"/>
      <c r="G31" s="167"/>
      <c r="H31" s="33" t="s">
        <v>45</v>
      </c>
      <c r="I31" s="157"/>
      <c r="J31" s="157"/>
      <c r="K31" s="157"/>
      <c r="L31" s="157"/>
      <c r="M31" s="32" t="s">
        <v>46</v>
      </c>
      <c r="N31" s="34" t="s">
        <v>40</v>
      </c>
      <c r="O31" s="166" t="s">
        <v>41</v>
      </c>
      <c r="P31" s="166"/>
      <c r="Q31" s="164">
        <f t="shared" si="1"/>
        <v>0</v>
      </c>
      <c r="R31" s="164"/>
      <c r="S31" s="164"/>
      <c r="T31" s="164"/>
      <c r="U31" s="164"/>
      <c r="V31" s="165"/>
      <c r="W31" s="16"/>
      <c r="X31" s="16"/>
      <c r="Y31" s="16"/>
      <c r="Z31" s="16"/>
      <c r="AA31" s="16"/>
      <c r="AB31" s="16"/>
      <c r="AC31" s="16"/>
      <c r="AD31" s="16"/>
      <c r="AE31" s="16"/>
      <c r="AF31" s="16"/>
      <c r="AG31" s="180">
        <f t="shared" si="2"/>
        <v>0</v>
      </c>
      <c r="AH31" s="180"/>
      <c r="AI31" s="180"/>
      <c r="AJ31" s="180"/>
      <c r="AK31" s="180"/>
    </row>
    <row r="32" spans="1:37" ht="15" customHeight="1" x14ac:dyDescent="0.15">
      <c r="A32" s="30">
        <v>6</v>
      </c>
      <c r="B32" s="31" t="s">
        <v>44</v>
      </c>
      <c r="C32" s="157"/>
      <c r="D32" s="157"/>
      <c r="E32" s="157"/>
      <c r="F32" s="157"/>
      <c r="G32" s="167"/>
      <c r="H32" s="33" t="s">
        <v>45</v>
      </c>
      <c r="I32" s="157"/>
      <c r="J32" s="157"/>
      <c r="K32" s="157"/>
      <c r="L32" s="157"/>
      <c r="M32" s="32" t="s">
        <v>46</v>
      </c>
      <c r="N32" s="34" t="s">
        <v>40</v>
      </c>
      <c r="O32" s="166" t="s">
        <v>41</v>
      </c>
      <c r="P32" s="166"/>
      <c r="Q32" s="164">
        <f t="shared" si="1"/>
        <v>0</v>
      </c>
      <c r="R32" s="164"/>
      <c r="S32" s="164"/>
      <c r="T32" s="164"/>
      <c r="U32" s="164"/>
      <c r="V32" s="165"/>
      <c r="W32" s="16"/>
      <c r="X32" s="16"/>
      <c r="Y32" s="16"/>
      <c r="Z32" s="16"/>
      <c r="AA32" s="16"/>
      <c r="AB32" s="16"/>
      <c r="AC32" s="16"/>
      <c r="AD32" s="16"/>
      <c r="AE32" s="16"/>
      <c r="AF32" s="16"/>
      <c r="AG32" s="180">
        <f t="shared" si="2"/>
        <v>0</v>
      </c>
      <c r="AH32" s="180"/>
      <c r="AI32" s="180"/>
      <c r="AJ32" s="180"/>
      <c r="AK32" s="180"/>
    </row>
    <row r="33" spans="1:42" ht="15" customHeight="1" thickBot="1" x14ac:dyDescent="0.2">
      <c r="A33" s="35">
        <v>7</v>
      </c>
      <c r="B33" s="36" t="s">
        <v>44</v>
      </c>
      <c r="C33" s="158"/>
      <c r="D33" s="158"/>
      <c r="E33" s="158"/>
      <c r="F33" s="158"/>
      <c r="G33" s="163"/>
      <c r="H33" s="38" t="s">
        <v>45</v>
      </c>
      <c r="I33" s="158"/>
      <c r="J33" s="158"/>
      <c r="K33" s="158"/>
      <c r="L33" s="158"/>
      <c r="M33" s="37" t="s">
        <v>46</v>
      </c>
      <c r="N33" s="39" t="s">
        <v>40</v>
      </c>
      <c r="O33" s="181" t="s">
        <v>41</v>
      </c>
      <c r="P33" s="181"/>
      <c r="Q33" s="182">
        <f t="shared" si="1"/>
        <v>0</v>
      </c>
      <c r="R33" s="182"/>
      <c r="S33" s="182"/>
      <c r="T33" s="182"/>
      <c r="U33" s="182"/>
      <c r="V33" s="183"/>
      <c r="W33" s="16"/>
      <c r="X33" s="16"/>
      <c r="Y33" s="16"/>
      <c r="Z33" s="16"/>
      <c r="AA33" s="16"/>
      <c r="AB33" s="16"/>
      <c r="AC33" s="16"/>
      <c r="AD33" s="16"/>
      <c r="AE33" s="16"/>
      <c r="AF33" s="16"/>
      <c r="AG33" s="180">
        <f t="shared" si="2"/>
        <v>0</v>
      </c>
      <c r="AH33" s="180"/>
      <c r="AI33" s="180"/>
      <c r="AJ33" s="180"/>
      <c r="AK33" s="180"/>
    </row>
    <row r="34" spans="1:42" ht="15" customHeight="1" thickTop="1" x14ac:dyDescent="0.15">
      <c r="A34" s="161"/>
      <c r="B34" s="162"/>
      <c r="C34" s="162"/>
      <c r="D34" s="162"/>
      <c r="E34" s="162"/>
      <c r="F34" s="162"/>
      <c r="G34" s="162"/>
      <c r="H34" s="162"/>
      <c r="I34" s="162"/>
      <c r="J34" s="162"/>
      <c r="K34" s="159" t="s">
        <v>47</v>
      </c>
      <c r="L34" s="159"/>
      <c r="M34" s="159"/>
      <c r="N34" s="159"/>
      <c r="O34" s="159"/>
      <c r="P34" s="159"/>
      <c r="Q34" s="159">
        <f>SUM(Q27:V33)</f>
        <v>22000</v>
      </c>
      <c r="R34" s="159"/>
      <c r="S34" s="159"/>
      <c r="T34" s="159"/>
      <c r="U34" s="159"/>
      <c r="V34" s="160"/>
      <c r="W34" s="16"/>
      <c r="X34" s="16"/>
      <c r="Y34" s="16"/>
      <c r="Z34" s="16"/>
      <c r="AA34" s="16"/>
      <c r="AB34" s="16"/>
      <c r="AC34" s="16"/>
      <c r="AD34" s="16"/>
      <c r="AE34" s="16"/>
      <c r="AF34" s="16"/>
    </row>
    <row r="35" spans="1:42" ht="15" customHeight="1" x14ac:dyDescent="0.15">
      <c r="A35" s="16" t="s">
        <v>43</v>
      </c>
      <c r="B35" s="16" t="s">
        <v>32</v>
      </c>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row>
    <row r="36" spans="1:42" ht="15" customHeight="1" x14ac:dyDescent="0.15">
      <c r="A36" s="16" t="s">
        <v>43</v>
      </c>
      <c r="B36" s="16" t="s">
        <v>34</v>
      </c>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row>
    <row r="37" spans="1:42" ht="9.9499999999999993" customHeight="1" x14ac:dyDescent="0.15">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row>
    <row r="38" spans="1:42" ht="15" customHeight="1" x14ac:dyDescent="0.15">
      <c r="A38" s="52" t="s">
        <v>91</v>
      </c>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row>
    <row r="39" spans="1:42" ht="15" customHeight="1" x14ac:dyDescent="0.15">
      <c r="A39" s="16" t="s">
        <v>30</v>
      </c>
      <c r="B39" s="16"/>
      <c r="C39" s="16"/>
      <c r="D39" s="18"/>
      <c r="E39" s="197">
        <v>1</v>
      </c>
      <c r="F39" s="197"/>
      <c r="G39" s="197"/>
      <c r="H39" s="197"/>
      <c r="I39" s="197"/>
      <c r="J39" s="16" t="s">
        <v>29</v>
      </c>
      <c r="K39" s="16"/>
      <c r="L39" s="16"/>
      <c r="M39" s="16"/>
      <c r="N39" s="16"/>
      <c r="O39" s="16"/>
      <c r="P39" s="16"/>
      <c r="Q39" s="16"/>
      <c r="R39" s="16"/>
      <c r="S39" s="16"/>
      <c r="T39" s="16"/>
      <c r="U39" s="16"/>
      <c r="V39" s="16"/>
      <c r="W39" s="16"/>
      <c r="X39" s="16"/>
      <c r="Y39" s="16"/>
      <c r="Z39" s="16"/>
      <c r="AA39" s="16"/>
      <c r="AB39" s="16"/>
      <c r="AC39" s="16"/>
      <c r="AD39" s="16"/>
      <c r="AE39" s="16"/>
      <c r="AF39" s="16"/>
    </row>
    <row r="40" spans="1:42" ht="15" customHeight="1" x14ac:dyDescent="0.15">
      <c r="A40" s="16"/>
      <c r="B40" s="16"/>
      <c r="C40" s="16"/>
      <c r="D40" s="18"/>
      <c r="E40" s="18"/>
      <c r="F40" s="18"/>
      <c r="G40" s="18"/>
      <c r="H40" s="18"/>
      <c r="I40" s="18"/>
      <c r="J40" s="16"/>
      <c r="K40" s="16"/>
      <c r="L40" s="16"/>
      <c r="M40" s="16"/>
      <c r="N40" s="16"/>
      <c r="O40" s="16"/>
      <c r="P40" s="16"/>
      <c r="Q40" s="16"/>
      <c r="R40" s="16"/>
      <c r="S40" s="186" t="s">
        <v>31</v>
      </c>
      <c r="T40" s="186"/>
      <c r="U40" s="16"/>
      <c r="V40" s="16"/>
      <c r="W40" s="16"/>
      <c r="X40" s="16"/>
      <c r="Y40" s="16"/>
      <c r="Z40" s="16"/>
      <c r="AA40" s="16"/>
      <c r="AB40" s="16"/>
      <c r="AC40" s="16"/>
      <c r="AD40" s="16"/>
      <c r="AE40" s="16"/>
      <c r="AF40" s="16"/>
    </row>
    <row r="41" spans="1:42" s="12" customFormat="1" ht="15" customHeight="1" x14ac:dyDescent="0.15">
      <c r="A41" s="40"/>
      <c r="B41" s="178" t="s">
        <v>39</v>
      </c>
      <c r="C41" s="178"/>
      <c r="D41" s="178"/>
      <c r="E41" s="178"/>
      <c r="F41" s="178"/>
      <c r="G41" s="178"/>
      <c r="H41" s="178" t="s">
        <v>52</v>
      </c>
      <c r="I41" s="178"/>
      <c r="J41" s="178"/>
      <c r="K41" s="178"/>
      <c r="L41" s="178"/>
      <c r="M41" s="178"/>
      <c r="N41" s="178" t="s">
        <v>53</v>
      </c>
      <c r="O41" s="178"/>
      <c r="P41" s="178"/>
      <c r="Q41" s="178"/>
      <c r="R41" s="178"/>
      <c r="S41" s="178"/>
      <c r="T41" s="41"/>
      <c r="U41" s="178" t="s">
        <v>16</v>
      </c>
      <c r="V41" s="178"/>
      <c r="W41" s="178"/>
      <c r="X41" s="178"/>
      <c r="Y41" s="178"/>
      <c r="Z41" s="187"/>
      <c r="AA41" s="20"/>
      <c r="AB41" s="20"/>
      <c r="AC41" s="20"/>
      <c r="AD41" s="20"/>
      <c r="AE41" s="20"/>
      <c r="AF41" s="20"/>
      <c r="AG41" s="154"/>
      <c r="AH41" s="154"/>
      <c r="AI41" s="154"/>
      <c r="AJ41" s="154"/>
      <c r="AK41" s="154"/>
    </row>
    <row r="42" spans="1:42" ht="15" customHeight="1" x14ac:dyDescent="0.15">
      <c r="A42" s="25">
        <v>1</v>
      </c>
      <c r="B42" s="199">
        <v>54000</v>
      </c>
      <c r="C42" s="179"/>
      <c r="D42" s="179"/>
      <c r="E42" s="179"/>
      <c r="F42" s="179"/>
      <c r="G42" s="179"/>
      <c r="H42" s="26" t="s">
        <v>45</v>
      </c>
      <c r="I42" s="179">
        <v>10000</v>
      </c>
      <c r="J42" s="179"/>
      <c r="K42" s="179"/>
      <c r="L42" s="179"/>
      <c r="M42" s="28" t="s">
        <v>45</v>
      </c>
      <c r="N42" s="179">
        <v>36000</v>
      </c>
      <c r="O42" s="179"/>
      <c r="P42" s="179"/>
      <c r="Q42" s="179"/>
      <c r="R42" s="179"/>
      <c r="S42" s="179"/>
      <c r="T42" s="29" t="s">
        <v>38</v>
      </c>
      <c r="U42" s="188">
        <f t="shared" ref="U42:U48" si="3">IF(ROUNDDOWN(AG42,-2)&lt;14000,ROUNDDOWN(AG42,-2),14000)</f>
        <v>8000</v>
      </c>
      <c r="V42" s="188"/>
      <c r="W42" s="188"/>
      <c r="X42" s="188"/>
      <c r="Y42" s="188"/>
      <c r="Z42" s="189"/>
      <c r="AA42" s="16"/>
      <c r="AB42" s="16"/>
      <c r="AC42" s="16"/>
      <c r="AD42" s="16"/>
      <c r="AE42" s="16"/>
      <c r="AF42" s="16"/>
      <c r="AG42" s="175">
        <f>B42-I42-N42</f>
        <v>8000</v>
      </c>
      <c r="AH42" s="154"/>
      <c r="AI42" s="154"/>
      <c r="AJ42" s="154"/>
      <c r="AK42" s="154"/>
      <c r="AL42" s="10"/>
      <c r="AM42" s="10"/>
      <c r="AN42" s="10"/>
      <c r="AO42" s="10"/>
      <c r="AP42" s="10"/>
    </row>
    <row r="43" spans="1:42" ht="15" customHeight="1" x14ac:dyDescent="0.15">
      <c r="A43" s="30">
        <v>2</v>
      </c>
      <c r="B43" s="177"/>
      <c r="C43" s="157"/>
      <c r="D43" s="157"/>
      <c r="E43" s="157"/>
      <c r="F43" s="157"/>
      <c r="G43" s="157"/>
      <c r="H43" s="31" t="s">
        <v>45</v>
      </c>
      <c r="I43" s="157"/>
      <c r="J43" s="157"/>
      <c r="K43" s="157"/>
      <c r="L43" s="157"/>
      <c r="M43" s="32" t="s">
        <v>45</v>
      </c>
      <c r="N43" s="157"/>
      <c r="O43" s="157"/>
      <c r="P43" s="157"/>
      <c r="Q43" s="157"/>
      <c r="R43" s="157"/>
      <c r="S43" s="157"/>
      <c r="T43" s="34" t="s">
        <v>38</v>
      </c>
      <c r="U43" s="184">
        <f t="shared" si="3"/>
        <v>0</v>
      </c>
      <c r="V43" s="184"/>
      <c r="W43" s="184"/>
      <c r="X43" s="184"/>
      <c r="Y43" s="184"/>
      <c r="Z43" s="185"/>
      <c r="AA43" s="16"/>
      <c r="AB43" s="16"/>
      <c r="AC43" s="16"/>
      <c r="AD43" s="16"/>
      <c r="AE43" s="16"/>
      <c r="AF43" s="16"/>
      <c r="AG43" s="154">
        <f t="shared" ref="AG43:AG48" si="4">ROUNDDOWN(B43-I43-N43,-2)</f>
        <v>0</v>
      </c>
      <c r="AH43" s="154"/>
      <c r="AI43" s="154"/>
      <c r="AJ43" s="154"/>
      <c r="AK43" s="154"/>
      <c r="AL43" s="10"/>
      <c r="AM43" s="10"/>
      <c r="AN43" s="10"/>
      <c r="AO43" s="10"/>
      <c r="AP43" s="10"/>
    </row>
    <row r="44" spans="1:42" ht="15" customHeight="1" x14ac:dyDescent="0.15">
      <c r="A44" s="30">
        <v>3</v>
      </c>
      <c r="B44" s="177"/>
      <c r="C44" s="157"/>
      <c r="D44" s="157"/>
      <c r="E44" s="157"/>
      <c r="F44" s="157"/>
      <c r="G44" s="157"/>
      <c r="H44" s="31" t="s">
        <v>45</v>
      </c>
      <c r="I44" s="157"/>
      <c r="J44" s="157"/>
      <c r="K44" s="157"/>
      <c r="L44" s="157"/>
      <c r="M44" s="32" t="s">
        <v>45</v>
      </c>
      <c r="N44" s="157"/>
      <c r="O44" s="157"/>
      <c r="P44" s="157"/>
      <c r="Q44" s="157"/>
      <c r="R44" s="157"/>
      <c r="S44" s="157"/>
      <c r="T44" s="34" t="s">
        <v>38</v>
      </c>
      <c r="U44" s="184">
        <f t="shared" si="3"/>
        <v>0</v>
      </c>
      <c r="V44" s="184"/>
      <c r="W44" s="184"/>
      <c r="X44" s="184"/>
      <c r="Y44" s="184"/>
      <c r="Z44" s="185"/>
      <c r="AA44" s="16"/>
      <c r="AB44" s="16"/>
      <c r="AC44" s="16"/>
      <c r="AD44" s="16"/>
      <c r="AE44" s="16"/>
      <c r="AF44" s="16"/>
      <c r="AG44" s="154">
        <f t="shared" si="4"/>
        <v>0</v>
      </c>
      <c r="AH44" s="154"/>
      <c r="AI44" s="154"/>
      <c r="AJ44" s="154"/>
      <c r="AK44" s="154"/>
      <c r="AL44" s="10"/>
      <c r="AM44" s="10"/>
      <c r="AN44" s="10"/>
      <c r="AO44" s="10"/>
      <c r="AP44" s="10"/>
    </row>
    <row r="45" spans="1:42" ht="15" customHeight="1" x14ac:dyDescent="0.15">
      <c r="A45" s="30">
        <v>4</v>
      </c>
      <c r="B45" s="177"/>
      <c r="C45" s="157"/>
      <c r="D45" s="157"/>
      <c r="E45" s="157"/>
      <c r="F45" s="157"/>
      <c r="G45" s="157"/>
      <c r="H45" s="31" t="s">
        <v>45</v>
      </c>
      <c r="I45" s="157"/>
      <c r="J45" s="157"/>
      <c r="K45" s="157"/>
      <c r="L45" s="157"/>
      <c r="M45" s="32" t="s">
        <v>45</v>
      </c>
      <c r="N45" s="157"/>
      <c r="O45" s="157"/>
      <c r="P45" s="157"/>
      <c r="Q45" s="157"/>
      <c r="R45" s="157"/>
      <c r="S45" s="157"/>
      <c r="T45" s="34" t="s">
        <v>38</v>
      </c>
      <c r="U45" s="184">
        <f t="shared" si="3"/>
        <v>0</v>
      </c>
      <c r="V45" s="184"/>
      <c r="W45" s="184"/>
      <c r="X45" s="184"/>
      <c r="Y45" s="184"/>
      <c r="Z45" s="185"/>
      <c r="AA45" s="16"/>
      <c r="AB45" s="16"/>
      <c r="AC45" s="16"/>
      <c r="AD45" s="16"/>
      <c r="AE45" s="16"/>
      <c r="AF45" s="16"/>
      <c r="AG45" s="154">
        <f t="shared" si="4"/>
        <v>0</v>
      </c>
      <c r="AH45" s="154"/>
      <c r="AI45" s="154"/>
      <c r="AJ45" s="154"/>
      <c r="AK45" s="154"/>
      <c r="AL45" s="10"/>
      <c r="AM45" s="10"/>
      <c r="AN45" s="10"/>
      <c r="AO45" s="10"/>
      <c r="AP45" s="10"/>
    </row>
    <row r="46" spans="1:42" ht="15" customHeight="1" x14ac:dyDescent="0.15">
      <c r="A46" s="30">
        <v>5</v>
      </c>
      <c r="B46" s="177"/>
      <c r="C46" s="157"/>
      <c r="D46" s="157"/>
      <c r="E46" s="157"/>
      <c r="F46" s="157"/>
      <c r="G46" s="157"/>
      <c r="H46" s="31" t="s">
        <v>45</v>
      </c>
      <c r="I46" s="157"/>
      <c r="J46" s="157"/>
      <c r="K46" s="157"/>
      <c r="L46" s="157"/>
      <c r="M46" s="32" t="s">
        <v>45</v>
      </c>
      <c r="N46" s="157"/>
      <c r="O46" s="157"/>
      <c r="P46" s="157"/>
      <c r="Q46" s="157"/>
      <c r="R46" s="157"/>
      <c r="S46" s="157"/>
      <c r="T46" s="34" t="s">
        <v>38</v>
      </c>
      <c r="U46" s="184">
        <f t="shared" si="3"/>
        <v>0</v>
      </c>
      <c r="V46" s="184"/>
      <c r="W46" s="184"/>
      <c r="X46" s="184"/>
      <c r="Y46" s="184"/>
      <c r="Z46" s="185"/>
      <c r="AA46" s="16"/>
      <c r="AB46" s="16"/>
      <c r="AC46" s="16"/>
      <c r="AD46" s="16"/>
      <c r="AE46" s="16"/>
      <c r="AF46" s="16"/>
      <c r="AG46" s="154">
        <f t="shared" si="4"/>
        <v>0</v>
      </c>
      <c r="AH46" s="154"/>
      <c r="AI46" s="154"/>
      <c r="AJ46" s="154"/>
      <c r="AK46" s="154"/>
      <c r="AL46" s="10"/>
      <c r="AM46" s="10"/>
      <c r="AN46" s="10"/>
      <c r="AO46" s="10"/>
      <c r="AP46" s="10"/>
    </row>
    <row r="47" spans="1:42" ht="15" customHeight="1" x14ac:dyDescent="0.15">
      <c r="A47" s="30">
        <v>6</v>
      </c>
      <c r="B47" s="177"/>
      <c r="C47" s="157"/>
      <c r="D47" s="157"/>
      <c r="E47" s="157"/>
      <c r="F47" s="157"/>
      <c r="G47" s="157"/>
      <c r="H47" s="31" t="s">
        <v>45</v>
      </c>
      <c r="I47" s="157"/>
      <c r="J47" s="157"/>
      <c r="K47" s="157"/>
      <c r="L47" s="157"/>
      <c r="M47" s="32" t="s">
        <v>45</v>
      </c>
      <c r="N47" s="157"/>
      <c r="O47" s="157"/>
      <c r="P47" s="157"/>
      <c r="Q47" s="157"/>
      <c r="R47" s="157"/>
      <c r="S47" s="157"/>
      <c r="T47" s="34" t="s">
        <v>38</v>
      </c>
      <c r="U47" s="184">
        <f t="shared" si="3"/>
        <v>0</v>
      </c>
      <c r="V47" s="184"/>
      <c r="W47" s="184"/>
      <c r="X47" s="184"/>
      <c r="Y47" s="184"/>
      <c r="Z47" s="185"/>
      <c r="AA47" s="16"/>
      <c r="AB47" s="16"/>
      <c r="AC47" s="16"/>
      <c r="AD47" s="16"/>
      <c r="AE47" s="16"/>
      <c r="AF47" s="16"/>
      <c r="AG47" s="154">
        <f t="shared" si="4"/>
        <v>0</v>
      </c>
      <c r="AH47" s="154"/>
      <c r="AI47" s="154"/>
      <c r="AJ47" s="154"/>
      <c r="AK47" s="154"/>
      <c r="AL47" s="10"/>
      <c r="AM47" s="10"/>
      <c r="AN47" s="10"/>
      <c r="AO47" s="10"/>
      <c r="AP47" s="10"/>
    </row>
    <row r="48" spans="1:42" ht="15" customHeight="1" thickBot="1" x14ac:dyDescent="0.2">
      <c r="A48" s="35">
        <v>7</v>
      </c>
      <c r="B48" s="176"/>
      <c r="C48" s="158"/>
      <c r="D48" s="158"/>
      <c r="E48" s="158"/>
      <c r="F48" s="158"/>
      <c r="G48" s="158"/>
      <c r="H48" s="36" t="s">
        <v>45</v>
      </c>
      <c r="I48" s="158"/>
      <c r="J48" s="158"/>
      <c r="K48" s="158"/>
      <c r="L48" s="158"/>
      <c r="M48" s="37" t="s">
        <v>45</v>
      </c>
      <c r="N48" s="158"/>
      <c r="O48" s="158"/>
      <c r="P48" s="158"/>
      <c r="Q48" s="158"/>
      <c r="R48" s="158"/>
      <c r="S48" s="158"/>
      <c r="T48" s="39" t="s">
        <v>38</v>
      </c>
      <c r="U48" s="190">
        <f t="shared" si="3"/>
        <v>0</v>
      </c>
      <c r="V48" s="190"/>
      <c r="W48" s="190"/>
      <c r="X48" s="190"/>
      <c r="Y48" s="190"/>
      <c r="Z48" s="191"/>
      <c r="AA48" s="16"/>
      <c r="AB48" s="16"/>
      <c r="AC48" s="16"/>
      <c r="AD48" s="16"/>
      <c r="AE48" s="16"/>
      <c r="AF48" s="16"/>
      <c r="AG48" s="154">
        <f t="shared" si="4"/>
        <v>0</v>
      </c>
      <c r="AH48" s="154"/>
      <c r="AI48" s="154"/>
      <c r="AJ48" s="154"/>
      <c r="AK48" s="154"/>
      <c r="AL48" s="10"/>
      <c r="AM48" s="10"/>
      <c r="AN48" s="10"/>
      <c r="AO48" s="10"/>
      <c r="AP48" s="10"/>
    </row>
    <row r="49" spans="1:32" ht="15" customHeight="1" thickTop="1" x14ac:dyDescent="0.15">
      <c r="A49" s="173"/>
      <c r="B49" s="174"/>
      <c r="C49" s="174"/>
      <c r="D49" s="174"/>
      <c r="E49" s="174"/>
      <c r="F49" s="174"/>
      <c r="G49" s="174"/>
      <c r="H49" s="174"/>
      <c r="I49" s="174"/>
      <c r="J49" s="174"/>
      <c r="K49" s="174"/>
      <c r="L49" s="174"/>
      <c r="M49" s="174"/>
      <c r="N49" s="174"/>
      <c r="O49" s="171" t="s">
        <v>48</v>
      </c>
      <c r="P49" s="171"/>
      <c r="Q49" s="171"/>
      <c r="R49" s="171"/>
      <c r="S49" s="171"/>
      <c r="T49" s="172"/>
      <c r="U49" s="168">
        <f>SUM(U42:Z48)</f>
        <v>8000</v>
      </c>
      <c r="V49" s="169"/>
      <c r="W49" s="169"/>
      <c r="X49" s="169"/>
      <c r="Y49" s="169"/>
      <c r="Z49" s="170"/>
      <c r="AA49" s="16"/>
      <c r="AB49" s="16"/>
      <c r="AC49" s="16"/>
      <c r="AD49" s="16"/>
      <c r="AE49" s="16"/>
      <c r="AF49" s="16"/>
    </row>
    <row r="50" spans="1:32" ht="15" customHeight="1" x14ac:dyDescent="0.15">
      <c r="A50" s="16" t="s">
        <v>43</v>
      </c>
      <c r="B50" s="16" t="s">
        <v>32</v>
      </c>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row>
    <row r="51" spans="1:32" ht="15" customHeight="1" x14ac:dyDescent="0.15">
      <c r="A51" s="16" t="s">
        <v>43</v>
      </c>
      <c r="B51" s="16" t="s">
        <v>51</v>
      </c>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1:32" ht="15" customHeight="1" x14ac:dyDescent="0.15">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row>
  </sheetData>
  <mergeCells count="127">
    <mergeCell ref="AG26:AK26"/>
    <mergeCell ref="AG27:AK27"/>
    <mergeCell ref="AG28:AK28"/>
    <mergeCell ref="E24:I24"/>
    <mergeCell ref="C27:G27"/>
    <mergeCell ref="C28:G28"/>
    <mergeCell ref="B26:G26"/>
    <mergeCell ref="B16:G16"/>
    <mergeCell ref="O10:P10"/>
    <mergeCell ref="K14:P14"/>
    <mergeCell ref="B18:G18"/>
    <mergeCell ref="B13:G13"/>
    <mergeCell ref="B14:G14"/>
    <mergeCell ref="I12:J12"/>
    <mergeCell ref="B12:G12"/>
    <mergeCell ref="K12:P12"/>
    <mergeCell ref="K11:P11"/>
    <mergeCell ref="B11:G11"/>
    <mergeCell ref="H11:J11"/>
    <mergeCell ref="N26:P26"/>
    <mergeCell ref="Q26:V26"/>
    <mergeCell ref="O27:P27"/>
    <mergeCell ref="Q27:V27"/>
    <mergeCell ref="O28:P28"/>
    <mergeCell ref="B42:G42"/>
    <mergeCell ref="B43:G43"/>
    <mergeCell ref="I42:L42"/>
    <mergeCell ref="I43:L43"/>
    <mergeCell ref="B41:G41"/>
    <mergeCell ref="I13:J13"/>
    <mergeCell ref="I14:J14"/>
    <mergeCell ref="I15:J15"/>
    <mergeCell ref="I16:J16"/>
    <mergeCell ref="B17:G17"/>
    <mergeCell ref="B15:G15"/>
    <mergeCell ref="I18:J18"/>
    <mergeCell ref="E39:I39"/>
    <mergeCell ref="H26:M26"/>
    <mergeCell ref="I27:L27"/>
    <mergeCell ref="I28:L28"/>
    <mergeCell ref="I31:L31"/>
    <mergeCell ref="I32:L32"/>
    <mergeCell ref="P6:V6"/>
    <mergeCell ref="K13:P13"/>
    <mergeCell ref="U25:V25"/>
    <mergeCell ref="K17:P17"/>
    <mergeCell ref="K18:P18"/>
    <mergeCell ref="I17:J17"/>
    <mergeCell ref="K15:P15"/>
    <mergeCell ref="K16:P16"/>
    <mergeCell ref="F19:J19"/>
    <mergeCell ref="E9:I9"/>
    <mergeCell ref="A6:K6"/>
    <mergeCell ref="A19:E19"/>
    <mergeCell ref="Q28:V28"/>
    <mergeCell ref="I48:L48"/>
    <mergeCell ref="U44:Z44"/>
    <mergeCell ref="U45:Z45"/>
    <mergeCell ref="N44:S44"/>
    <mergeCell ref="N45:S45"/>
    <mergeCell ref="U47:Z47"/>
    <mergeCell ref="S40:T40"/>
    <mergeCell ref="U41:Z41"/>
    <mergeCell ref="U42:Z42"/>
    <mergeCell ref="U43:Z43"/>
    <mergeCell ref="U46:Z46"/>
    <mergeCell ref="U48:Z48"/>
    <mergeCell ref="Q34:V34"/>
    <mergeCell ref="AG30:AK30"/>
    <mergeCell ref="AG31:AK31"/>
    <mergeCell ref="AG32:AK32"/>
    <mergeCell ref="AG33:AK33"/>
    <mergeCell ref="Q29:V29"/>
    <mergeCell ref="O30:P30"/>
    <mergeCell ref="Q30:V30"/>
    <mergeCell ref="O29:P29"/>
    <mergeCell ref="O33:P33"/>
    <mergeCell ref="Q33:V33"/>
    <mergeCell ref="AG29:AK29"/>
    <mergeCell ref="U49:Z49"/>
    <mergeCell ref="O49:T49"/>
    <mergeCell ref="A49:N49"/>
    <mergeCell ref="AG41:AK41"/>
    <mergeCell ref="AG42:AK42"/>
    <mergeCell ref="AG43:AK43"/>
    <mergeCell ref="AG44:AK44"/>
    <mergeCell ref="AG45:AK45"/>
    <mergeCell ref="AG46:AK46"/>
    <mergeCell ref="AG47:AK47"/>
    <mergeCell ref="N46:S46"/>
    <mergeCell ref="I45:L45"/>
    <mergeCell ref="I46:L46"/>
    <mergeCell ref="N43:S43"/>
    <mergeCell ref="I44:L44"/>
    <mergeCell ref="B48:G48"/>
    <mergeCell ref="B44:G44"/>
    <mergeCell ref="H41:M41"/>
    <mergeCell ref="B46:G46"/>
    <mergeCell ref="B47:G47"/>
    <mergeCell ref="N41:S41"/>
    <mergeCell ref="N42:S42"/>
    <mergeCell ref="B45:G45"/>
    <mergeCell ref="I47:L47"/>
    <mergeCell ref="AG48:AK48"/>
    <mergeCell ref="A1:C1"/>
    <mergeCell ref="D1:E1"/>
    <mergeCell ref="F1:G1"/>
    <mergeCell ref="H1:I1"/>
    <mergeCell ref="J1:L1"/>
    <mergeCell ref="M1:AC1"/>
    <mergeCell ref="N47:S47"/>
    <mergeCell ref="N48:S48"/>
    <mergeCell ref="K19:P19"/>
    <mergeCell ref="K34:P34"/>
    <mergeCell ref="A34:J34"/>
    <mergeCell ref="C33:G33"/>
    <mergeCell ref="Q31:V31"/>
    <mergeCell ref="O32:P32"/>
    <mergeCell ref="Q32:V32"/>
    <mergeCell ref="C31:G31"/>
    <mergeCell ref="C32:G32"/>
    <mergeCell ref="I33:L33"/>
    <mergeCell ref="O31:P31"/>
    <mergeCell ref="C29:G29"/>
    <mergeCell ref="C30:G30"/>
    <mergeCell ref="I29:L29"/>
    <mergeCell ref="I30:L30"/>
  </mergeCells>
  <phoneticPr fontId="30"/>
  <dataValidations count="1">
    <dataValidation type="list" allowBlank="1" showInputMessage="1" showErrorMessage="1" sqref="A1:C1">
      <formula1>$AN$1:$AN$4</formula1>
    </dataValidation>
  </dataValidations>
  <pageMargins left="0.97" right="0.21" top="0.78740157480314965" bottom="0.51181102362204722" header="0.51181102362204722" footer="0.51181102362204722"/>
  <pageSetup paperSize="9" scale="96" orientation="portrait"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【記入例】</vt:lpstr>
      <vt:lpstr>実績報告書</vt:lpstr>
      <vt:lpstr>【参考】家賃助成額算出書</vt:lpstr>
      <vt:lpstr>【記入例】!Print_Area</vt:lpstr>
      <vt:lpstr>【参考】家賃助成額算出書!Print_Area</vt:lpstr>
      <vt:lpstr>実績報告書!Print_Area</vt:lpstr>
    </vt:vector>
  </TitlesOfParts>
  <Company>相模原市役所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相模原市役所</dc:creator>
  <cp:lastModifiedBy>Administrator</cp:lastModifiedBy>
  <cp:lastPrinted>2012-12-26T07:14:25Z</cp:lastPrinted>
  <dcterms:created xsi:type="dcterms:W3CDTF">2011-08-25T01:52:09Z</dcterms:created>
  <dcterms:modified xsi:type="dcterms:W3CDTF">2021-04-05T00:51:30Z</dcterms:modified>
</cp:coreProperties>
</file>