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2.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drawings/drawing3.xml" ContentType="application/vnd.openxmlformats-officedocument.drawing+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drawings/drawing4.xml" ContentType="application/vnd.openxmlformats-officedocument.drawing+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codeName="ThisWorkbook"/>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00_障害共通\01_様式等\01_らくらく(書式ﾗｲﾌﾞﾗﾘと同じ形式です)\04_相模原市からのお知らせ\04_新規指定申請様式等（相談支援事業）\"/>
    </mc:Choice>
  </mc:AlternateContent>
  <xr:revisionPtr revIDLastSave="0" documentId="13_ncr:1_{DA4029DE-5ED8-412F-BECC-FB128B10DE88}" xr6:coauthVersionLast="47" xr6:coauthVersionMax="47" xr10:uidLastSave="{00000000-0000-0000-0000-000000000000}"/>
  <bookViews>
    <workbookView xWindow="-120" yWindow="-120" windowWidth="29040" windowHeight="15720" tabRatio="855" xr2:uid="{00000000-000D-0000-FFFF-FFFF00000000}"/>
  </bookViews>
  <sheets>
    <sheet name="必要書類一覧" sheetId="29" r:id="rId1"/>
    <sheet name="指定申請書類チェックシート" sheetId="1" r:id="rId2"/>
    <sheet name="【要提出】提出書類確認票" sheetId="31" r:id="rId3"/>
    <sheet name="第２号様式" sheetId="2" r:id="rId4"/>
    <sheet name="口座振込依頼書" sheetId="3" r:id="rId5"/>
    <sheet name="付表１" sheetId="4" r:id="rId6"/>
    <sheet name="付表別紙" sheetId="32" r:id="rId7"/>
    <sheet name="【記載例】付表別紙" sheetId="33" r:id="rId8"/>
  </sheets>
  <definedNames>
    <definedName name="_xlnm._FilterDatabase" localSheetId="3" hidden="1">第２号様式!$AT$127:$AT$129</definedName>
    <definedName name="CSV_施設種別">第２号様式!$AS$84:$AS$85</definedName>
    <definedName name="ＧＨ夜間防災体制加算">第２号様式!$AT$284:$AT$289</definedName>
    <definedName name="_xlnm.Print_Area" localSheetId="7">【記載例】付表別紙!$A$1:$Z$35</definedName>
    <definedName name="_xlnm.Print_Area" localSheetId="2">【要提出】提出書類確認票!$A$1:$F$40</definedName>
    <definedName name="_xlnm.Print_Area" localSheetId="4">口座振込依頼書!$A$1:$AP$130</definedName>
    <definedName name="_xlnm.Print_Area" localSheetId="1">指定申請書類チェックシート!$A$1:$I$122</definedName>
    <definedName name="_xlnm.Print_Area" localSheetId="3">第２号様式!$B$8:$W$59</definedName>
    <definedName name="_xlnm.Print_Area" localSheetId="0">必要書類一覧!$A$1:$F$39</definedName>
    <definedName name="_xlnm.Print_Area" localSheetId="5">付表１!$A$1:$AJ$54</definedName>
    <definedName name="_xlnm.Print_Area" localSheetId="6">付表別紙!$A$1:$Z$30</definedName>
    <definedName name="WAM対応1">第２号様式!$AS$88:$AX$109</definedName>
    <definedName name="WAM対応2">第２号様式!$AX$88:$BB$96</definedName>
    <definedName name="WAM対応3">第２号様式!$BC$88:$BG$88</definedName>
    <definedName name="Z_DDFB4891_8D6C_4C1E_BD9F_97DEF428EC5B_.wvu.FilterData" localSheetId="3" hidden="1">第２号様式!$AT$127:$AT$129</definedName>
    <definedName name="Z_DDFB4891_8D6C_4C1E_BD9F_97DEF428EC5B_.wvu.PrintArea" localSheetId="4" hidden="1">口座振込依頼書!$A$1:$AP$67</definedName>
    <definedName name="Z_DDFB4891_8D6C_4C1E_BD9F_97DEF428EC5B_.wvu.PrintArea" localSheetId="3" hidden="1">第２号様式!$B$2:$AG$57</definedName>
    <definedName name="Z_DDFB4891_8D6C_4C1E_BD9F_97DEF428EC5B_.wvu.PrintArea" localSheetId="5" hidden="1">付表１!$A$1:$AJ$57</definedName>
    <definedName name="Z_DDFB4891_8D6C_4C1E_BD9F_97DEF428EC5B_.wvu.Rows" localSheetId="4" hidden="1">口座振込依頼書!$27:$36</definedName>
    <definedName name="リスト_ＣＨ夜間支援体制加算" localSheetId="2">#REF!</definedName>
    <definedName name="リスト_ＣＨ夜間支援体制加算">第２号様式!$AT$271:$AT$280</definedName>
    <definedName name="リスト_ＧＨ夜間防災体制加算" localSheetId="2">#REF!</definedName>
    <definedName name="リスト_ＧＨ夜間防災体制加算">第２号様式!$AT$284:$AT$289</definedName>
    <definedName name="リスト_サービス種類1">第２号様式!$AV$88:$AV$89</definedName>
    <definedName name="リスト_委任状元号">第２号様式!$AT$149:$AT$150</definedName>
    <definedName name="リスト_施設等の区分_児童デイ" localSheetId="2">#REF!</definedName>
    <definedName name="リスト_施設等の区分_児童デイ">第２号様式!$AT$241:$AT$243</definedName>
    <definedName name="リスト_主たるサービス種類_付１０">第２号様式!$AT$331:$AT$332</definedName>
    <definedName name="リスト_主たるサービス種類_付１１" localSheetId="2">#REF!</definedName>
    <definedName name="リスト_主たるサービス種類_付１１">第２号様式!$AT$336:$AT$337</definedName>
    <definedName name="リスト_主たるサービス種類_付１２" localSheetId="2">#REF!</definedName>
    <definedName name="リスト_主たるサービス種類_付１２">第２号様式!$AT$341:$AT$342</definedName>
    <definedName name="リスト_主たるサービス種類_付３" localSheetId="2">#REF!</definedName>
    <definedName name="リスト_主たるサービス種類_付３">第２号様式!$AT$311:$AT$312</definedName>
    <definedName name="リスト_主たるサービス種類_付５" localSheetId="2">#REF!</definedName>
    <definedName name="リスト_主たるサービス種類_付５">第２号様式!$AT$316:$AU$323</definedName>
    <definedName name="リスト_主たるサービス種類_付９" localSheetId="2">#REF!</definedName>
    <definedName name="リスト_主たるサービス種類_付９">第２号様式!$AT$326:$AT$327</definedName>
    <definedName name="リスト_就労移行支援体制加算区分" localSheetId="2">#REF!</definedName>
    <definedName name="リスト_就労移行支援体制加算区分">第２号様式!$AT$293:$AT$298</definedName>
    <definedName name="リスト_処遇改善助成金キャリアパス区分" localSheetId="2">#REF!</definedName>
    <definedName name="リスト_処遇改善助成金キャリアパス区分">第２号様式!$AT$302:$AT$306</definedName>
    <definedName name="リスト_人員配置区分_共同生活援助" localSheetId="2">#REF!</definedName>
    <definedName name="リスト_人員配置区分_共同生活援助">第２号様式!$AT$263:$AT$267</definedName>
    <definedName name="リスト_人員配置区分_共同生活介護">第２号様式!$AT$256:$AT$259</definedName>
    <definedName name="リスト_人員配置区分_施設入所支援">第２号様式!$AT$167:$AT$177</definedName>
    <definedName name="リスト_人員配置区分_生活介護" localSheetId="2">#REF!</definedName>
    <definedName name="リスト_人員配置区分_生活介護">第２号様式!$AT$148:$AT$158</definedName>
    <definedName name="リスト_人員配置区分_療養介護" localSheetId="2">#REF!</definedName>
    <definedName name="リスト_人員配置区分_療養介護">第２号様式!$AT$247:$AT$252</definedName>
    <definedName name="リスト_定員区分_児童デイ" localSheetId="2">#REF!</definedName>
    <definedName name="リスト_定員区分_児童デイ">第２号様式!$AT$187:$AT$190</definedName>
    <definedName name="リスト_夜間支援対象利用者数">第２号様式!$AT$215:$AT$227</definedName>
    <definedName name="リスト_夜間支援対象利用者数_小規模">第２号様式!$AT$231:$AT$237</definedName>
    <definedName name="事業種類">第２号様式!$AT$88:$AT$109</definedName>
    <definedName name="事業種類コード">第２号様式!$AV$88:$AV$109</definedName>
    <definedName name="取込変換_ＣＨ夜間支援体制加算" localSheetId="2">#REF!</definedName>
    <definedName name="取込変換_ＣＨ夜間支援体制加算">第２号様式!$AV$271:$AW$280</definedName>
    <definedName name="取込変換_ＧＨ夜間防災体制加算" localSheetId="2">#REF!</definedName>
    <definedName name="取込変換_ＧＨ夜間防災体制加算">第２号様式!$AV$284:$AW$289</definedName>
    <definedName name="取込変換_施設等の区分_児童デイ" localSheetId="2">#REF!</definedName>
    <definedName name="取込変換_施設等の区分_児童デイ">第２号様式!$AV$241:$AW$243</definedName>
    <definedName name="取込変換_主たるサービス種類_付１０" localSheetId="2">#REF!</definedName>
    <definedName name="取込変換_主たるサービス種類_付１０">第２号様式!$AV$331:$AW$332</definedName>
    <definedName name="取込変換_主たるサービス種類_付１１" localSheetId="2">#REF!</definedName>
    <definedName name="取込変換_主たるサービス種類_付１１">第２号様式!$AV$336:$AW$337</definedName>
    <definedName name="取込変換_主たるサービス種類_付１２" localSheetId="2">#REF!</definedName>
    <definedName name="取込変換_主たるサービス種類_付１２">第２号様式!$AV$341:$AW$342</definedName>
    <definedName name="取込変換_主たるサービス種類_付３" localSheetId="2">#REF!</definedName>
    <definedName name="取込変換_主たるサービス種類_付３">第２号様式!$AV$311:$AW$312</definedName>
    <definedName name="取込変換_主たるサービス種類_付５" localSheetId="2">#REF!</definedName>
    <definedName name="取込変換_主たるサービス種類_付５">第２号様式!$AV$316:$AW$323</definedName>
    <definedName name="取込変換_主たるサービス種類_付９" localSheetId="2">#REF!</definedName>
    <definedName name="取込変換_主たるサービス種類_付９">第２号様式!$AV$326:$AW$327</definedName>
    <definedName name="取込変換_就労移行支援体制加算区分" localSheetId="2">#REF!</definedName>
    <definedName name="取込変換_就労移行支援体制加算区分">第２号様式!$AV$293:$AW$298</definedName>
    <definedName name="取込変換_人員配置区分_共同生活援助" localSheetId="2">#REF!</definedName>
    <definedName name="取込変換_人員配置区分_共同生活援助">第２号様式!$AV$263:$AW$267</definedName>
    <definedName name="取込変換_人員配置区分_共同生活介護">第２号様式!$AV$256:$AW$259</definedName>
    <definedName name="取込変換_人員配置区分_施設入所支援">第２号様式!$AV$167:$AW$177</definedName>
    <definedName name="取込変換_人員配置区分_生活介護" localSheetId="2">#REF!</definedName>
    <definedName name="取込変換_人員配置区分_生活介護">第２号様式!$AV$148:$AW$158</definedName>
    <definedName name="取込変換_人員配置区分_療養介護" localSheetId="2">#REF!</definedName>
    <definedName name="取込変換_人員配置区分_療養介護">第２号様式!$AV$247:$AW$252</definedName>
    <definedName name="取込変換_定員区分_児童デイ" localSheetId="2">#REF!</definedName>
    <definedName name="取込変換_定員区分_児童デイ">第２号様式!$AV$187:$AW$190</definedName>
    <definedName name="取込変換_夜間支援対象利用者数">第２号様式!$AV$215:$AW$227</definedName>
    <definedName name="取込変換_夜間支援対象利用者数_小規模">第２号様式!$AV$231:$AW$237</definedName>
    <definedName name="出力変換_ＣＨ夜間支援体制加算" localSheetId="2">#REF!</definedName>
    <definedName name="出力変換_ＣＨ夜間支援体制加算">第２号様式!$AS$271:$AW$280</definedName>
    <definedName name="出力変換_ＧＨ夜間防災体制加算" localSheetId="2">#REF!</definedName>
    <definedName name="出力変換_ＧＨ夜間防災体制加算">第２号様式!$AS$284:$AW$289</definedName>
    <definedName name="出力変換_施設等の区分_児童デイ" localSheetId="2">#REF!</definedName>
    <definedName name="出力変換_施設等の区分_児童デイ">第２号様式!$AS$241:$AW$243</definedName>
    <definedName name="出力変換_主たるサービス種類_付１０" localSheetId="2">#REF!</definedName>
    <definedName name="出力変換_主たるサービス種類_付１０">第２号様式!$AS$331:$AW$332</definedName>
    <definedName name="出力変換_主たるサービス種類_付１１" localSheetId="2">#REF!</definedName>
    <definedName name="出力変換_主たるサービス種類_付１１">第２号様式!$AS$336:$AW$337</definedName>
    <definedName name="出力変換_主たるサービス種類_付１２" localSheetId="2">#REF!</definedName>
    <definedName name="出力変換_主たるサービス種類_付１２">第２号様式!$AS$341:$AW$342</definedName>
    <definedName name="出力変換_主たるサービス種類_付３" localSheetId="2">#REF!</definedName>
    <definedName name="出力変換_主たるサービス種類_付３">第２号様式!$AS$311:$AW$312</definedName>
    <definedName name="出力変換_主たるサービス種類_付５" localSheetId="2">#REF!</definedName>
    <definedName name="出力変換_主たるサービス種類_付５">第２号様式!$AS$316:$AW$323</definedName>
    <definedName name="出力変換_主たるサービス種類_付９" localSheetId="2">#REF!</definedName>
    <definedName name="出力変換_主たるサービス種類_付９">第２号様式!$AS$326:$AW$327</definedName>
    <definedName name="出力変換_就労移行支援体制加算区分" localSheetId="2">#REF!</definedName>
    <definedName name="出力変換_就労移行支援体制加算区分">第２号様式!$AS$293:$AW$298</definedName>
    <definedName name="出力変換_人員配置区分_共同生活援助" localSheetId="2">#REF!</definedName>
    <definedName name="出力変換_人員配置区分_共同生活援助">第２号様式!$AS$263:$AW$267</definedName>
    <definedName name="出力変換_人員配置区分_共同生活介護">第２号様式!$AS$256:$AW$259</definedName>
    <definedName name="出力変換_人員配置区分_施設入所支援">第２号様式!$AS$167:$AW$177</definedName>
    <definedName name="出力変換_人員配置区分_生活介護" localSheetId="2">#REF!</definedName>
    <definedName name="出力変換_人員配置区分_生活介護">第２号様式!$AS$148:$AW$158</definedName>
    <definedName name="出力変換_人員配置区分_療養介護" localSheetId="2">#REF!</definedName>
    <definedName name="出力変換_人員配置区分_療養介護">第２号様式!$AS$247:$AW$252</definedName>
    <definedName name="出力変換_定員区分_児童デイ" localSheetId="2">#REF!</definedName>
    <definedName name="出力変換_定員区分_児童デイ">第２号様式!$AS$187:$AW$190</definedName>
    <definedName name="出力変換_夜間支援対象利用者数">第２号様式!$AS$215:$AW$227</definedName>
    <definedName name="出力変換_夜間支援対象利用者数_小規模">第２号様式!$AS$231:$AW$237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72" i="3" l="1"/>
  <c r="AD72" i="3"/>
  <c r="X72" i="3"/>
  <c r="U72" i="3"/>
  <c r="N52" i="3"/>
  <c r="J52" i="3"/>
  <c r="F52" i="3"/>
  <c r="C52" i="3"/>
  <c r="Q34" i="3"/>
  <c r="P34" i="3"/>
  <c r="M34" i="3"/>
  <c r="I34" i="3"/>
  <c r="L34" i="3" s="1"/>
  <c r="I32" i="3"/>
  <c r="I30" i="3"/>
  <c r="I28" i="3"/>
  <c r="O27" i="3"/>
  <c r="K27" i="3"/>
  <c r="AA22" i="3"/>
  <c r="Y22" i="3"/>
  <c r="W22" i="3"/>
  <c r="U22" i="3"/>
  <c r="S22" i="3"/>
  <c r="Q22" i="3"/>
  <c r="O22" i="3"/>
  <c r="M22" i="3"/>
  <c r="K22" i="3"/>
  <c r="I22" i="3"/>
  <c r="I20" i="3"/>
  <c r="K75" i="3" s="1"/>
  <c r="I18" i="3"/>
  <c r="I54" i="3" s="1"/>
  <c r="I16" i="3"/>
  <c r="I14" i="3"/>
  <c r="R13" i="3"/>
  <c r="Q13" i="3"/>
  <c r="P13" i="3"/>
  <c r="O13" i="3"/>
  <c r="M13" i="3"/>
  <c r="L13" i="3"/>
  <c r="K13" i="3"/>
  <c r="I11" i="3"/>
  <c r="AW83" i="2"/>
  <c r="N6" i="2" s="1"/>
  <c r="AV83" i="2"/>
  <c r="O4" i="2" s="1"/>
  <c r="G41" i="2"/>
  <c r="K24" i="3" s="1"/>
  <c r="G40" i="2"/>
  <c r="G29" i="2"/>
  <c r="B21" i="2"/>
  <c r="B20" i="2"/>
  <c r="AA5" i="2" l="1"/>
  <c r="I24" i="3" s="1"/>
  <c r="S42" i="2"/>
  <c r="I5" i="4"/>
  <c r="K6" i="4"/>
  <c r="I7" i="4"/>
  <c r="I8" i="4" l="1"/>
  <c r="I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D22" authorId="0" shapeId="0" xr:uid="{363E2099-D3AF-430C-AC69-CFABD9E90D04}">
      <text>
        <r>
          <rPr>
            <b/>
            <sz val="9"/>
            <color indexed="81"/>
            <rFont val="MS P ゴシック"/>
            <family val="3"/>
            <charset val="128"/>
          </rPr>
          <t>主たる対象者を特定しない場合は不要</t>
        </r>
      </text>
    </comment>
    <comment ref="E22" authorId="0" shapeId="0" xr:uid="{1204D7B6-3302-4135-ACCB-A7BE63E7C624}">
      <text>
        <r>
          <rPr>
            <b/>
            <sz val="9"/>
            <color indexed="81"/>
            <rFont val="MS P ゴシック"/>
            <family val="3"/>
            <charset val="128"/>
          </rPr>
          <t>主たる対象者を特定しない場合は不要</t>
        </r>
      </text>
    </comment>
  </commentList>
</comments>
</file>

<file path=xl/sharedStrings.xml><?xml version="1.0" encoding="utf-8"?>
<sst xmlns="http://schemas.openxmlformats.org/spreadsheetml/2006/main" count="725" uniqueCount="521">
  <si>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</si>
  <si>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</si>
  <si>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</si>
  <si>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</si>
  <si>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</si>
  <si>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</si>
  <si>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</si>
  <si>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</si>
  <si>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</si>
  <si>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</si>
  <si>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</si>
  <si>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</si>
  <si>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</si>
  <si>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</si>
  <si>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</si>
  <si>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</si>
  <si>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</si>
  <si>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</si>
  <si>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</si>
  <si>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</si>
  <si>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</si>
  <si>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</si>
  <si>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</si>
  <si>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</si>
  <si>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</si>
  <si>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</si>
  <si>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</si>
  <si>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</si>
  <si>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</si>
  <si>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</si>
  <si>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</si>
  <si>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</si>
  <si>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</si>
  <si>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</si>
  <si>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</si>
  <si>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</si>
  <si>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</si>
  <si>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</si>
  <si>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</si>
  <si>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</si>
  <si>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</si>
  <si>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</si>
  <si>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</si>
  <si>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</si>
  <si>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</si>
  <si>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</si>
  <si>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</si>
  <si>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</si>
  <si>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</si>
  <si>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</si>
  <si>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</si>
  <si>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</si>
  <si>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</si>
  <si>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</si>
  <si>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</si>
  <si>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</si>
  <si>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</si>
  <si>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</si>
  <si>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</si>
  <si>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</si>
  <si>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</si>
  <si>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</si>
  <si>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</si>
  <si>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</si>
  <si>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</si>
  <si>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</si>
  <si>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</si>
  <si>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</si>
  <si>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</si>
  <si>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</si>
  <si>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</si>
  <si>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</si>
  <si>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</si>
  <si>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</si>
  <si>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財産目録又は決算報告書</t>
    <rPh sb="0" eb="2">
      <t>ザイサン</t>
    </rPh>
    <rPh sb="2" eb="4">
      <t>モクロク</t>
    </rPh>
    <rPh sb="4" eb="5">
      <t>マタ</t>
    </rPh>
    <rPh sb="6" eb="8">
      <t>ケッサン</t>
    </rPh>
    <rPh sb="8" eb="11">
      <t>ホウコクショ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</si>
  <si>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</si>
  <si>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</si>
  <si>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</si>
  <si>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</si>
  <si>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</si>
  <si>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</si>
  <si>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</si>
  <si>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</si>
  <si>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</si>
  <si>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</si>
  <si>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</si>
  <si>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</si>
  <si>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</si>
  <si>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</si>
  <si>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</si>
  <si>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</si>
  <si>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</si>
  <si>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</si>
  <si>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</si>
  <si>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</si>
  <si>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</si>
  <si>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</si>
  <si>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</si>
  <si>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</si>
  <si>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</si>
  <si>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※申請するサービスにより提出が必要な様式が異なります。必要な様式は、サービスごとの必要書類一覧を確認ください。</t>
  </si>
  <si>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</si>
  <si>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</si>
  <si>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</si>
  <si>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</si>
  <si>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</si>
  <si>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</si>
  <si>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</si>
  <si>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</si>
  <si>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</si>
  <si>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</si>
  <si>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</si>
  <si>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</si>
  <si>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</si>
  <si>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</si>
  <si>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</si>
  <si>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</si>
  <si>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</si>
  <si>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</si>
  <si>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</si>
  <si>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</si>
  <si>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</si>
  <si>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</si>
  <si>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</si>
  <si>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</si>
  <si>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</si>
  <si>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</si>
  <si>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</si>
  <si>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</si>
  <si>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</si>
  <si>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</si>
  <si>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</si>
  <si>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</si>
  <si>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</si>
  <si>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</si>
  <si>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</si>
  <si>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</si>
  <si>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</si>
  <si>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</si>
  <si>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r>
      <t>法人として既に処遇改善加算計画書を提出済の場合は以下の様式のみ提出ください。
　・福祉・介護職員処遇改善加算等変更届出書
　・別紙様式２　福祉・介護職員処遇改善計画書（施設・事業所別個表）
以下のぺージを参考に</t>
    </r>
    <r>
      <rPr>
        <b/>
        <sz val="11"/>
        <color theme="1"/>
        <rFont val="ＭＳ ゴシック"/>
        <family val="3"/>
        <charset val="128"/>
      </rPr>
      <t>Web申請</t>
    </r>
    <r>
      <rPr>
        <sz val="11"/>
        <color theme="1"/>
        <rFont val="ＭＳ ゴシック"/>
        <family val="3"/>
        <charset val="128"/>
      </rPr>
      <t xml:space="preserve">してください。
インターネットサイト「障害福祉情報サービスかながわ」
書式ライブラリ→６．お知らせ（県内共通）→３．福祉・介護職員処遇改善加算等に関するお知らせ
</t>
    </r>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</si>
  <si>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r>
      <t>以下のぺージを参考に</t>
    </r>
    <r>
      <rPr>
        <b/>
        <sz val="11"/>
        <color theme="1"/>
        <rFont val="ＭＳ ゴシック"/>
        <family val="3"/>
        <charset val="128"/>
      </rPr>
      <t>Web申請</t>
    </r>
    <r>
      <rPr>
        <sz val="11"/>
        <color theme="1"/>
        <rFont val="ＭＳ ゴシック"/>
        <family val="3"/>
        <charset val="128"/>
      </rPr>
      <t>してください。（</t>
    </r>
    <r>
      <rPr>
        <u/>
        <sz val="11"/>
        <color theme="1"/>
        <rFont val="ＭＳ ゴシック"/>
        <family val="3"/>
        <charset val="128"/>
      </rPr>
      <t>〆切：取得する月の前々月末日23：59まで</t>
    </r>
    <r>
      <rPr>
        <sz val="11"/>
        <color theme="1"/>
        <rFont val="ＭＳ ゴシック"/>
        <family val="3"/>
        <charset val="128"/>
      </rPr>
      <t>）
インターネットサイト「障害福祉情報サービスかながわ」
書式ライブラリ→６．お知らせ（県内共通）→３．福祉・介護職員処遇改善加算等に関するお知らせ</t>
    </r>
    <rPh sb="0" eb="2">
      <t>イカ</t>
    </rPh>
    <rPh sb="7" eb="9">
      <t>サンコウ</t>
    </rPh>
    <phoneticPr fontId="3"/>
  </si>
  <si>
    <t>管轄の消防署へ、必要な消防設備等について確認ください。
※「防火対象物使用開始届出書（副本）の写し」の提出は任意とします。</t>
    <rPh sb="0" eb="2">
      <t>カンカツ</t>
    </rPh>
    <rPh sb="3" eb="6">
      <t>ショウボウショ</t>
    </rPh>
    <rPh sb="8" eb="10">
      <t>ヒツヨウ</t>
    </rPh>
    <rPh sb="11" eb="13">
      <t>ショウボウ</t>
    </rPh>
    <rPh sb="13" eb="15">
      <t>セツビ</t>
    </rPh>
    <rPh sb="15" eb="16">
      <t>トウ</t>
    </rPh>
    <rPh sb="51" eb="53">
      <t>テイシュツ</t>
    </rPh>
    <rPh sb="54" eb="56">
      <t>ニンイ</t>
    </rPh>
    <phoneticPr fontId="3"/>
  </si>
  <si>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2"/>
  </si>
  <si>
    <t>※神奈川県使用欄</t>
    <rPh sb="1" eb="5">
      <t>カナガワケン</t>
    </rPh>
    <rPh sb="5" eb="7">
      <t>シヨウ</t>
    </rPh>
    <rPh sb="7" eb="8">
      <t>ラン</t>
    </rPh>
    <phoneticPr fontId="2"/>
  </si>
  <si>
    <t>申請する事業所(施設）の種類</t>
    <rPh sb="0" eb="2">
      <t>シンセイ</t>
    </rPh>
    <rPh sb="4" eb="7">
      <t>ジギョウショ</t>
    </rPh>
    <rPh sb="8" eb="10">
      <t>シセツ</t>
    </rPh>
    <rPh sb="12" eb="14">
      <t>シュルイ</t>
    </rPh>
    <phoneticPr fontId="2"/>
  </si>
  <si>
    <t>事業所番号</t>
    <rPh sb="0" eb="3">
      <t>ジギョウショ</t>
    </rPh>
    <rPh sb="3" eb="5">
      <t>バンゴウ</t>
    </rPh>
    <phoneticPr fontId="2"/>
  </si>
  <si>
    <t>申請者の法人の種類</t>
    <rPh sb="0" eb="3">
      <t>シンセイシャ</t>
    </rPh>
    <rPh sb="4" eb="6">
      <t>ホウジン</t>
    </rPh>
    <rPh sb="7" eb="9">
      <t>シュルイ</t>
    </rPh>
    <phoneticPr fontId="2"/>
  </si>
  <si>
    <t>サービス種類</t>
    <rPh sb="4" eb="6">
      <t>シュルイ</t>
    </rPh>
    <phoneticPr fontId="2"/>
  </si>
  <si>
    <t>申請する事業の種類</t>
    <rPh sb="0" eb="2">
      <t>シンセイ</t>
    </rPh>
    <rPh sb="4" eb="6">
      <t>ジギョウ</t>
    </rPh>
    <rPh sb="7" eb="9">
      <t>シュルイ</t>
    </rPh>
    <phoneticPr fontId="2"/>
  </si>
  <si>
    <t>異動区分</t>
    <rPh sb="0" eb="2">
      <t>イドウ</t>
    </rPh>
    <rPh sb="2" eb="4">
      <t>クブン</t>
    </rPh>
    <phoneticPr fontId="2"/>
  </si>
  <si>
    <t>異動年月日</t>
    <rPh sb="0" eb="2">
      <t>イドウ</t>
    </rPh>
    <rPh sb="2" eb="5">
      <t>ネンガッピ</t>
    </rPh>
    <phoneticPr fontId="2"/>
  </si>
  <si>
    <t>（第２号様式）</t>
    <rPh sb="1" eb="2">
      <t>ダイ</t>
    </rPh>
    <rPh sb="3" eb="4">
      <t>ゴウ</t>
    </rPh>
    <rPh sb="4" eb="6">
      <t>ヨウシキ</t>
    </rPh>
    <phoneticPr fontId="2"/>
  </si>
  <si>
    <t>※受付番号</t>
    <rPh sb="1" eb="3">
      <t>ウケツケ</t>
    </rPh>
    <rPh sb="3" eb="5">
      <t>バンゴウ</t>
    </rPh>
    <phoneticPr fontId="2"/>
  </si>
  <si>
    <t/>
  </si>
  <si>
    <t>支払方法</t>
    <rPh sb="0" eb="2">
      <t>シハライ</t>
    </rPh>
    <rPh sb="2" eb="4">
      <t>ホウホウ</t>
    </rPh>
    <phoneticPr fontId="2"/>
  </si>
  <si>
    <t>指定特定相談支援事業所
指定障害児相談支援事業所</t>
    <rPh sb="0" eb="2">
      <t>シテイ</t>
    </rPh>
    <rPh sb="2" eb="4">
      <t>トクテイ</t>
    </rPh>
    <rPh sb="4" eb="6">
      <t>ソウダン</t>
    </rPh>
    <rPh sb="6" eb="8">
      <t>シエン</t>
    </rPh>
    <rPh sb="8" eb="10">
      <t>ジギョウ</t>
    </rPh>
    <rPh sb="10" eb="11">
      <t>ショ</t>
    </rPh>
    <rPh sb="12" eb="14">
      <t>シテイ</t>
    </rPh>
    <rPh sb="14" eb="16">
      <t>ショウガイ</t>
    </rPh>
    <rPh sb="16" eb="17">
      <t>ジ</t>
    </rPh>
    <rPh sb="17" eb="19">
      <t>ソウダン</t>
    </rPh>
    <rPh sb="19" eb="21">
      <t>シエン</t>
    </rPh>
    <rPh sb="21" eb="23">
      <t>ジギョウ</t>
    </rPh>
    <rPh sb="23" eb="24">
      <t>ショ</t>
    </rPh>
    <phoneticPr fontId="2"/>
  </si>
  <si>
    <t>※指定市町村番号</t>
    <rPh sb="1" eb="3">
      <t>シテイ</t>
    </rPh>
    <rPh sb="3" eb="6">
      <t>シチョウソン</t>
    </rPh>
    <rPh sb="6" eb="8">
      <t>バンゴウ</t>
    </rPh>
    <phoneticPr fontId="2"/>
  </si>
  <si>
    <t>社福・A型減免</t>
    <rPh sb="0" eb="1">
      <t>シャ</t>
    </rPh>
    <rPh sb="1" eb="2">
      <t>フク</t>
    </rPh>
    <rPh sb="4" eb="5">
      <t>カタ</t>
    </rPh>
    <rPh sb="5" eb="7">
      <t>ゲンメン</t>
    </rPh>
    <phoneticPr fontId="2"/>
  </si>
  <si>
    <t>指定（更新）申請書</t>
    <rPh sb="0" eb="2">
      <t>シテイ</t>
    </rPh>
    <rPh sb="3" eb="5">
      <t>コウシン</t>
    </rPh>
    <rPh sb="6" eb="9">
      <t>シンセイショ</t>
    </rPh>
    <phoneticPr fontId="2"/>
  </si>
  <si>
    <t>令和　　年　　月　　日</t>
    <rPh sb="0" eb="2">
      <t>レイワ</t>
    </rPh>
    <rPh sb="4" eb="5">
      <t>ネン</t>
    </rPh>
    <rPh sb="7" eb="8">
      <t>ガツ</t>
    </rPh>
    <rPh sb="10" eb="11">
      <t>ニチ</t>
    </rPh>
    <phoneticPr fontId="2"/>
  </si>
  <si>
    <t>（申請先）</t>
    <rPh sb="1" eb="3">
      <t>シンセイ</t>
    </rPh>
    <rPh sb="3" eb="4">
      <t>サキ</t>
    </rPh>
    <phoneticPr fontId="19"/>
  </si>
  <si>
    <t>（申請者）</t>
    <rPh sb="1" eb="3">
      <t>シンセイ</t>
    </rPh>
    <rPh sb="3" eb="4">
      <t>シャ</t>
    </rPh>
    <phoneticPr fontId="19"/>
  </si>
  <si>
    <t>相模原市長</t>
    <rPh sb="0" eb="5">
      <t>サガミハラシチョウ</t>
    </rPh>
    <phoneticPr fontId="2"/>
  </si>
  <si>
    <t>所　在　地</t>
    <rPh sb="0" eb="1">
      <t>トコロ</t>
    </rPh>
    <rPh sb="2" eb="3">
      <t>ザイ</t>
    </rPh>
    <rPh sb="4" eb="5">
      <t>チ</t>
    </rPh>
    <phoneticPr fontId="19"/>
  </si>
  <si>
    <t>名　　　称</t>
    <rPh sb="0" eb="1">
      <t>ナ</t>
    </rPh>
    <rPh sb="4" eb="5">
      <t>ショウ</t>
    </rPh>
    <phoneticPr fontId="19"/>
  </si>
  <si>
    <t>代表者氏名</t>
    <rPh sb="0" eb="2">
      <t>ダイヒョウ</t>
    </rPh>
    <rPh sb="2" eb="3">
      <t>シャ</t>
    </rPh>
    <rPh sb="3" eb="5">
      <t>シメイ</t>
    </rPh>
    <phoneticPr fontId="19"/>
  </si>
  <si>
    <t>に規定する</t>
    <phoneticPr fontId="2"/>
  </si>
  <si>
    <t>に係る指定を受けたいので、下記のとおり、関係書類を添えて申請します。</t>
    <phoneticPr fontId="2"/>
  </si>
  <si>
    <t>申請者（設置者）</t>
    <rPh sb="0" eb="3">
      <t>シンセイシャ</t>
    </rPh>
    <rPh sb="4" eb="7">
      <t>セッチシャ</t>
    </rPh>
    <phoneticPr fontId="2"/>
  </si>
  <si>
    <t>ﾌ　ﾘ　ｶﾞ　ﾅ</t>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</si>
  <si>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</si>
  <si>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</si>
  <si>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</si>
  <si>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</si>
  <si>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</si>
  <si>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</si>
  <si>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</si>
  <si>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</si>
  <si>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</si>
  <si>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法人所轄庁</t>
    <rPh sb="0" eb="2">
      <t>ホウジン</t>
    </rPh>
    <rPh sb="2" eb="5">
      <t>ショカツチョウ</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</si>
  <si>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</si>
  <si>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</si>
  <si>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</si>
  <si>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</si>
  <si>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</si>
  <si>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事業所（施設）
の所在地</t>
    <rPh sb="0" eb="3">
      <t>ジギョウショ</t>
    </rPh>
    <rPh sb="4" eb="6">
      <t>シセツ</t>
    </rPh>
    <rPh sb="9" eb="12">
      <t>ショザイチ</t>
    </rPh>
    <phoneticPr fontId="2"/>
  </si>
  <si>
    <t>※事業所(施設)所在地市町村番号</t>
    <rPh sb="1" eb="4">
      <t>ジギョウショ</t>
    </rPh>
    <rPh sb="5" eb="7">
      <t>シセツ</t>
    </rPh>
    <rPh sb="8" eb="11">
      <t>ショザイチ</t>
    </rPh>
    <rPh sb="11" eb="14">
      <t>シチョウソン</t>
    </rPh>
    <rPh sb="14" eb="16">
      <t>バンゴウ</t>
    </rPh>
    <phoneticPr fontId="2"/>
  </si>
  <si>
    <t>※級地区分</t>
    <rPh sb="1" eb="2">
      <t>キュウ</t>
    </rPh>
    <rPh sb="2" eb="3">
      <t>チ</t>
    </rPh>
    <rPh sb="3" eb="5">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</si>
  <si>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</si>
  <si>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</si>
  <si>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付表</t>
    <rPh sb="0" eb="2">
      <t>フヒョウ</t>
    </rPh>
    <phoneticPr fontId="2"/>
  </si>
  <si>
    <t>備考</t>
    <rPh sb="0" eb="1">
      <t>ビ</t>
    </rPh>
    <rPh sb="1" eb="2">
      <t>コウ</t>
    </rPh>
    <phoneticPr fontId="2"/>
  </si>
  <si>
    <t>主たる事業所名称</t>
    <phoneticPr fontId="2"/>
  </si>
  <si>
    <t>同一の法律において既に
指定を受けている場合</t>
    <rPh sb="0" eb="2">
      <t>ドウイツ</t>
    </rPh>
    <rPh sb="3" eb="5">
      <t>ホウリツ</t>
    </rPh>
    <rPh sb="9" eb="10">
      <t>スデ</t>
    </rPh>
    <rPh sb="12" eb="14">
      <t>シテイ</t>
    </rPh>
    <rPh sb="15" eb="16">
      <t>ウ</t>
    </rPh>
    <rPh sb="20" eb="22">
      <t>バアイ</t>
    </rPh>
    <phoneticPr fontId="2"/>
  </si>
  <si>
    <t>サービスの種類</t>
    <rPh sb="5" eb="7">
      <t>シュルイ</t>
    </rPh>
    <phoneticPr fontId="2"/>
  </si>
  <si>
    <t>事業所名称</t>
    <rPh sb="0" eb="3">
      <t>ジギョウショ</t>
    </rPh>
    <rPh sb="3" eb="5">
      <t>メイショウ</t>
    </rPh>
    <phoneticPr fontId="2"/>
  </si>
  <si>
    <t>指定有効開始年月日</t>
    <rPh sb="0" eb="2">
      <t>シテイ</t>
    </rPh>
    <rPh sb="2" eb="4">
      <t>ユウコウ</t>
    </rPh>
    <rPh sb="4" eb="6">
      <t>カイシ</t>
    </rPh>
    <rPh sb="6" eb="8">
      <t>ネンゲツ</t>
    </rPh>
    <rPh sb="8" eb="9">
      <t>ヒ</t>
    </rPh>
    <phoneticPr fontId="2"/>
  </si>
  <si>
    <t>指定有効終了年月日</t>
    <rPh sb="0" eb="2">
      <t>シテイ</t>
    </rPh>
    <rPh sb="2" eb="4">
      <t>ユウコウ</t>
    </rPh>
    <rPh sb="4" eb="6">
      <t>シュウリョウ</t>
    </rPh>
    <rPh sb="6" eb="8">
      <t>ネンゲツ</t>
    </rPh>
    <rPh sb="8" eb="9">
      <t>ヒ</t>
    </rPh>
    <phoneticPr fontId="2"/>
  </si>
  <si>
    <t>指定更新申請中区分</t>
    <rPh sb="0" eb="2">
      <t>シテイ</t>
    </rPh>
    <rPh sb="2" eb="4">
      <t>コウシン</t>
    </rPh>
    <rPh sb="4" eb="6">
      <t>シンセイ</t>
    </rPh>
    <rPh sb="6" eb="7">
      <t>ナカ</t>
    </rPh>
    <rPh sb="7" eb="9">
      <t>クブン</t>
    </rPh>
    <phoneticPr fontId="2"/>
  </si>
  <si>
    <t>地域生活支援拠点等区分</t>
    <rPh sb="0" eb="2">
      <t>チイキ</t>
    </rPh>
    <rPh sb="2" eb="4">
      <t>セイカツ</t>
    </rPh>
    <rPh sb="4" eb="6">
      <t>シエン</t>
    </rPh>
    <rPh sb="6" eb="9">
      <t>キョテンナド</t>
    </rPh>
    <rPh sb="9" eb="11">
      <t>クブン</t>
    </rPh>
    <phoneticPr fontId="2"/>
  </si>
  <si>
    <t>効力停止開始年月</t>
    <rPh sb="0" eb="2">
      <t>コウリョク</t>
    </rPh>
    <rPh sb="2" eb="4">
      <t>テイシ</t>
    </rPh>
    <rPh sb="4" eb="6">
      <t>カイシ</t>
    </rPh>
    <rPh sb="6" eb="8">
      <t>ネンゲツ</t>
    </rPh>
    <phoneticPr fontId="2"/>
  </si>
  <si>
    <t>効力停止終了年月日</t>
    <rPh sb="0" eb="2">
      <t>コウリョク</t>
    </rPh>
    <rPh sb="2" eb="4">
      <t>テイシ</t>
    </rPh>
    <rPh sb="4" eb="6">
      <t>シュウリョウ</t>
    </rPh>
    <rPh sb="6" eb="8">
      <t>ネンゲツ</t>
    </rPh>
    <rPh sb="8" eb="9">
      <t>ヒ</t>
    </rPh>
    <phoneticPr fontId="2"/>
  </si>
  <si>
    <t>事業変更年月日</t>
    <rPh sb="0" eb="7">
      <t>ジギョウヘンコウネンガッピ</t>
    </rPh>
    <phoneticPr fontId="2"/>
  </si>
  <si>
    <t>（備考）</t>
    <rPh sb="1" eb="3">
      <t>ビコウ</t>
    </rPh>
    <phoneticPr fontId="2"/>
  </si>
  <si>
    <t>　　１　　「※」のついた欄には記載しないでください。</t>
    <rPh sb="12" eb="13">
      <t>ラン</t>
    </rPh>
    <rPh sb="15" eb="17">
      <t>キサイ</t>
    </rPh>
    <phoneticPr fontId="2"/>
  </si>
  <si>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2"/>
  </si>
  <si>
    <t>　　　    「営利法人」等の別を記載してください。</t>
    <rPh sb="17" eb="19">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</si>
  <si>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</si>
  <si>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</si>
  <si>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　　５　　「同一の法律において既に指定を受けている場合」欄には、神奈川県において既に事業所としての指定を受け、番号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40" eb="41">
      <t>スデ</t>
    </rPh>
    <rPh sb="42" eb="45">
      <t>ジギョウショ</t>
    </rPh>
    <rPh sb="49" eb="51">
      <t>シテイ</t>
    </rPh>
    <rPh sb="52" eb="53">
      <t>ウ</t>
    </rPh>
    <rPh sb="55" eb="57">
      <t>バンゴウ</t>
    </rPh>
    <phoneticPr fontId="2"/>
  </si>
  <si>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2"/>
  </si>
  <si>
    <t xml:space="preserve">           一つのみを記載してください。</t>
    <phoneticPr fontId="2"/>
  </si>
  <si>
    <t>Ver.060</t>
    <phoneticPr fontId="2"/>
  </si>
  <si>
    <t>←サービス種類用</t>
    <rPh sb="5" eb="7">
      <t>シュルイ</t>
    </rPh>
    <rPh sb="7" eb="8">
      <t>ヨウ</t>
    </rPh>
    <phoneticPr fontId="2"/>
  </si>
  <si>
    <t>指定特定相談支援事業所</t>
    <rPh sb="0" eb="2">
      <t>シテイ</t>
    </rPh>
    <rPh sb="2" eb="4">
      <t>トクテイ</t>
    </rPh>
    <rPh sb="4" eb="6">
      <t>ソウダン</t>
    </rPh>
    <rPh sb="6" eb="8">
      <t>シエン</t>
    </rPh>
    <rPh sb="8" eb="11">
      <t>ジギョウショ</t>
    </rPh>
    <phoneticPr fontId="2"/>
  </si>
  <si>
    <t>指定障害児相談事業所</t>
    <rPh sb="0" eb="2">
      <t>シテイ</t>
    </rPh>
    <rPh sb="2" eb="5">
      <t>ショウガイジ</t>
    </rPh>
    <rPh sb="5" eb="7">
      <t>ソウダン</t>
    </rPh>
    <rPh sb="7" eb="10">
      <t>ジギョウショ</t>
    </rPh>
    <phoneticPr fontId="2"/>
  </si>
  <si>
    <t>プルダウンの表示順→</t>
    <rPh sb="6" eb="8">
      <t>ヒョウジ</t>
    </rPh>
    <rPh sb="8" eb="9">
      <t>ジュン</t>
    </rPh>
    <phoneticPr fontId="2"/>
  </si>
  <si>
    <t>←新しい番号</t>
    <rPh sb="1" eb="2">
      <t>アタラ</t>
    </rPh>
    <rPh sb="4" eb="6">
      <t>バンゴウ</t>
    </rPh>
    <phoneticPr fontId="2"/>
  </si>
  <si>
    <t>計画相談支援</t>
    <rPh sb="0" eb="2">
      <t>ケイカク</t>
    </rPh>
    <rPh sb="2" eb="4">
      <t>ソウダン</t>
    </rPh>
    <rPh sb="4" eb="6">
      <t>シエン</t>
    </rPh>
    <phoneticPr fontId="2"/>
  </si>
  <si>
    <t>障害児相談支援</t>
    <rPh sb="0" eb="3">
      <t>ショウガイジ</t>
    </rPh>
    <rPh sb="3" eb="5">
      <t>ソウダン</t>
    </rPh>
    <rPh sb="5" eb="7">
      <t>シエン</t>
    </rPh>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</si>
  <si>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</si>
  <si>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</si>
  <si>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</si>
  <si>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</si>
  <si>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</si>
  <si>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</si>
  <si>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</si>
  <si>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</si>
  <si>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</si>
  <si>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</si>
  <si>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</si>
  <si>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</si>
  <si>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</si>
  <si>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</si>
  <si>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</si>
  <si>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新規</t>
    <rPh sb="0" eb="2">
      <t>シンキ</t>
    </rPh>
    <phoneticPr fontId="2"/>
  </si>
  <si>
    <t>変更</t>
    <rPh sb="0" eb="2">
      <t>ヘンコウ</t>
    </rPh>
    <phoneticPr fontId="2"/>
  </si>
  <si>
    <t>指定サービスの追加/変更</t>
    <rPh sb="0" eb="2">
      <t>シテイ</t>
    </rPh>
    <rPh sb="7" eb="9">
      <t>ツイカ</t>
    </rPh>
    <rPh sb="10" eb="12">
      <t>ヘンコウ</t>
    </rPh>
    <phoneticPr fontId="2"/>
  </si>
  <si>
    <t>口座振替</t>
    <rPh sb="2" eb="4">
      <t>フリカエ</t>
    </rPh>
    <phoneticPr fontId="2"/>
  </si>
  <si>
    <t>納付書(納入通知書)</t>
    <rPh sb="4" eb="6">
      <t>ノウニュウ</t>
    </rPh>
    <rPh sb="6" eb="9">
      <t>ツウチショ</t>
    </rPh>
    <phoneticPr fontId="2"/>
  </si>
  <si>
    <t>口座不払</t>
    <phoneticPr fontId="2"/>
  </si>
  <si>
    <t>納付書不払</t>
    <rPh sb="2" eb="3">
      <t>ショ</t>
    </rPh>
    <phoneticPr fontId="2"/>
  </si>
  <si>
    <t>異動事由</t>
    <rPh sb="0" eb="2">
      <t>イドウ</t>
    </rPh>
    <rPh sb="2" eb="4">
      <t>ジユウ</t>
    </rPh>
    <phoneticPr fontId="2"/>
  </si>
  <si>
    <t>受給資格取得</t>
    <rPh sb="0" eb="2">
      <t>ジュキュウ</t>
    </rPh>
    <rPh sb="2" eb="4">
      <t>シカク</t>
    </rPh>
    <rPh sb="4" eb="6">
      <t>シュトク</t>
    </rPh>
    <phoneticPr fontId="2"/>
  </si>
  <si>
    <t>受給資格喪失</t>
    <rPh sb="0" eb="2">
      <t>ジュキュウ</t>
    </rPh>
    <rPh sb="4" eb="6">
      <t>ソウシツ</t>
    </rPh>
    <phoneticPr fontId="2"/>
  </si>
  <si>
    <t>政令市における受給者の区間異動</t>
    <rPh sb="0" eb="3">
      <t>セイレイシ</t>
    </rPh>
    <rPh sb="7" eb="10">
      <t>ジュキュウシャ</t>
    </rPh>
    <rPh sb="11" eb="13">
      <t>クカン</t>
    </rPh>
    <rPh sb="13" eb="15">
      <t>イドウ</t>
    </rPh>
    <phoneticPr fontId="2"/>
  </si>
  <si>
    <t>合併による新規</t>
    <rPh sb="0" eb="2">
      <t>ガッペイ</t>
    </rPh>
    <rPh sb="5" eb="7">
      <t>シンキ</t>
    </rPh>
    <phoneticPr fontId="2"/>
  </si>
  <si>
    <t>その他異動</t>
    <rPh sb="2" eb="3">
      <t>タ</t>
    </rPh>
    <rPh sb="3" eb="5">
      <t>イドウ</t>
    </rPh>
    <phoneticPr fontId="2"/>
  </si>
  <si>
    <t>--2019/04/12 J020874 富士通（鈴木）　かながわシステム新元号対応（２次） ADD START</t>
    <phoneticPr fontId="2"/>
  </si>
  <si>
    <t>委任状元号＿口座振込依頼書</t>
    <rPh sb="0" eb="3">
      <t>イニンジョウ</t>
    </rPh>
    <rPh sb="3" eb="5">
      <t>ゲンゴウ</t>
    </rPh>
    <rPh sb="6" eb="8">
      <t>コウザ</t>
    </rPh>
    <rPh sb="8" eb="9">
      <t>フ</t>
    </rPh>
    <rPh sb="9" eb="10">
      <t>コミ</t>
    </rPh>
    <rPh sb="10" eb="13">
      <t>イライショ</t>
    </rPh>
    <phoneticPr fontId="2"/>
  </si>
  <si>
    <t>順番</t>
    <rPh sb="0" eb="2">
      <t>ジュンバン</t>
    </rPh>
    <phoneticPr fontId="2"/>
  </si>
  <si>
    <t>項目名称</t>
    <rPh sb="0" eb="2">
      <t>コウモク</t>
    </rPh>
    <rPh sb="2" eb="4">
      <t>メイショウ</t>
    </rPh>
    <phoneticPr fontId="2"/>
  </si>
  <si>
    <t>令和</t>
    <rPh sb="0" eb="1">
      <t>レイ</t>
    </rPh>
    <rPh sb="1" eb="2">
      <t>ワ</t>
    </rPh>
    <phoneticPr fontId="2"/>
  </si>
  <si>
    <t>平成</t>
    <rPh sb="0" eb="2">
      <t>ヘイセイ</t>
    </rPh>
    <phoneticPr fontId="2"/>
  </si>
  <si>
    <t>'--2019/04/12 J020874 富士通（鈴木）　かながわシステム新元号対応（２次） ADD END</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</si>
  <si>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9"/>
  </si>
  <si>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9"/>
  </si>
  <si>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9"/>
  </si>
  <si>
    <t>令和</t>
    <phoneticPr fontId="2"/>
  </si>
  <si>
    <t>年</t>
    <rPh sb="0" eb="1">
      <t>ネン</t>
    </rPh>
    <phoneticPr fontId="19"/>
  </si>
  <si>
    <t>月</t>
    <rPh sb="0" eb="1">
      <t>ガツ</t>
    </rPh>
    <phoneticPr fontId="19"/>
  </si>
  <si>
    <t>日</t>
    <rPh sb="0" eb="1">
      <t>ニチ</t>
    </rPh>
    <phoneticPr fontId="19"/>
  </si>
  <si>
    <t>申請者（債権者）</t>
    <rPh sb="0" eb="3">
      <t>シンセイシャ</t>
    </rPh>
    <rPh sb="4" eb="7">
      <t>サイケンシャ</t>
    </rPh>
    <phoneticPr fontId="19"/>
  </si>
  <si>
    <t>法人名称
( 開 設 者 )</t>
    <rPh sb="0" eb="2">
      <t>ホウジン</t>
    </rPh>
    <rPh sb="2" eb="4">
      <t>メイショウ</t>
    </rPh>
    <phoneticPr fontId="19"/>
  </si>
  <si>
    <t>届出印</t>
    <rPh sb="0" eb="3">
      <t>トドケデイン</t>
    </rPh>
    <phoneticPr fontId="19"/>
  </si>
  <si>
    <t>郵便番号</t>
    <rPh sb="0" eb="2">
      <t>ユウビン</t>
    </rPh>
    <rPh sb="2" eb="4">
      <t>バンゴウ</t>
    </rPh>
    <phoneticPr fontId="19"/>
  </si>
  <si>
    <t>〒</t>
    <phoneticPr fontId="19"/>
  </si>
  <si>
    <t>-</t>
    <phoneticPr fontId="19"/>
  </si>
  <si>
    <t>事業所
所在地</t>
    <rPh sb="0" eb="3">
      <t>ジギョウショ</t>
    </rPh>
    <rPh sb="4" eb="7">
      <t>ショザイチ</t>
    </rPh>
    <phoneticPr fontId="19"/>
  </si>
  <si>
    <t>代表者氏名</t>
    <rPh sb="0" eb="3">
      <t>ダイヒョウシャ</t>
    </rPh>
    <rPh sb="3" eb="5">
      <t>シメイ</t>
    </rPh>
    <phoneticPr fontId="19"/>
  </si>
  <si>
    <t>事業所名称</t>
    <rPh sb="0" eb="3">
      <t>ジギョウショ</t>
    </rPh>
    <rPh sb="3" eb="5">
      <t>メイショウ</t>
    </rPh>
    <phoneticPr fontId="19"/>
  </si>
  <si>
    <t>事業所番号</t>
    <rPh sb="0" eb="1">
      <t>コト</t>
    </rPh>
    <rPh sb="1" eb="2">
      <t>ゴウ</t>
    </rPh>
    <rPh sb="2" eb="3">
      <t>ショ</t>
    </rPh>
    <rPh sb="3" eb="4">
      <t>バン</t>
    </rPh>
    <rPh sb="4" eb="5">
      <t>ゴウ</t>
    </rPh>
    <phoneticPr fontId="19"/>
  </si>
  <si>
    <t>対象事業名</t>
    <rPh sb="0" eb="2">
      <t>タイショウ</t>
    </rPh>
    <rPh sb="2" eb="4">
      <t>ジギョウ</t>
    </rPh>
    <rPh sb="4" eb="5">
      <t>メイ</t>
    </rPh>
    <phoneticPr fontId="19"/>
  </si>
  <si>
    <t>送付先</t>
    <rPh sb="0" eb="2">
      <t>ソウフ</t>
    </rPh>
    <rPh sb="2" eb="3">
      <t>サキ</t>
    </rPh>
    <phoneticPr fontId="19"/>
  </si>
  <si>
    <t>送付先住所</t>
    <rPh sb="0" eb="2">
      <t>ソウフ</t>
    </rPh>
    <rPh sb="2" eb="3">
      <t>サキ</t>
    </rPh>
    <rPh sb="3" eb="5">
      <t>ジュウショ</t>
    </rPh>
    <phoneticPr fontId="19"/>
  </si>
  <si>
    <t>宛名</t>
    <rPh sb="0" eb="2">
      <t>アテナ</t>
    </rPh>
    <phoneticPr fontId="19"/>
  </si>
  <si>
    <t>電話番号</t>
    <rPh sb="0" eb="2">
      <t>デンワ</t>
    </rPh>
    <rPh sb="2" eb="4">
      <t>バンゴウ</t>
    </rPh>
    <phoneticPr fontId="19"/>
  </si>
  <si>
    <t>振込先</t>
    <rPh sb="0" eb="3">
      <t>フリコミサキ</t>
    </rPh>
    <phoneticPr fontId="19"/>
  </si>
  <si>
    <t>金融機関名</t>
    <rPh sb="0" eb="2">
      <t>キンユウ</t>
    </rPh>
    <rPh sb="2" eb="5">
      <t>キカンメイ</t>
    </rPh>
    <phoneticPr fontId="19"/>
  </si>
  <si>
    <t>金 融 機 関 コ ー ド</t>
    <rPh sb="0" eb="1">
      <t>カネ</t>
    </rPh>
    <rPh sb="2" eb="3">
      <t>トオル</t>
    </rPh>
    <rPh sb="4" eb="5">
      <t>キ</t>
    </rPh>
    <rPh sb="6" eb="7">
      <t>カン</t>
    </rPh>
    <phoneticPr fontId="19"/>
  </si>
  <si>
    <t>支店名</t>
    <rPh sb="0" eb="3">
      <t>シテンメイ</t>
    </rPh>
    <phoneticPr fontId="19"/>
  </si>
  <si>
    <t>支 店 コ ー ド</t>
    <rPh sb="0" eb="1">
      <t>シ</t>
    </rPh>
    <rPh sb="2" eb="3">
      <t>ミセ</t>
    </rPh>
    <phoneticPr fontId="19"/>
  </si>
  <si>
    <t>口座番号</t>
    <rPh sb="0" eb="2">
      <t>コウザ</t>
    </rPh>
    <rPh sb="2" eb="4">
      <t>バンゴウ</t>
    </rPh>
    <phoneticPr fontId="19"/>
  </si>
  <si>
    <t>預金種目</t>
    <rPh sb="0" eb="2">
      <t>ヨキン</t>
    </rPh>
    <rPh sb="2" eb="4">
      <t>シュモク</t>
    </rPh>
    <phoneticPr fontId="19"/>
  </si>
  <si>
    <t>口座名義人</t>
    <rPh sb="0" eb="2">
      <t>コウザ</t>
    </rPh>
    <rPh sb="2" eb="5">
      <t>メイギニン</t>
    </rPh>
    <phoneticPr fontId="19"/>
  </si>
  <si>
    <t>ﾌﾘｶﾞﾅ</t>
    <phoneticPr fontId="19"/>
  </si>
  <si>
    <t>氏名</t>
    <rPh sb="0" eb="2">
      <t>シメイ</t>
    </rPh>
    <phoneticPr fontId="19"/>
  </si>
  <si>
    <t>受領委任状</t>
    <rPh sb="0" eb="2">
      <t>ジュリョウ</t>
    </rPh>
    <rPh sb="2" eb="5">
      <t>イニンジョウ</t>
    </rPh>
    <phoneticPr fontId="19"/>
  </si>
  <si>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9"/>
  </si>
  <si>
    <t>　委任します。</t>
    <rPh sb="1" eb="3">
      <t>イニン</t>
    </rPh>
    <phoneticPr fontId="19"/>
  </si>
  <si>
    <t>委任者</t>
    <rPh sb="0" eb="3">
      <t>イニンシャ</t>
    </rPh>
    <phoneticPr fontId="19"/>
  </si>
  <si>
    <t>印</t>
    <rPh sb="0" eb="1">
      <t>イン</t>
    </rPh>
    <phoneticPr fontId="19"/>
  </si>
  <si>
    <t>※振込エラー防止のためどちらか一方にチェックをお願いします。</t>
    <rPh sb="1" eb="3">
      <t>フリコミ</t>
    </rPh>
    <rPh sb="6" eb="8">
      <t>ボウシ</t>
    </rPh>
    <rPh sb="15" eb="17">
      <t>イッポウ</t>
    </rPh>
    <rPh sb="24" eb="25">
      <t>ネガ</t>
    </rPh>
    <phoneticPr fontId="19"/>
  </si>
  <si>
    <t>取扱金融機関の確認を以下に明記します。</t>
    <rPh sb="0" eb="2">
      <t>トリアツカイ</t>
    </rPh>
    <rPh sb="2" eb="4">
      <t>キンユウ</t>
    </rPh>
    <rPh sb="4" eb="6">
      <t>キカン</t>
    </rPh>
    <rPh sb="7" eb="9">
      <t>カクニン</t>
    </rPh>
    <rPh sb="10" eb="12">
      <t>イカ</t>
    </rPh>
    <rPh sb="13" eb="15">
      <t>メイキ</t>
    </rPh>
    <phoneticPr fontId="19"/>
  </si>
  <si>
    <t>２枚目に通帳のコピーを添付します。</t>
    <rPh sb="1" eb="3">
      <t>マイメ</t>
    </rPh>
    <rPh sb="4" eb="6">
      <t>ツウチョウ</t>
    </rPh>
    <rPh sb="11" eb="13">
      <t>テンプ</t>
    </rPh>
    <phoneticPr fontId="19"/>
  </si>
  <si>
    <t>金
融
機
関
記
載
欄</t>
    <rPh sb="0" eb="1">
      <t>カネ</t>
    </rPh>
    <rPh sb="2" eb="3">
      <t>ユウ</t>
    </rPh>
    <rPh sb="4" eb="5">
      <t>キ</t>
    </rPh>
    <rPh sb="6" eb="7">
      <t>セキ</t>
    </rPh>
    <rPh sb="8" eb="9">
      <t>キ</t>
    </rPh>
    <rPh sb="10" eb="11">
      <t>サイ</t>
    </rPh>
    <rPh sb="12" eb="13">
      <t>ラン</t>
    </rPh>
    <phoneticPr fontId="19"/>
  </si>
  <si>
    <t>上記口座が存在することを確認しました。</t>
    <phoneticPr fontId="19"/>
  </si>
  <si>
    <t>金融機関名</t>
  </si>
  <si>
    <t>確認年月日</t>
    <rPh sb="0" eb="2">
      <t>カクニン</t>
    </rPh>
    <rPh sb="2" eb="5">
      <t>ネンガッピ</t>
    </rPh>
    <phoneticPr fontId="19"/>
  </si>
  <si>
    <t>㊞</t>
    <phoneticPr fontId="19"/>
  </si>
  <si>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9"/>
  </si>
  <si>
    <t>事業所名</t>
    <rPh sb="0" eb="3">
      <t>ジギョウショ</t>
    </rPh>
    <rPh sb="3" eb="4">
      <t>メイ</t>
    </rPh>
    <phoneticPr fontId="19"/>
  </si>
  <si>
    <t>※振込先金融機関の通帳の表面の名義人名の写し</t>
    <rPh sb="12" eb="13">
      <t>オモテ</t>
    </rPh>
    <rPh sb="13" eb="14">
      <t>メン</t>
    </rPh>
    <phoneticPr fontId="2"/>
  </si>
  <si>
    <t>こちらに通帳の表面の写しを貼ってください。</t>
    <rPh sb="4" eb="6">
      <t>ツウチョウ</t>
    </rPh>
    <rPh sb="7" eb="8">
      <t>オモテ</t>
    </rPh>
    <rPh sb="8" eb="9">
      <t>メン</t>
    </rPh>
    <phoneticPr fontId="2"/>
  </si>
  <si>
    <t>※振込先金融機関の通帳の名義人名カタカナの写し</t>
    <phoneticPr fontId="2"/>
  </si>
  <si>
    <t>こちらにカタカナ部分の写しを貼ってください。</t>
    <phoneticPr fontId="2"/>
  </si>
  <si>
    <t>付表１　指定特定相談支援事業所及び障害児相談支援支援事業所の指定に係る記載事項</t>
    <rPh sb="0" eb="2">
      <t>フヒョウ</t>
    </rPh>
    <rPh sb="4" eb="6">
      <t>シテイ</t>
    </rPh>
    <rPh sb="6" eb="8">
      <t>トクテイ</t>
    </rPh>
    <rPh sb="8" eb="10">
      <t>ソウダン</t>
    </rPh>
    <rPh sb="10" eb="12">
      <t>シエン</t>
    </rPh>
    <rPh sb="12" eb="15">
      <t>ジギョウショ</t>
    </rPh>
    <rPh sb="15" eb="16">
      <t>オヨ</t>
    </rPh>
    <rPh sb="17" eb="20">
      <t>ショウガイジ</t>
    </rPh>
    <rPh sb="20" eb="22">
      <t>ソウダン</t>
    </rPh>
    <rPh sb="22" eb="24">
      <t>シエン</t>
    </rPh>
    <rPh sb="24" eb="26">
      <t>シエン</t>
    </rPh>
    <rPh sb="26" eb="29">
      <t>ジギョウショ</t>
    </rPh>
    <rPh sb="30" eb="32">
      <t>シテイ</t>
    </rPh>
    <rPh sb="33" eb="34">
      <t>カカ</t>
    </rPh>
    <rPh sb="35" eb="37">
      <t>キサイ</t>
    </rPh>
    <rPh sb="37" eb="39">
      <t>ジコウ</t>
    </rPh>
    <phoneticPr fontId="2"/>
  </si>
  <si>
    <t>事業所</t>
    <rPh sb="0" eb="3">
      <t>ジギョウショ</t>
    </rPh>
    <phoneticPr fontId="2"/>
  </si>
  <si>
    <t>ﾌﾘｶﾞﾅ</t>
    <phoneticPr fontId="2"/>
  </si>
  <si>
    <t>ﾌﾘｶﾞﾅ</t>
    <phoneticPr fontId="2"/>
  </si>
  <si>
    <t>名　　称</t>
    <rPh sb="0" eb="1">
      <t>メイ</t>
    </rPh>
    <rPh sb="3" eb="4">
      <t>ショウ</t>
    </rPh>
    <phoneticPr fontId="2"/>
  </si>
  <si>
    <t>所在地</t>
    <rPh sb="0" eb="3">
      <t>ショザイチ</t>
    </rPh>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</si>
  <si>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</si>
  <si>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</si>
  <si>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</si>
  <si>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</si>
  <si>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</si>
  <si>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ﾌﾘｶﾞﾅ</t>
    <phoneticPr fontId="2"/>
  </si>
  <si>
    <t>氏　　名</t>
    <rPh sb="0" eb="1">
      <t>シ</t>
    </rPh>
    <rPh sb="3" eb="4">
      <t>メイ</t>
    </rPh>
    <phoneticPr fontId="2"/>
  </si>
  <si>
    <t>住　　所</t>
    <rPh sb="0" eb="1">
      <t>ジュウ</t>
    </rPh>
    <rPh sb="3" eb="4">
      <t>ショ</t>
    </rPh>
    <phoneticPr fontId="2"/>
  </si>
  <si>
    <t>当該事業所における相談支援専門員との兼務の有無</t>
    <rPh sb="0" eb="2">
      <t>トウガイ</t>
    </rPh>
    <rPh sb="2" eb="5">
      <t>ジギョウショ</t>
    </rPh>
    <rPh sb="9" eb="11">
      <t>ソウダン</t>
    </rPh>
    <rPh sb="11" eb="13">
      <t>シエン</t>
    </rPh>
    <rPh sb="13" eb="16">
      <t>センモンイン</t>
    </rPh>
    <rPh sb="18" eb="20">
      <t>ケンム</t>
    </rPh>
    <rPh sb="21" eb="23">
      <t>ウム</t>
    </rPh>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</si>
  <si>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</si>
  <si>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</si>
  <si>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事業の種類</t>
    <rPh sb="0" eb="2">
      <t>ジギョウ</t>
    </rPh>
    <rPh sb="3" eb="5">
      <t>シュルイ</t>
    </rPh>
    <phoneticPr fontId="2"/>
  </si>
  <si>
    <t>兼務する職種</t>
    <rPh sb="0" eb="2">
      <t>ケンム</t>
    </rPh>
    <rPh sb="4" eb="6">
      <t>ショクシュ</t>
    </rPh>
    <phoneticPr fontId="2"/>
  </si>
  <si>
    <t>勤務時間</t>
    <rPh sb="0" eb="2">
      <t>キンム</t>
    </rPh>
    <rPh sb="2" eb="4">
      <t>ジカン</t>
    </rPh>
    <phoneticPr fontId="2"/>
  </si>
  <si>
    <t>相談支援専門員</t>
    <rPh sb="0" eb="2">
      <t>ソウダン</t>
    </rPh>
    <rPh sb="2" eb="4">
      <t>シエン</t>
    </rPh>
    <rPh sb="4" eb="7">
      <t>センモンイン</t>
    </rPh>
    <phoneticPr fontId="2"/>
  </si>
  <si>
    <t>従業者の職種
・員数</t>
    <rPh sb="0" eb="3">
      <t>ジュウギョウシャ</t>
    </rPh>
    <rPh sb="4" eb="6">
      <t>ショクシュ</t>
    </rPh>
    <rPh sb="8" eb="10">
      <t>インズウ</t>
    </rPh>
    <phoneticPr fontId="2"/>
  </si>
  <si>
    <t>(単位：人）</t>
    <rPh sb="1" eb="3">
      <t>タンイ</t>
    </rPh>
    <rPh sb="4" eb="5">
      <t>ニン</t>
    </rPh>
    <phoneticPr fontId="2"/>
  </si>
  <si>
    <t>その他の者</t>
    <rPh sb="2" eb="3">
      <t>タ</t>
    </rPh>
    <rPh sb="4" eb="5">
      <t>モノ</t>
    </rPh>
    <phoneticPr fontId="2"/>
  </si>
  <si>
    <t>他の事業所又は施設の従業者との兼務</t>
    <rPh sb="0" eb="1">
      <t>ホカ</t>
    </rPh>
    <rPh sb="2" eb="5">
      <t>ジギョウショ</t>
    </rPh>
    <rPh sb="5" eb="6">
      <t>マタ</t>
    </rPh>
    <rPh sb="7" eb="9">
      <t>シセツ</t>
    </rPh>
    <rPh sb="10" eb="13">
      <t>ジュウギョウシャ</t>
    </rPh>
    <rPh sb="15" eb="17">
      <t>ケンム</t>
    </rPh>
    <phoneticPr fontId="2"/>
  </si>
  <si>
    <t>専従</t>
    <rPh sb="0" eb="2">
      <t>センジュウ</t>
    </rPh>
    <phoneticPr fontId="2"/>
  </si>
  <si>
    <t>兼務</t>
    <rPh sb="0" eb="2">
      <t>ケンム</t>
    </rPh>
    <phoneticPr fontId="2"/>
  </si>
  <si>
    <t>従業者数</t>
    <rPh sb="0" eb="2">
      <t>ジュウギョウ</t>
    </rPh>
    <rPh sb="2" eb="3">
      <t>シャ</t>
    </rPh>
    <rPh sb="3" eb="4">
      <t>カズ</t>
    </rPh>
    <phoneticPr fontId="2"/>
  </si>
  <si>
    <t>常勤</t>
    <rPh sb="0" eb="2">
      <t>ジョウキン</t>
    </rPh>
    <phoneticPr fontId="2"/>
  </si>
  <si>
    <t>非常勤</t>
    <rPh sb="0" eb="3">
      <t>ヒジョウキン</t>
    </rPh>
    <phoneticPr fontId="2"/>
  </si>
  <si>
    <t>常勤換算後の人数</t>
    <rPh sb="0" eb="2">
      <t>ジョウキン</t>
    </rPh>
    <rPh sb="2" eb="4">
      <t>カンザン</t>
    </rPh>
    <rPh sb="4" eb="5">
      <t>ゴ</t>
    </rPh>
    <rPh sb="6" eb="8">
      <t>ニンズウ</t>
    </rPh>
    <phoneticPr fontId="2"/>
  </si>
  <si>
    <t>※基準上の必要人数</t>
    <rPh sb="1" eb="3">
      <t>キジュン</t>
    </rPh>
    <rPh sb="3" eb="4">
      <t>ジョウ</t>
    </rPh>
    <rPh sb="5" eb="7">
      <t>ヒツヨウ</t>
    </rPh>
    <rPh sb="7" eb="9">
      <t>ニンズウ</t>
    </rPh>
    <phoneticPr fontId="2"/>
  </si>
  <si>
    <t>主な掲示事項</t>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</si>
  <si>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</si>
  <si>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</si>
  <si>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</si>
  <si>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</si>
  <si>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土曜</t>
    <rPh sb="0" eb="2">
      <t>ドヨウ</t>
    </rPh>
    <phoneticPr fontId="2"/>
  </si>
  <si>
    <t>備考</t>
    <rPh sb="0" eb="2">
      <t>ビコウ</t>
    </rPh>
    <phoneticPr fontId="2"/>
  </si>
  <si>
    <t>日曜</t>
    <rPh sb="0" eb="2">
      <t>ニチヨウ</t>
    </rPh>
    <phoneticPr fontId="2"/>
  </si>
  <si>
    <t>祝日</t>
    <rPh sb="0" eb="2">
      <t>シュクジツ</t>
    </rPh>
    <phoneticPr fontId="2"/>
  </si>
  <si>
    <t>～</t>
    <phoneticPr fontId="2"/>
  </si>
  <si>
    <t>主たる対象者</t>
    <rPh sb="0" eb="1">
      <t>シュ</t>
    </rPh>
    <rPh sb="3" eb="5">
      <t>タイショウ</t>
    </rPh>
    <rPh sb="5" eb="6">
      <t>シャ</t>
    </rPh>
    <phoneticPr fontId="2"/>
  </si>
  <si>
    <t>利用料</t>
    <rPh sb="0" eb="3">
      <t>リヨウリョウ</t>
    </rPh>
    <phoneticPr fontId="2"/>
  </si>
  <si>
    <t>※未使用</t>
    <rPh sb="1" eb="4">
      <t>ミシヨウ</t>
    </rPh>
    <phoneticPr fontId="2"/>
  </si>
  <si>
    <t>その他費用</t>
    <rPh sb="2" eb="3">
      <t>タ</t>
    </rPh>
    <rPh sb="3" eb="5">
      <t>ヒヨウ</t>
    </rPh>
    <phoneticPr fontId="2"/>
  </si>
  <si>
    <t>通常の事業
の実施地域</t>
    <phoneticPr fontId="2"/>
  </si>
  <si>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2"/>
  </si>
  <si>
    <t>主たる対象としていない者への対応体制</t>
    <rPh sb="0" eb="1">
      <t>シュ</t>
    </rPh>
    <rPh sb="3" eb="5">
      <t>タイショウ</t>
    </rPh>
    <rPh sb="11" eb="12">
      <t>モノ</t>
    </rPh>
    <rPh sb="14" eb="16">
      <t>タイオウ</t>
    </rPh>
    <rPh sb="16" eb="18">
      <t>タイセイ</t>
    </rPh>
    <phoneticPr fontId="19"/>
  </si>
  <si>
    <t>医療機関や行政との連携体制</t>
    <rPh sb="0" eb="2">
      <t>イリョウ</t>
    </rPh>
    <rPh sb="2" eb="4">
      <t>キカン</t>
    </rPh>
    <rPh sb="5" eb="7">
      <t>ギョウセイ</t>
    </rPh>
    <rPh sb="9" eb="11">
      <t>レンケイ</t>
    </rPh>
    <rPh sb="11" eb="13">
      <t>タイセイ</t>
    </rPh>
    <phoneticPr fontId="2"/>
  </si>
  <si>
    <t>計画的な研修又は当該事業所における事例の検討等を行う体制</t>
    <rPh sb="0" eb="2">
      <t>ケイカク</t>
    </rPh>
    <rPh sb="2" eb="3">
      <t>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2"/>
  </si>
  <si>
    <t>相談支援機能強化型体制</t>
    <phoneticPr fontId="2"/>
  </si>
  <si>
    <t>行動障害支援体制加算</t>
    <phoneticPr fontId="2"/>
  </si>
  <si>
    <t>要医療児者支援体制加算</t>
    <phoneticPr fontId="2"/>
  </si>
  <si>
    <t>精神障害者支援体制加算</t>
    <rPh sb="0" eb="2">
      <t>セイシン</t>
    </rPh>
    <rPh sb="2" eb="4">
      <t>ショウガイ</t>
    </rPh>
    <rPh sb="4" eb="5">
      <t>シャ</t>
    </rPh>
    <rPh sb="5" eb="7">
      <t>シエン</t>
    </rPh>
    <rPh sb="7" eb="9">
      <t>タイセイ</t>
    </rPh>
    <rPh sb="9" eb="11">
      <t>カサン</t>
    </rPh>
    <phoneticPr fontId="2"/>
  </si>
  <si>
    <t>主任相談支援専門員配置加算</t>
    <phoneticPr fontId="2"/>
  </si>
  <si>
    <t>ピアサポート体制加算</t>
    <rPh sb="6" eb="8">
      <t>タイセイ</t>
    </rPh>
    <rPh sb="8" eb="10">
      <t>カサン</t>
    </rPh>
    <phoneticPr fontId="2"/>
  </si>
  <si>
    <t>１．「※」のついた欄には、記載しないでください。</t>
    <rPh sb="9" eb="10">
      <t>ラン</t>
    </rPh>
    <rPh sb="13" eb="15">
      <t>キサイ</t>
    </rPh>
    <phoneticPr fontId="2"/>
  </si>
  <si>
    <t>２． 事業所の名称・所在地については、様式第１号から転記されます。</t>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</si>
  <si>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</si>
  <si>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居宅介護</t>
    <rPh sb="0" eb="2">
      <t>キョタク</t>
    </rPh>
    <rPh sb="2" eb="4">
      <t>カイゴ</t>
    </rPh>
    <phoneticPr fontId="2"/>
  </si>
  <si>
    <t>担当者</t>
    <rPh sb="0" eb="3">
      <t>タントウシャ</t>
    </rPh>
    <phoneticPr fontId="2"/>
  </si>
  <si>
    <t>事業所名</t>
    <rPh sb="0" eb="3">
      <t>ジギョウショ</t>
    </rPh>
    <rPh sb="3" eb="4">
      <t>メイ</t>
    </rPh>
    <phoneticPr fontId="2"/>
  </si>
  <si>
    <t>生活介護</t>
    <rPh sb="0" eb="2">
      <t>セイカツ</t>
    </rPh>
    <rPh sb="2" eb="4">
      <t>カイゴ</t>
    </rPh>
    <phoneticPr fontId="2"/>
  </si>
  <si>
    <t>就労移行支援</t>
    <rPh sb="0" eb="2">
      <t>シュウロウ</t>
    </rPh>
    <rPh sb="2" eb="4">
      <t>イコウ</t>
    </rPh>
    <rPh sb="4" eb="6">
      <t>シエン</t>
    </rPh>
    <phoneticPr fontId="2"/>
  </si>
  <si>
    <t>必要書類一覧</t>
    <rPh sb="0" eb="2">
      <t>ヒツヨウ</t>
    </rPh>
    <rPh sb="2" eb="4">
      <t>ショルイ</t>
    </rPh>
    <rPh sb="4" eb="6">
      <t>イチラン</t>
    </rPh>
    <phoneticPr fontId="47"/>
  </si>
  <si>
    <t>特定相談支援</t>
    <phoneticPr fontId="2"/>
  </si>
  <si>
    <t>障害児相談支援</t>
    <rPh sb="0" eb="2">
      <t>ショウガイ</t>
    </rPh>
    <rPh sb="2" eb="3">
      <t>ジ</t>
    </rPh>
    <rPh sb="3" eb="5">
      <t>ソウダン</t>
    </rPh>
    <rPh sb="5" eb="7">
      <t>シエン</t>
    </rPh>
    <phoneticPr fontId="47"/>
  </si>
  <si>
    <t>計画相談支援</t>
    <rPh sb="0" eb="2">
      <t>ケイカク</t>
    </rPh>
    <rPh sb="2" eb="4">
      <t>ソウダン</t>
    </rPh>
    <rPh sb="4" eb="6">
      <t>シエン</t>
    </rPh>
    <phoneticPr fontId="47"/>
  </si>
  <si>
    <t>申請書</t>
    <rPh sb="0" eb="3">
      <t>シンセイショ</t>
    </rPh>
    <phoneticPr fontId="47"/>
  </si>
  <si>
    <t>○</t>
    <phoneticPr fontId="47"/>
  </si>
  <si>
    <t>別紙２</t>
    <rPh sb="0" eb="2">
      <t>ベッシ</t>
    </rPh>
    <phoneticPr fontId="47"/>
  </si>
  <si>
    <t>勤務形態</t>
    <rPh sb="0" eb="2">
      <t>キンム</t>
    </rPh>
    <rPh sb="2" eb="4">
      <t>ケイタイ</t>
    </rPh>
    <phoneticPr fontId="47"/>
  </si>
  <si>
    <t>参考様式９</t>
    <rPh sb="0" eb="2">
      <t>サンコウ</t>
    </rPh>
    <rPh sb="2" eb="4">
      <t>ヨウシキ</t>
    </rPh>
    <phoneticPr fontId="47"/>
  </si>
  <si>
    <t>誓約書</t>
    <rPh sb="0" eb="3">
      <t>セイヤクショ</t>
    </rPh>
    <phoneticPr fontId="47"/>
  </si>
  <si>
    <t>○</t>
    <phoneticPr fontId="47"/>
  </si>
  <si>
    <t>管理者の誓約書</t>
    <rPh sb="0" eb="3">
      <t>カンリシャ</t>
    </rPh>
    <rPh sb="4" eb="7">
      <t>セイヤクショ</t>
    </rPh>
    <phoneticPr fontId="47"/>
  </si>
  <si>
    <t>運営規程</t>
    <rPh sb="0" eb="2">
      <t>ウンエイ</t>
    </rPh>
    <rPh sb="2" eb="4">
      <t>キテイ</t>
    </rPh>
    <phoneticPr fontId="47"/>
  </si>
  <si>
    <t>参考様式１</t>
    <rPh sb="0" eb="2">
      <t>サンコウ</t>
    </rPh>
    <rPh sb="2" eb="4">
      <t>ヨウシキ</t>
    </rPh>
    <phoneticPr fontId="47"/>
  </si>
  <si>
    <t>平面図</t>
    <rPh sb="0" eb="3">
      <t>ヘイメンズ</t>
    </rPh>
    <phoneticPr fontId="47"/>
  </si>
  <si>
    <t>△</t>
    <phoneticPr fontId="47"/>
  </si>
  <si>
    <t>参考様式３</t>
    <rPh sb="0" eb="2">
      <t>サンコウ</t>
    </rPh>
    <rPh sb="2" eb="4">
      <t>ヨウシキ</t>
    </rPh>
    <phoneticPr fontId="47"/>
  </si>
  <si>
    <t>設備</t>
    <rPh sb="0" eb="2">
      <t>セツビ</t>
    </rPh>
    <phoneticPr fontId="47"/>
  </si>
  <si>
    <t>写真</t>
    <rPh sb="0" eb="2">
      <t>シャシン</t>
    </rPh>
    <phoneticPr fontId="47"/>
  </si>
  <si>
    <t>参考様式４</t>
    <rPh sb="0" eb="2">
      <t>サンコウ</t>
    </rPh>
    <rPh sb="2" eb="4">
      <t>ヨウシキ</t>
    </rPh>
    <phoneticPr fontId="47"/>
  </si>
  <si>
    <t>経歴書
（管理者）</t>
    <rPh sb="0" eb="3">
      <t>ケイレキショ</t>
    </rPh>
    <rPh sb="5" eb="8">
      <t>カンリシャ</t>
    </rPh>
    <phoneticPr fontId="47"/>
  </si>
  <si>
    <t>参考様式５</t>
    <rPh sb="0" eb="2">
      <t>サンコウ</t>
    </rPh>
    <rPh sb="2" eb="4">
      <t>ヨウシキ</t>
    </rPh>
    <phoneticPr fontId="47"/>
  </si>
  <si>
    <t>実務経験</t>
    <rPh sb="0" eb="2">
      <t>ジツム</t>
    </rPh>
    <rPh sb="2" eb="4">
      <t>ケイケン</t>
    </rPh>
    <phoneticPr fontId="47"/>
  </si>
  <si>
    <t>参考様式６</t>
    <rPh sb="0" eb="2">
      <t>サンコウ</t>
    </rPh>
    <rPh sb="2" eb="4">
      <t>ヨウシキ</t>
    </rPh>
    <phoneticPr fontId="47"/>
  </si>
  <si>
    <t>苦情解決</t>
    <rPh sb="0" eb="2">
      <t>クジョウ</t>
    </rPh>
    <rPh sb="2" eb="4">
      <t>カイケツ</t>
    </rPh>
    <phoneticPr fontId="47"/>
  </si>
  <si>
    <t>参考様式７</t>
    <rPh sb="0" eb="2">
      <t>サンコウ</t>
    </rPh>
    <rPh sb="2" eb="4">
      <t>ヨウシキ</t>
    </rPh>
    <phoneticPr fontId="47"/>
  </si>
  <si>
    <t>参考様式８</t>
    <rPh sb="0" eb="2">
      <t>サンコウ</t>
    </rPh>
    <rPh sb="2" eb="4">
      <t>ヨウシキ</t>
    </rPh>
    <phoneticPr fontId="47"/>
  </si>
  <si>
    <t>主たる対象者</t>
    <rPh sb="0" eb="1">
      <t>シュ</t>
    </rPh>
    <rPh sb="3" eb="6">
      <t>タイショウシャ</t>
    </rPh>
    <phoneticPr fontId="47"/>
  </si>
  <si>
    <t>参考様式１０</t>
    <rPh sb="0" eb="2">
      <t>サンコウ</t>
    </rPh>
    <rPh sb="2" eb="4">
      <t>ヨウシキ</t>
    </rPh>
    <phoneticPr fontId="47"/>
  </si>
  <si>
    <t>財産目録または決算書</t>
    <rPh sb="0" eb="2">
      <t>ザイサン</t>
    </rPh>
    <rPh sb="2" eb="4">
      <t>モクロク</t>
    </rPh>
    <rPh sb="7" eb="10">
      <t>ケッサンショ</t>
    </rPh>
    <phoneticPr fontId="47"/>
  </si>
  <si>
    <t>その他</t>
    <rPh sb="2" eb="3">
      <t>タ</t>
    </rPh>
    <phoneticPr fontId="47"/>
  </si>
  <si>
    <t>建物賃貸借契約書</t>
    <rPh sb="0" eb="2">
      <t>タテモノ</t>
    </rPh>
    <rPh sb="2" eb="5">
      <t>チンタイシャク</t>
    </rPh>
    <rPh sb="5" eb="8">
      <t>ケイヤクショ</t>
    </rPh>
    <phoneticPr fontId="47"/>
  </si>
  <si>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52"/>
  </si>
  <si>
    <t>賠償責任保険証書の写し</t>
    <phoneticPr fontId="47"/>
  </si>
  <si>
    <t>提出書類確認票</t>
    <rPh sb="0" eb="2">
      <t>テイシュツ</t>
    </rPh>
    <rPh sb="2" eb="4">
      <t>ショルイ</t>
    </rPh>
    <rPh sb="4" eb="6">
      <t>カクニン</t>
    </rPh>
    <rPh sb="6" eb="7">
      <t>ヒョウ</t>
    </rPh>
    <phoneticPr fontId="47"/>
  </si>
  <si>
    <t>様式名等</t>
    <rPh sb="0" eb="2">
      <t>ヨウシキ</t>
    </rPh>
    <rPh sb="2" eb="3">
      <t>ナ</t>
    </rPh>
    <rPh sb="3" eb="4">
      <t>トウ</t>
    </rPh>
    <phoneticPr fontId="2"/>
  </si>
  <si>
    <t>提出</t>
    <rPh sb="0" eb="2">
      <t>テイシュツ</t>
    </rPh>
    <phoneticPr fontId="19"/>
  </si>
  <si>
    <t>提出書類確認票</t>
    <rPh sb="0" eb="2">
      <t>テイシュツ</t>
    </rPh>
    <rPh sb="2" eb="4">
      <t>ショルイ</t>
    </rPh>
    <rPh sb="4" eb="6">
      <t>カクニン</t>
    </rPh>
    <rPh sb="6" eb="7">
      <t>ヒョウ</t>
    </rPh>
    <phoneticPr fontId="2"/>
  </si>
  <si>
    <t>サービス種別</t>
    <rPh sb="4" eb="6">
      <t>シュベツ</t>
    </rPh>
    <phoneticPr fontId="2"/>
  </si>
  <si>
    <t>重度訪問介護</t>
    <rPh sb="4" eb="6">
      <t>カイゴ</t>
    </rPh>
    <phoneticPr fontId="19"/>
  </si>
  <si>
    <t>行動援護</t>
    <phoneticPr fontId="19"/>
  </si>
  <si>
    <t>同行援護</t>
    <rPh sb="0" eb="2">
      <t>ドウコウ</t>
    </rPh>
    <rPh sb="2" eb="4">
      <t>エンゴ</t>
    </rPh>
    <phoneticPr fontId="19"/>
  </si>
  <si>
    <t>TEL・E-mail</t>
    <phoneticPr fontId="2"/>
  </si>
  <si>
    <t>TEL：　</t>
    <phoneticPr fontId="19"/>
  </si>
  <si>
    <t>E-mail:</t>
    <phoneticPr fontId="19"/>
  </si>
  <si>
    <t>療養介護</t>
    <rPh sb="0" eb="2">
      <t>リョウヨウ</t>
    </rPh>
    <rPh sb="2" eb="4">
      <t>カイゴ</t>
    </rPh>
    <phoneticPr fontId="2"/>
  </si>
  <si>
    <t xml:space="preserve">提出が「必須」でないものについては、変更がある場合には変更届と共に提出ください。
</t>
    <phoneticPr fontId="2"/>
  </si>
  <si>
    <t>確認欄</t>
    <rPh sb="0" eb="2">
      <t>カクニン</t>
    </rPh>
    <rPh sb="2" eb="3">
      <t>ラン</t>
    </rPh>
    <phoneticPr fontId="2"/>
  </si>
  <si>
    <t>備考</t>
    <rPh sb="0" eb="2">
      <t>ビコウ</t>
    </rPh>
    <phoneticPr fontId="19"/>
  </si>
  <si>
    <t>短期入所</t>
    <rPh sb="0" eb="2">
      <t>タンキ</t>
    </rPh>
    <rPh sb="2" eb="4">
      <t>ニュウショ</t>
    </rPh>
    <phoneticPr fontId="2"/>
  </si>
  <si>
    <t>施設入所支援</t>
    <rPh sb="0" eb="2">
      <t>シセツ</t>
    </rPh>
    <rPh sb="2" eb="4">
      <t>ニュウショ</t>
    </rPh>
    <rPh sb="4" eb="6">
      <t>シエン</t>
    </rPh>
    <phoneticPr fontId="19"/>
  </si>
  <si>
    <t>別紙１</t>
    <rPh sb="0" eb="2">
      <t>ベッシ</t>
    </rPh>
    <phoneticPr fontId="19"/>
  </si>
  <si>
    <t>※他法で指定を受けている事業がある場合のみ
※他法による指定通知書の写しを添付</t>
    <phoneticPr fontId="19"/>
  </si>
  <si>
    <t>共同生活援助</t>
    <rPh sb="0" eb="2">
      <t>キョウドウ</t>
    </rPh>
    <rPh sb="2" eb="4">
      <t>セイカツ</t>
    </rPh>
    <rPh sb="4" eb="6">
      <t>エンジョ</t>
    </rPh>
    <phoneticPr fontId="19"/>
  </si>
  <si>
    <t>※サービスごとに書式が異なる</t>
    <rPh sb="8" eb="10">
      <t>ショシキ</t>
    </rPh>
    <rPh sb="11" eb="12">
      <t>コト</t>
    </rPh>
    <phoneticPr fontId="19"/>
  </si>
  <si>
    <t>自立生活援助</t>
    <rPh sb="0" eb="2">
      <t>ジリツ</t>
    </rPh>
    <rPh sb="2" eb="4">
      <t>セイカツ</t>
    </rPh>
    <rPh sb="4" eb="6">
      <t>エンジョ</t>
    </rPh>
    <phoneticPr fontId="55"/>
  </si>
  <si>
    <t>※発行後３ヶ月以内の原本</t>
    <phoneticPr fontId="19"/>
  </si>
  <si>
    <t>自立訓練（機能訓練）</t>
    <rPh sb="0" eb="2">
      <t>ジリツ</t>
    </rPh>
    <rPh sb="2" eb="4">
      <t>クンレン</t>
    </rPh>
    <rPh sb="5" eb="7">
      <t>キノウ</t>
    </rPh>
    <rPh sb="7" eb="9">
      <t>クンレン</t>
    </rPh>
    <phoneticPr fontId="2"/>
  </si>
  <si>
    <t>別紙２（勤務形態）</t>
    <rPh sb="0" eb="2">
      <t>ベッシ</t>
    </rPh>
    <rPh sb="4" eb="6">
      <t>キンム</t>
    </rPh>
    <rPh sb="6" eb="8">
      <t>ケイタイ</t>
    </rPh>
    <phoneticPr fontId="2"/>
  </si>
  <si>
    <t>自立訓練（生活訓練）</t>
    <rPh sb="0" eb="2">
      <t>ジリツ</t>
    </rPh>
    <rPh sb="2" eb="4">
      <t>クンレン</t>
    </rPh>
    <rPh sb="5" eb="7">
      <t>セイカツ</t>
    </rPh>
    <rPh sb="7" eb="9">
      <t>クンレン</t>
    </rPh>
    <phoneticPr fontId="2"/>
  </si>
  <si>
    <t>就労継続支援Ａ型</t>
    <rPh sb="0" eb="2">
      <t>シュウロウ</t>
    </rPh>
    <rPh sb="2" eb="4">
      <t>ケイゾク</t>
    </rPh>
    <rPh sb="4" eb="6">
      <t>シエン</t>
    </rPh>
    <rPh sb="7" eb="8">
      <t>ガタ</t>
    </rPh>
    <phoneticPr fontId="2"/>
  </si>
  <si>
    <t>就労継続支援Ｂ型</t>
    <rPh sb="0" eb="2">
      <t>シュウロウ</t>
    </rPh>
    <rPh sb="2" eb="4">
      <t>ケイゾク</t>
    </rPh>
    <rPh sb="4" eb="6">
      <t>シエン</t>
    </rPh>
    <rPh sb="7" eb="8">
      <t>ガタ</t>
    </rPh>
    <phoneticPr fontId="2"/>
  </si>
  <si>
    <t>前回指定を受けた際の指定書の写し</t>
    <rPh sb="0" eb="2">
      <t>ゼンカイ</t>
    </rPh>
    <rPh sb="2" eb="4">
      <t>シテイ</t>
    </rPh>
    <rPh sb="5" eb="6">
      <t>ウ</t>
    </rPh>
    <rPh sb="8" eb="9">
      <t>サイ</t>
    </rPh>
    <rPh sb="10" eb="12">
      <t>シテイ</t>
    </rPh>
    <rPh sb="12" eb="13">
      <t>ショ</t>
    </rPh>
    <rPh sb="14" eb="15">
      <t>ウツ</t>
    </rPh>
    <phoneticPr fontId="2"/>
  </si>
  <si>
    <t>就労定着支援</t>
    <rPh sb="0" eb="2">
      <t>シュウロウ</t>
    </rPh>
    <rPh sb="2" eb="4">
      <t>テイチャク</t>
    </rPh>
    <rPh sb="4" eb="6">
      <t>シエン</t>
    </rPh>
    <phoneticPr fontId="55"/>
  </si>
  <si>
    <t>参考様式１（平面図）</t>
    <rPh sb="0" eb="2">
      <t>サンコウ</t>
    </rPh>
    <rPh sb="2" eb="4">
      <t>ヨウシキ</t>
    </rPh>
    <rPh sb="6" eb="9">
      <t>ヘイメンズ</t>
    </rPh>
    <phoneticPr fontId="2"/>
  </si>
  <si>
    <t>※他業種と併設の場合は事業ごとに色分けする</t>
    <rPh sb="1" eb="2">
      <t>ホカ</t>
    </rPh>
    <rPh sb="2" eb="4">
      <t>ギョウシュ</t>
    </rPh>
    <rPh sb="5" eb="7">
      <t>ヘイセツ</t>
    </rPh>
    <rPh sb="8" eb="10">
      <t>バアイ</t>
    </rPh>
    <rPh sb="11" eb="13">
      <t>ジギョウ</t>
    </rPh>
    <rPh sb="16" eb="18">
      <t>イロワ</t>
    </rPh>
    <phoneticPr fontId="19"/>
  </si>
  <si>
    <t>計画相談支援</t>
  </si>
  <si>
    <t>参考様式３（設備）</t>
    <rPh sb="0" eb="2">
      <t>サンコウ</t>
    </rPh>
    <rPh sb="2" eb="4">
      <t>ヨウシキ</t>
    </rPh>
    <rPh sb="6" eb="8">
      <t>セツビ</t>
    </rPh>
    <phoneticPr fontId="2"/>
  </si>
  <si>
    <t>地域相談支援（地域定着支援）</t>
  </si>
  <si>
    <t>事業所のカラー写真</t>
    <rPh sb="0" eb="3">
      <t>ジギョウショ</t>
    </rPh>
    <rPh sb="7" eb="9">
      <t>シャシン</t>
    </rPh>
    <phoneticPr fontId="19"/>
  </si>
  <si>
    <t>障害児相談支援</t>
  </si>
  <si>
    <t>参考様式４（経歴書）</t>
    <rPh sb="0" eb="2">
      <t>サンコウ</t>
    </rPh>
    <rPh sb="2" eb="4">
      <t>ヨウシキ</t>
    </rPh>
    <rPh sb="6" eb="9">
      <t>ケイレキショ</t>
    </rPh>
    <phoneticPr fontId="2"/>
  </si>
  <si>
    <t>参考様式５（実務経験）</t>
    <rPh sb="0" eb="2">
      <t>サンコウ</t>
    </rPh>
    <rPh sb="2" eb="4">
      <t>ヨウシキ</t>
    </rPh>
    <rPh sb="6" eb="8">
      <t>ジツム</t>
    </rPh>
    <rPh sb="8" eb="10">
      <t>ケイケン</t>
    </rPh>
    <phoneticPr fontId="2"/>
  </si>
  <si>
    <t>研修修了証の写し</t>
    <rPh sb="0" eb="2">
      <t>ケンシュウ</t>
    </rPh>
    <rPh sb="2" eb="5">
      <t>シュウリョウショウ</t>
    </rPh>
    <rPh sb="6" eb="7">
      <t>ウツ</t>
    </rPh>
    <phoneticPr fontId="2"/>
  </si>
  <si>
    <t>参考様式６（苦情解決）</t>
    <rPh sb="0" eb="2">
      <t>サンコウ</t>
    </rPh>
    <rPh sb="2" eb="4">
      <t>ヨウシキ</t>
    </rPh>
    <rPh sb="6" eb="8">
      <t>クジョウ</t>
    </rPh>
    <rPh sb="8" eb="10">
      <t>カイケツ</t>
    </rPh>
    <phoneticPr fontId="2"/>
  </si>
  <si>
    <t>※法人の内規があれば別途添付</t>
    <phoneticPr fontId="19"/>
  </si>
  <si>
    <t>※主たる対象者を限定する場合のみ</t>
    <phoneticPr fontId="19"/>
  </si>
  <si>
    <t>事業所物件の賃貸借契約書の写し</t>
    <phoneticPr fontId="19"/>
  </si>
  <si>
    <t>※自社物件の場合、所有状況がわかるもの</t>
    <phoneticPr fontId="19"/>
  </si>
  <si>
    <t>賠償責任保険証書の写し</t>
    <rPh sb="0" eb="2">
      <t>バイショウ</t>
    </rPh>
    <rPh sb="2" eb="4">
      <t>セキニン</t>
    </rPh>
    <rPh sb="4" eb="6">
      <t>ホケン</t>
    </rPh>
    <rPh sb="6" eb="8">
      <t>ショウショ</t>
    </rPh>
    <rPh sb="9" eb="10">
      <t>ウツ</t>
    </rPh>
    <phoneticPr fontId="2"/>
  </si>
  <si>
    <t>提出書類確認票</t>
    <phoneticPr fontId="2"/>
  </si>
  <si>
    <t>参考様式１１</t>
    <rPh sb="0" eb="2">
      <t>サンコウ</t>
    </rPh>
    <rPh sb="2" eb="4">
      <t>ヨウシキ</t>
    </rPh>
    <phoneticPr fontId="47"/>
  </si>
  <si>
    <t>参考様式１２</t>
    <rPh sb="0" eb="2">
      <t>サンコウ</t>
    </rPh>
    <rPh sb="2" eb="4">
      <t>ヨウシキ</t>
    </rPh>
    <phoneticPr fontId="47"/>
  </si>
  <si>
    <t>事業計画書</t>
    <rPh sb="0" eb="2">
      <t>ジギョウ</t>
    </rPh>
    <rPh sb="2" eb="5">
      <t>ケイカクショ</t>
    </rPh>
    <phoneticPr fontId="1"/>
  </si>
  <si>
    <t>収支予算書</t>
    <rPh sb="0" eb="2">
      <t>シュウシ</t>
    </rPh>
    <rPh sb="2" eb="5">
      <t>ヨサンショ</t>
    </rPh>
    <phoneticPr fontId="1"/>
  </si>
  <si>
    <t>計画相談・障害児相談支援事業
開始届出書</t>
    <rPh sb="0" eb="2">
      <t>ケイカク</t>
    </rPh>
    <rPh sb="2" eb="4">
      <t>ソウダン</t>
    </rPh>
    <rPh sb="5" eb="7">
      <t>ショウガイ</t>
    </rPh>
    <rPh sb="7" eb="8">
      <t>ジ</t>
    </rPh>
    <rPh sb="8" eb="10">
      <t>ソウダン</t>
    </rPh>
    <rPh sb="10" eb="12">
      <t>シエン</t>
    </rPh>
    <rPh sb="12" eb="14">
      <t>ジギョウ</t>
    </rPh>
    <rPh sb="15" eb="17">
      <t>カイシ</t>
    </rPh>
    <rPh sb="17" eb="20">
      <t>トドケデショ</t>
    </rPh>
    <phoneticPr fontId="1"/>
  </si>
  <si>
    <t>情報公表システム
法人ID発行/事業所情報登録依頼票</t>
    <phoneticPr fontId="1"/>
  </si>
  <si>
    <t>○</t>
    <phoneticPr fontId="47"/>
  </si>
  <si>
    <t>業務管理体制の届出</t>
    <rPh sb="0" eb="2">
      <t>ギョウム</t>
    </rPh>
    <rPh sb="2" eb="4">
      <t>カンリ</t>
    </rPh>
    <rPh sb="4" eb="6">
      <t>タイセイ</t>
    </rPh>
    <rPh sb="7" eb="9">
      <t>トドケデ</t>
    </rPh>
    <phoneticPr fontId="1"/>
  </si>
  <si>
    <t>△</t>
    <phoneticPr fontId="47"/>
  </si>
  <si>
    <t>△</t>
    <phoneticPr fontId="47"/>
  </si>
  <si>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
  </si>
  <si>
    <t>情報公表システム
法人ID発行/事業所情報登録依頼票</t>
    <rPh sb="0" eb="2">
      <t>ジョウホウ</t>
    </rPh>
    <rPh sb="2" eb="4">
      <t>コウヒョウ</t>
    </rPh>
    <rPh sb="9" eb="11">
      <t>ホウジン</t>
    </rPh>
    <rPh sb="13" eb="15">
      <t>ハッコウ</t>
    </rPh>
    <rPh sb="16" eb="19">
      <t>ジギョウショ</t>
    </rPh>
    <rPh sb="19" eb="21">
      <t>ジョウホウ</t>
    </rPh>
    <rPh sb="21" eb="23">
      <t>トウロク</t>
    </rPh>
    <rPh sb="23" eb="25">
      <t>イライ</t>
    </rPh>
    <rPh sb="25" eb="26">
      <t>ヒョウ</t>
    </rPh>
    <phoneticPr fontId="1"/>
  </si>
  <si>
    <t>※運営している事業所が相模原市内のみの場合</t>
    <rPh sb="1" eb="3">
      <t>ウンエイ</t>
    </rPh>
    <rPh sb="7" eb="9">
      <t>ジギョウ</t>
    </rPh>
    <rPh sb="9" eb="10">
      <t>ショ</t>
    </rPh>
    <rPh sb="11" eb="15">
      <t>サガミハラシ</t>
    </rPh>
    <rPh sb="15" eb="16">
      <t>ナイ</t>
    </rPh>
    <rPh sb="19" eb="21">
      <t>バアイ</t>
    </rPh>
    <phoneticPr fontId="1"/>
  </si>
  <si>
    <t>体制届</t>
    <rPh sb="0" eb="2">
      <t>タイセイ</t>
    </rPh>
    <rPh sb="2" eb="3">
      <t>トドケ</t>
    </rPh>
    <phoneticPr fontId="1"/>
  </si>
  <si>
    <t>※加算を取得する場合</t>
    <rPh sb="1" eb="3">
      <t>カサン</t>
    </rPh>
    <rPh sb="4" eb="6">
      <t>シュトク</t>
    </rPh>
    <rPh sb="8" eb="10">
      <t>バアイ</t>
    </rPh>
    <phoneticPr fontId="1"/>
  </si>
  <si>
    <t>協力機関</t>
    <rPh sb="0" eb="2">
      <t>キョウリョク</t>
    </rPh>
    <rPh sb="2" eb="4">
      <t>キカン</t>
    </rPh>
    <phoneticPr fontId="47"/>
  </si>
  <si>
    <t>○：必ず提出していただくもの
△：該当がない書類等は省略可能
　　※該当するかどうかわからない場合、省略せず提出してください。</t>
    <rPh sb="2" eb="3">
      <t>カナラ</t>
    </rPh>
    <rPh sb="4" eb="6">
      <t>テイシュツ</t>
    </rPh>
    <rPh sb="17" eb="19">
      <t>ガイトウ</t>
    </rPh>
    <rPh sb="22" eb="24">
      <t>ショルイ</t>
    </rPh>
    <rPh sb="24" eb="25">
      <t>トウ</t>
    </rPh>
    <rPh sb="26" eb="28">
      <t>ショウリャク</t>
    </rPh>
    <rPh sb="34" eb="36">
      <t>ガイトウ</t>
    </rPh>
    <phoneticPr fontId="2"/>
  </si>
  <si>
    <t>第2号様式</t>
    <rPh sb="0" eb="1">
      <t>ダイ</t>
    </rPh>
    <rPh sb="2" eb="3">
      <t>ゴウ</t>
    </rPh>
    <rPh sb="3" eb="5">
      <t>ヨウシキ</t>
    </rPh>
    <phoneticPr fontId="47"/>
  </si>
  <si>
    <t>相談支援専従事者初任者研修の終了証・現任研修の終了証</t>
    <rPh sb="0" eb="2">
      <t>ソウダン</t>
    </rPh>
    <rPh sb="1" eb="2">
      <t>ソウダン</t>
    </rPh>
    <rPh sb="2" eb="4">
      <t>シエン</t>
    </rPh>
    <rPh sb="4" eb="7">
      <t>ジュウジシャ</t>
    </rPh>
    <rPh sb="7" eb="10">
      <t>ショニンシャ</t>
    </rPh>
    <rPh sb="10" eb="13">
      <t>ケンシュウノ</t>
    </rPh>
    <rPh sb="13" eb="16">
      <t>シュウリョウショウ</t>
    </rPh>
    <rPh sb="16" eb="17">
      <t>・</t>
    </rPh>
    <rPh sb="17" eb="19">
      <t>ゲンニン</t>
    </rPh>
    <rPh sb="19" eb="22">
      <t>ケンシュウノ</t>
    </rPh>
    <rPh sb="22" eb="25">
      <t>シュウリョウショウ</t>
    </rPh>
    <phoneticPr fontId="47"/>
  </si>
  <si>
    <t>△</t>
    <phoneticPr fontId="47"/>
  </si>
  <si>
    <t>第２号様式</t>
    <rPh sb="0" eb="1">
      <t>ダイ</t>
    </rPh>
    <rPh sb="2" eb="3">
      <t>ゴウ</t>
    </rPh>
    <rPh sb="3" eb="5">
      <t>ヨウシキ</t>
    </rPh>
    <phoneticPr fontId="2"/>
  </si>
  <si>
    <t>参考様式７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</si>
  <si>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参考様式８（誓約書）</t>
    <rPh sb="0" eb="2">
      <t>サンコウ</t>
    </rPh>
    <rPh sb="2" eb="4">
      <t>ヨウシキ</t>
    </rPh>
    <rPh sb="6" eb="9">
      <t>セイヤクショ</t>
    </rPh>
    <phoneticPr fontId="2"/>
  </si>
  <si>
    <t>参考様式１１（開始届出書）</t>
    <rPh sb="0" eb="2">
      <t>サンコウ</t>
    </rPh>
    <rPh sb="2" eb="4">
      <t>ヨウシキ</t>
    </rPh>
    <rPh sb="7" eb="9">
      <t>カイシ</t>
    </rPh>
    <rPh sb="9" eb="12">
      <t>トドケデショ</t>
    </rPh>
    <phoneticPr fontId="2"/>
  </si>
  <si>
    <t>参考様式１２（収支予算書）</t>
    <rPh sb="0" eb="2">
      <t>サンコウ</t>
    </rPh>
    <rPh sb="2" eb="4">
      <t>ヨウシキ</t>
    </rPh>
    <rPh sb="7" eb="9">
      <t>シュウシ</t>
    </rPh>
    <rPh sb="9" eb="12">
      <t>ヨサンショ</t>
    </rPh>
    <phoneticPr fontId="2"/>
  </si>
  <si>
    <r>
      <t>以下のページから様式をダウンロードし、</t>
    </r>
    <r>
      <rPr>
        <sz val="11"/>
        <color rgb="FFFF0000"/>
        <rFont val="ＭＳ ゴシック"/>
        <family val="3"/>
        <charset val="128"/>
      </rPr>
      <t>電子もしくは</t>
    </r>
    <r>
      <rPr>
        <b/>
        <sz val="11"/>
        <color rgb="FFFF0000"/>
        <rFont val="ＭＳ ゴシック"/>
        <family val="3"/>
        <charset val="128"/>
      </rPr>
      <t>紙媒体</t>
    </r>
    <r>
      <rPr>
        <sz val="11"/>
        <color theme="1"/>
        <rFont val="ＭＳ ゴシック"/>
        <family val="3"/>
        <charset val="128"/>
      </rPr>
      <t>で提出してください。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
    <rPh sb="0" eb="2">
      <t>イカ</t>
    </rPh>
    <rPh sb="19" eb="21">
      <t>デンシ</t>
    </rPh>
    <rPh sb="101" eb="103">
      <t>ホウモン</t>
    </rPh>
    <rPh sb="104" eb="106">
      <t>ソウダン</t>
    </rPh>
    <rPh sb="106" eb="107">
      <t>ケイ</t>
    </rPh>
    <rPh sb="108" eb="109">
      <t>ノゾ</t>
    </rPh>
    <rPh sb="110" eb="111">
      <t>ゼン</t>
    </rPh>
    <rPh sb="116" eb="118">
      <t>サンテイ</t>
    </rPh>
    <rPh sb="120" eb="122">
      <t>カサン</t>
    </rPh>
    <rPh sb="128" eb="130">
      <t>タイセイ</t>
    </rPh>
    <rPh sb="130" eb="131">
      <t>トドケ</t>
    </rPh>
    <rPh sb="132" eb="134">
      <t>テイシュツ</t>
    </rPh>
    <rPh sb="135" eb="137">
      <t>ヒッス</t>
    </rPh>
    <rPh sb="144" eb="146">
      <t>ホウモン</t>
    </rPh>
    <rPh sb="147" eb="149">
      <t>ソウダン</t>
    </rPh>
    <rPh sb="149" eb="150">
      <t>ケイ</t>
    </rPh>
    <rPh sb="155" eb="157">
      <t>サンテイ</t>
    </rPh>
    <rPh sb="159" eb="161">
      <t>カサン</t>
    </rPh>
    <rPh sb="164" eb="166">
      <t>バアイ</t>
    </rPh>
    <rPh sb="168" eb="170">
      <t>タイセイ</t>
    </rPh>
    <rPh sb="170" eb="171">
      <t>トドケ</t>
    </rPh>
    <rPh sb="172" eb="174">
      <t>テイシュツ</t>
    </rPh>
    <rPh sb="175" eb="177">
      <t>フヨウ</t>
    </rPh>
    <phoneticPr fontId="3"/>
  </si>
  <si>
    <t>参考様式７（主たる対象）</t>
    <rPh sb="0" eb="2">
      <t>サンコウ</t>
    </rPh>
    <rPh sb="2" eb="4">
      <t>ヨウシキ</t>
    </rPh>
    <rPh sb="6" eb="7">
      <t>シュ</t>
    </rPh>
    <rPh sb="9" eb="11">
      <t>タイショウ</t>
    </rPh>
    <phoneticPr fontId="2"/>
  </si>
  <si>
    <t>参考様式９（協力体制）</t>
    <rPh sb="0" eb="2">
      <t>サンコウ</t>
    </rPh>
    <rPh sb="2" eb="4">
      <t>ヨウシキ</t>
    </rPh>
    <rPh sb="6" eb="8">
      <t>キョウリョク</t>
    </rPh>
    <rPh sb="8" eb="10">
      <t>タイセイ</t>
    </rPh>
    <phoneticPr fontId="2"/>
  </si>
  <si>
    <t>参考様式１０（事業計画書）</t>
    <rPh sb="0" eb="2">
      <t>サンコウ</t>
    </rPh>
    <rPh sb="2" eb="4">
      <t>ヨウシキ</t>
    </rPh>
    <rPh sb="7" eb="9">
      <t>ジギョウ</t>
    </rPh>
    <rPh sb="9" eb="12">
      <t>ケイカクショ</t>
    </rPh>
    <phoneticPr fontId="2"/>
  </si>
  <si>
    <t>付表　別紙</t>
    <rPh sb="0" eb="2">
      <t>フヒョウ</t>
    </rPh>
    <rPh sb="3" eb="5">
      <t>ベッシ</t>
    </rPh>
    <phoneticPr fontId="2"/>
  </si>
  <si>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</si>
  <si>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2"/>
  </si>
  <si>
    <t>氏　　　　名</t>
    <rPh sb="0" eb="1">
      <t>シ</t>
    </rPh>
    <rPh sb="5" eb="6">
      <t>メイ</t>
    </rPh>
    <phoneticPr fontId="2"/>
  </si>
  <si>
    <t>事業所の名称</t>
    <rPh sb="0" eb="3">
      <t>ジギョウショ</t>
    </rPh>
    <rPh sb="4" eb="6">
      <t>メイショウ</t>
    </rPh>
    <phoneticPr fontId="2"/>
  </si>
  <si>
    <t>フリガナ</t>
    <phoneticPr fontId="2"/>
  </si>
  <si>
    <t>氏名</t>
    <rPh sb="0" eb="2">
      <t>シメイ</t>
    </rPh>
    <phoneticPr fontId="2"/>
  </si>
  <si>
    <t>フリガナ</t>
    <phoneticPr fontId="2"/>
  </si>
  <si>
    <t>フリガナ</t>
    <phoneticPr fontId="2"/>
  </si>
  <si>
    <t>○○ヘルパーサービス</t>
    <phoneticPr fontId="19"/>
  </si>
  <si>
    <t>ｻｶﾞﾐ　ｼﾞﾛｳ</t>
    <phoneticPr fontId="19"/>
  </si>
  <si>
    <t>居宅介護</t>
    <rPh sb="0" eb="2">
      <t>キョタク</t>
    </rPh>
    <rPh sb="2" eb="4">
      <t>カイゴ</t>
    </rPh>
    <phoneticPr fontId="19"/>
  </si>
  <si>
    <t>管理者</t>
    <rPh sb="0" eb="3">
      <t>カンリシャ</t>
    </rPh>
    <phoneticPr fontId="19"/>
  </si>
  <si>
    <t>相模　次郎</t>
    <rPh sb="0" eb="2">
      <t>サガミ</t>
    </rPh>
    <rPh sb="3" eb="5">
      <t>ジロウ</t>
    </rPh>
    <phoneticPr fontId="19"/>
  </si>
  <si>
    <t>平日（月曜日～金曜日）　10時から12時まで</t>
    <rPh sb="0" eb="2">
      <t>ヘイジツ</t>
    </rPh>
    <rPh sb="3" eb="6">
      <t>ゲツヨウビ</t>
    </rPh>
    <rPh sb="7" eb="9">
      <t>キンヨウ</t>
    </rPh>
    <rPh sb="9" eb="10">
      <t>ビ</t>
    </rPh>
    <rPh sb="14" eb="15">
      <t>ジ</t>
    </rPh>
    <rPh sb="19" eb="20">
      <t>ジ</t>
    </rPh>
    <phoneticPr fontId="19"/>
  </si>
  <si>
    <t>フリガナ</t>
    <phoneticPr fontId="2"/>
  </si>
  <si>
    <t>フリガナ</t>
    <phoneticPr fontId="2"/>
  </si>
  <si>
    <t>経歴書
（相談支援専門員）</t>
    <rPh sb="0" eb="3">
      <t>ケイレキショ</t>
    </rPh>
    <rPh sb="5" eb="7">
      <t>ソウダン</t>
    </rPh>
    <rPh sb="7" eb="9">
      <t>シエン</t>
    </rPh>
    <rPh sb="9" eb="12">
      <t>センモンイン</t>
    </rPh>
    <phoneticPr fontId="47"/>
  </si>
  <si>
    <t>○</t>
    <phoneticPr fontId="47"/>
  </si>
  <si>
    <t>○</t>
    <phoneticPr fontId="47"/>
  </si>
  <si>
    <t>指定書送付用レターパックライト（４３０円）</t>
    <rPh sb="0" eb="2">
      <t>シテイ</t>
    </rPh>
    <rPh sb="2" eb="3">
      <t>ショ</t>
    </rPh>
    <rPh sb="3" eb="5">
      <t>ソウフ</t>
    </rPh>
    <rPh sb="5" eb="6">
      <t>ヨウ</t>
    </rPh>
    <rPh sb="19" eb="20">
      <t>エン</t>
    </rPh>
    <phoneticPr fontId="47"/>
  </si>
  <si>
    <t>口座振込依頼書</t>
    <rPh sb="0" eb="4">
      <t>コウザフリコミ</t>
    </rPh>
    <rPh sb="4" eb="7">
      <t>イライショ</t>
    </rPh>
    <phoneticPr fontId="1"/>
  </si>
  <si>
    <t>○</t>
    <phoneticPr fontId="1"/>
  </si>
  <si>
    <t>付表１</t>
    <rPh sb="0" eb="2">
      <t>フヒョウ</t>
    </rPh>
    <phoneticPr fontId="47"/>
  </si>
  <si>
    <t>付表別紙</t>
    <rPh sb="0" eb="2">
      <t>フヒョウ</t>
    </rPh>
    <rPh sb="2" eb="4">
      <t>ベッシ</t>
    </rPh>
    <phoneticPr fontId="1"/>
  </si>
  <si>
    <t>履歴事項全部証明書</t>
    <rPh sb="0" eb="4">
      <t>リレキジコウ</t>
    </rPh>
    <rPh sb="4" eb="9">
      <t>ゼンブショウメイショ</t>
    </rPh>
    <phoneticPr fontId="1"/>
  </si>
  <si>
    <t>定款</t>
    <rPh sb="0" eb="2">
      <t>テイカン</t>
    </rPh>
    <phoneticPr fontId="47"/>
  </si>
  <si>
    <t>別紙１</t>
    <rPh sb="0" eb="2">
      <t>ベッシ</t>
    </rPh>
    <phoneticPr fontId="1"/>
  </si>
  <si>
    <t>〇</t>
    <phoneticPr fontId="47"/>
  </si>
  <si>
    <t>第２号様式（指定申請書）</t>
    <rPh sb="0" eb="1">
      <t>ダイ</t>
    </rPh>
    <rPh sb="2" eb="3">
      <t>ゴウ</t>
    </rPh>
    <rPh sb="3" eb="5">
      <t>ヨウシキ</t>
    </rPh>
    <rPh sb="6" eb="8">
      <t>シテイ</t>
    </rPh>
    <rPh sb="8" eb="10">
      <t>シンセイ</t>
    </rPh>
    <rPh sb="10" eb="11">
      <t>ショ</t>
    </rPh>
    <phoneticPr fontId="2"/>
  </si>
  <si>
    <t>通帳の写し</t>
    <rPh sb="0" eb="2">
      <t>ツウチョウ</t>
    </rPh>
    <rPh sb="3" eb="4">
      <t>ウツ</t>
    </rPh>
    <phoneticPr fontId="1"/>
  </si>
  <si>
    <t>同一法人において、他の法律において指定を受けている全ての事業所を記載してください。（他県も含む）　（児童福祉法・障害者総合支援法・介護保険法）
無い場合は提出不要です。</t>
    <rPh sb="0" eb="2">
      <t>ドウイツ</t>
    </rPh>
    <rPh sb="2" eb="4">
      <t>ホウジン</t>
    </rPh>
    <rPh sb="9" eb="10">
      <t>ホカ</t>
    </rPh>
    <rPh sb="11" eb="13">
      <t>ホウリツ</t>
    </rPh>
    <rPh sb="17" eb="19">
      <t>シテイ</t>
    </rPh>
    <rPh sb="20" eb="21">
      <t>ウ</t>
    </rPh>
    <rPh sb="25" eb="26">
      <t>スベ</t>
    </rPh>
    <rPh sb="28" eb="31">
      <t>ジギョウショ</t>
    </rPh>
    <rPh sb="32" eb="34">
      <t>キサイ</t>
    </rPh>
    <rPh sb="42" eb="44">
      <t>タケン</t>
    </rPh>
    <rPh sb="45" eb="46">
      <t>フク</t>
    </rPh>
    <rPh sb="50" eb="55">
      <t>ジドウフクシホウ</t>
    </rPh>
    <rPh sb="56" eb="59">
      <t>ショウガイシャ</t>
    </rPh>
    <rPh sb="59" eb="61">
      <t>ソウゴウ</t>
    </rPh>
    <rPh sb="61" eb="64">
      <t>シエンホウ</t>
    </rPh>
    <rPh sb="65" eb="67">
      <t>カイゴ</t>
    </rPh>
    <rPh sb="67" eb="70">
      <t>ホケンホウ</t>
    </rPh>
    <rPh sb="72" eb="73">
      <t>ナ</t>
    </rPh>
    <rPh sb="74" eb="76">
      <t>バアイ</t>
    </rPh>
    <rPh sb="77" eb="79">
      <t>テイシュツ</t>
    </rPh>
    <rPh sb="79" eb="81">
      <t>フヨウ</t>
    </rPh>
    <phoneticPr fontId="3"/>
  </si>
  <si>
    <r>
      <t>以下のページから</t>
    </r>
    <r>
      <rPr>
        <b/>
        <u/>
        <sz val="11"/>
        <color theme="1"/>
        <rFont val="ＭＳ ゴシック"/>
        <family val="3"/>
        <charset val="128"/>
      </rPr>
      <t>最新の記載例</t>
    </r>
    <r>
      <rPr>
        <sz val="11"/>
        <color theme="1"/>
        <rFont val="ＭＳ ゴシック"/>
        <family val="3"/>
        <charset val="128"/>
      </rPr>
      <t>を確認ください。
記載例のデータから作成いただかなくても構いませんが、記載例にある項目は全て記載いただく必要があります。
※令和６年度報酬改定に伴い、運営規程に記載する必要のある内容が変更され、記載例も大幅に変更されています。
○インターネットサイト「障害福祉情報サービスかながわ」
　書式ライブラリ→４．相模原市からのお知らせ→１４．運営規程（作成例）</t>
    </r>
    <rPh sb="8" eb="10">
      <t>サイシン</t>
    </rPh>
    <rPh sb="23" eb="25">
      <t>キサイ</t>
    </rPh>
    <rPh sb="25" eb="26">
      <t>レイ</t>
    </rPh>
    <rPh sb="32" eb="34">
      <t>サクセイ</t>
    </rPh>
    <rPh sb="42" eb="43">
      <t>カマ</t>
    </rPh>
    <rPh sb="49" eb="51">
      <t>キサイ</t>
    </rPh>
    <rPh sb="51" eb="52">
      <t>レイ</t>
    </rPh>
    <rPh sb="55" eb="57">
      <t>コウモク</t>
    </rPh>
    <rPh sb="58" eb="59">
      <t>スベ</t>
    </rPh>
    <rPh sb="60" eb="62">
      <t>キサイ</t>
    </rPh>
    <rPh sb="66" eb="68">
      <t>ヒツヨウ</t>
    </rPh>
    <rPh sb="76" eb="78">
      <t>レイワ</t>
    </rPh>
    <rPh sb="79" eb="81">
      <t>ネンド</t>
    </rPh>
    <rPh sb="81" eb="83">
      <t>ホウシュウ</t>
    </rPh>
    <rPh sb="83" eb="85">
      <t>カイテイ</t>
    </rPh>
    <rPh sb="86" eb="87">
      <t>トモナ</t>
    </rPh>
    <rPh sb="89" eb="91">
      <t>ウンエイ</t>
    </rPh>
    <rPh sb="91" eb="93">
      <t>キテイ</t>
    </rPh>
    <rPh sb="94" eb="96">
      <t>キサイ</t>
    </rPh>
    <rPh sb="98" eb="100">
      <t>ヒツヨウ</t>
    </rPh>
    <rPh sb="103" eb="105">
      <t>ナイヨウ</t>
    </rPh>
    <rPh sb="106" eb="108">
      <t>ヘンコウ</t>
    </rPh>
    <rPh sb="111" eb="113">
      <t>キサイ</t>
    </rPh>
    <rPh sb="113" eb="114">
      <t>レイ</t>
    </rPh>
    <rPh sb="115" eb="117">
      <t>オオハバ</t>
    </rPh>
    <rPh sb="118" eb="120">
      <t>ヘンコウ</t>
    </rPh>
    <rPh sb="168" eb="171">
      <t>サガミハラ</t>
    </rPh>
    <phoneticPr fontId="3"/>
  </si>
  <si>
    <t>職員の員数の規定　：　職種ごとに、常勤・非常勤、専従・兼務の別を記載してください。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phoneticPr fontId="3"/>
  </si>
  <si>
    <t>指定書送付用レターパックライト（４３０円）の宛先が当該事業所になっていることを確認してください。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</si>
  <si>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t>社会保険及び労働保険への加入状況にかかる確認票</t>
    <phoneticPr fontId="1"/>
  </si>
  <si>
    <t>付表１</t>
    <rPh sb="0" eb="2">
      <t>フヒョウ</t>
    </rPh>
    <phoneticPr fontId="2"/>
  </si>
  <si>
    <t>履歴事項全部証明書</t>
    <rPh sb="0" eb="2">
      <t>リレキ</t>
    </rPh>
    <rPh sb="2" eb="4">
      <t>ジコウ</t>
    </rPh>
    <rPh sb="4" eb="6">
      <t>ゼンブ</t>
    </rPh>
    <rPh sb="6" eb="9">
      <t>ショウメイショ</t>
    </rPh>
    <phoneticPr fontId="1"/>
  </si>
  <si>
    <t>定款</t>
    <rPh sb="0" eb="2">
      <t>テイカン</t>
    </rPh>
    <phoneticPr fontId="19"/>
  </si>
  <si>
    <t>指定書送付用レターパックライト
（４３０円）</t>
    <rPh sb="0" eb="2">
      <t>シテイ</t>
    </rPh>
    <rPh sb="2" eb="3">
      <t>ショ</t>
    </rPh>
    <rPh sb="3" eb="5">
      <t>ソウフ</t>
    </rPh>
    <rPh sb="5" eb="6">
      <t>ヨウ</t>
    </rPh>
    <rPh sb="20" eb="21">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</si>
</sst>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00000"/>
    <numFmt numFmtId="177" formatCode="00"/>
    <numFmt numFmtId="178" formatCode="[$-411]ggge&quot;年&quot;m&quot;月&quot;d&quot;日&quot;;@"/>
    <numFmt numFmtId="179" formatCode="[&lt;=999]000;[&lt;=9999]000\-00;000\-0000"/>
    <numFmt numFmtId="180" formatCode="[&lt;=9]00;[&lt;=99]000;0000"/>
  </numFmts>
  <fonts count="78">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
      <b/>
      <u/>
      <sz val="11"/>
      <color theme="1"/>
      <name val="ＭＳ ゴシック"/>
      <family val="3"/>
      <charset val="128"/>
    </font>
    <font>
      <b/>
      <sz val="11"/>
      <color theme="1"/>
      <name val="ＭＳ ゴシック"/>
      <family val="3"/>
      <charset val="128"/>
    </font>
    <font>
      <sz val="11"/>
      <name val="ＭＳ Ｐゴシック"/>
      <family val="3"/>
      <charset val="128"/>
    </font>
    <font>
      <sz val="11"/>
      <name val="ＭＳ 明朝"/>
      <family val="1"/>
      <charset val="128"/>
    </font>
    <font>
      <sz val="9"/>
      <name val="ＭＳ 明朝"/>
      <family val="1"/>
      <charset val="128"/>
    </font>
    <font>
      <i/>
      <sz val="11"/>
      <name val="ＭＳ 明朝"/>
      <family val="1"/>
      <charset val="128"/>
    </font>
    <font>
      <sz val="11"/>
      <color indexed="43"/>
      <name val="ＭＳ 明朝"/>
      <family val="1"/>
      <charset val="128"/>
    </font>
    <font>
      <sz val="11"/>
      <color indexed="9"/>
      <name val="ＭＳ 明朝"/>
      <family val="1"/>
      <charset val="128"/>
    </font>
    <font>
      <sz val="14"/>
      <name val="ＭＳ 明朝"/>
      <family val="1"/>
      <charset val="128"/>
    </font>
    <font>
      <sz val="12"/>
      <name val="ＭＳ 明朝"/>
      <family val="1"/>
      <charset val="128"/>
    </font>
    <font>
      <sz val="6"/>
      <name val="ＭＳ 明朝"/>
      <family val="1"/>
      <charset val="128"/>
    </font>
    <font>
      <b/>
      <sz val="14"/>
      <name val="ＭＳ 明朝"/>
      <family val="1"/>
      <charset val="128"/>
    </font>
    <font>
      <sz val="10"/>
      <name val="ＭＳ 明朝"/>
      <family val="1"/>
      <charset val="128"/>
    </font>
    <font>
      <sz val="9"/>
      <color indexed="9"/>
      <name val="ＭＳ 明朝"/>
      <family val="1"/>
      <charset val="128"/>
    </font>
    <font>
      <sz val="11"/>
      <color indexed="9"/>
      <name val="ＭＳ Ｐゴシック"/>
      <family val="3"/>
      <charset val="128"/>
    </font>
    <font>
      <sz val="8"/>
      <name val="ＭＳ 明朝"/>
      <family val="1"/>
      <charset val="128"/>
    </font>
    <font>
      <sz val="11"/>
      <color theme="1"/>
      <name val="ＭＳ 明朝"/>
      <family val="1"/>
      <charset val="128"/>
    </font>
    <font>
      <sz val="9"/>
      <color theme="1"/>
      <name val="ＭＳ 明朝"/>
      <family val="1"/>
      <charset val="128"/>
    </font>
    <font>
      <strike/>
      <sz val="9"/>
      <name val="ＭＳ 明朝"/>
      <family val="1"/>
      <charset val="128"/>
    </font>
    <font>
      <strike/>
      <sz val="1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10"/>
      <name val="ＭＳ ゴシック"/>
      <family val="3"/>
      <charset val="128"/>
    </font>
    <font>
      <sz val="10"/>
      <color indexed="9"/>
      <name val="ＭＳ 明朝"/>
      <family val="1"/>
      <charset val="128"/>
    </font>
    <font>
      <sz val="10"/>
      <color indexed="9"/>
      <name val="ＭＳ ゴシック"/>
      <family val="3"/>
      <charset val="128"/>
    </font>
    <font>
      <sz val="9"/>
      <name val="ＭＳ Ｐゴシック"/>
      <family val="3"/>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9"/>
      <color rgb="FF000000"/>
      <name val="Meiryo UI"/>
      <family val="3"/>
      <charset val="128"/>
    </font>
    <font>
      <b/>
      <sz val="12"/>
      <color indexed="10"/>
      <name val="ＭＳ ゴシック"/>
      <family val="3"/>
      <charset val="128"/>
    </font>
    <font>
      <b/>
      <sz val="1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6"/>
      <name val="ＭＳ ゴシック"/>
      <family val="3"/>
      <charset val="128"/>
    </font>
    <font>
      <sz val="11"/>
      <name val="ＭＳ ゴシック"/>
      <family val="3"/>
      <charset val="128"/>
    </font>
    <font>
      <b/>
      <sz val="12"/>
      <color indexed="10"/>
      <name val="ＭＳ ゴシック"/>
      <family val="3"/>
    </font>
    <font>
      <sz val="9"/>
      <name val="ＭＳ ゴシック"/>
      <family val="3"/>
      <charset val="128"/>
    </font>
    <font>
      <sz val="16"/>
      <name val="ＭＳ Ｐゴシック"/>
      <family val="3"/>
      <charset val="128"/>
    </font>
    <font>
      <b/>
      <sz val="12"/>
      <name val="ＭＳ ゴシック"/>
      <family val="3"/>
      <charset val="128"/>
    </font>
    <font>
      <sz val="10.5"/>
      <name val="ＭＳ ゴシック"/>
      <family val="3"/>
      <charset val="128"/>
    </font>
    <font>
      <b/>
      <sz val="10"/>
      <name val="ＭＳ ゴシック"/>
      <family val="3"/>
      <charset val="128"/>
    </font>
    <font>
      <sz val="11"/>
      <color rgb="FFFA7D00"/>
      <name val="ＭＳ Ｐゴシック"/>
      <family val="3"/>
      <charset val="128"/>
    </font>
    <font>
      <b/>
      <sz val="14"/>
      <color indexed="8"/>
      <name val="ＭＳ Ｐゴシック"/>
      <family val="3"/>
      <charset val="128"/>
    </font>
    <font>
      <b/>
      <sz val="6"/>
      <name val="ＭＳ ゴシック"/>
      <family val="3"/>
      <charset val="128"/>
    </font>
    <font>
      <b/>
      <sz val="11"/>
      <color indexed="10"/>
      <name val="ＭＳ ゴシック"/>
      <family val="3"/>
      <charset val="128"/>
    </font>
    <font>
      <b/>
      <sz val="10.5"/>
      <name val="ＭＳ ゴシック"/>
      <family val="3"/>
      <charset val="128"/>
    </font>
    <font>
      <b/>
      <sz val="9"/>
      <name val="ＭＳ ゴシック"/>
      <family val="3"/>
      <charset val="128"/>
    </font>
    <font>
      <b/>
      <sz val="10"/>
      <color indexed="10"/>
      <name val="ＭＳ ゴシック"/>
      <family val="3"/>
      <charset val="128"/>
    </font>
    <font>
      <b/>
      <sz val="10"/>
      <color indexed="10"/>
      <name val="ＭＳ Ｐゴシック"/>
      <family val="3"/>
      <charset val="128"/>
    </font>
    <font>
      <b/>
      <strike/>
      <sz val="10"/>
      <color indexed="10"/>
      <name val="ＭＳ Ｐゴシック"/>
      <family val="3"/>
      <charset val="128"/>
    </font>
    <font>
      <b/>
      <sz val="12"/>
      <color rgb="FFFF0000"/>
      <name val="ＭＳ ゴシック"/>
      <family val="3"/>
      <charset val="128"/>
    </font>
    <font>
      <sz val="11"/>
      <color rgb="FFFF0000"/>
      <name val="ＭＳ ゴシック"/>
      <family val="3"/>
      <charset val="128"/>
    </font>
    <font>
      <b/>
      <sz val="11"/>
      <color rgb="FFFF0000"/>
      <name val="ＭＳ 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2"/>
      <color theme="1"/>
      <name val="ＭＳ ゴシック"/>
      <family val="3"/>
      <charset val="128"/>
    </font>
    <font>
      <sz val="10"/>
      <color theme="1"/>
      <name val="ＭＳ ゴシック"/>
      <family val="3"/>
      <charset val="128"/>
    </font>
    <font>
      <sz val="9"/>
      <color theme="1"/>
      <name val="ＭＳ ゴシック"/>
      <family val="3"/>
      <charset val="128"/>
    </font>
    <font>
      <b/>
      <sz val="9"/>
      <color theme="1"/>
      <name val="ＭＳ ゴシック"/>
      <family val="3"/>
      <charset val="128"/>
    </font>
    <font>
      <b/>
      <sz val="10"/>
      <color theme="1"/>
      <name val="ＭＳ ゴシック"/>
      <family val="3"/>
      <charset val="128"/>
    </font>
    <font>
      <b/>
      <strike/>
      <sz val="10"/>
      <color theme="1"/>
      <name val="ＭＳ Ｐゴシック"/>
      <family val="3"/>
      <charset val="128"/>
    </font>
    <font>
      <b/>
      <sz val="9"/>
      <color indexed="81"/>
      <name val="MS P ゴシック"/>
      <family val="3"/>
      <charset val="128"/>
    </font>
  </fonts>
  <fills count="19">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
      <patternFill patternType="solid">
        <fgColor indexed="43"/>
        <bgColor indexed="64"/>
      </patternFill>
    </fill>
    <fill>
      <patternFill patternType="solid">
        <fgColor indexed="41"/>
        <bgColor indexed="64"/>
      </patternFill>
    </fill>
    <fill>
      <patternFill patternType="solid">
        <fgColor indexed="10"/>
        <bgColor indexed="64"/>
      </patternFill>
    </fill>
    <fill>
      <patternFill patternType="solid">
        <fgColor indexed="44"/>
        <bgColor indexed="64"/>
      </patternFill>
    </fill>
    <fill>
      <patternFill patternType="solid">
        <fgColor theme="0"/>
        <bgColor indexed="64"/>
      </patternFill>
    </fill>
    <fill>
      <patternFill patternType="solid">
        <fgColor indexed="47"/>
        <bgColor indexed="64"/>
      </patternFill>
    </fill>
    <fill>
      <patternFill patternType="solid">
        <fgColor rgb="FFFFFF00"/>
        <bgColor indexed="64"/>
      </patternFill>
    </fill>
    <fill>
      <patternFill patternType="solid">
        <fgColor indexed="27"/>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indexed="40"/>
        <bgColor indexed="64"/>
      </patternFill>
    </fill>
    <fill>
      <patternFill patternType="solid">
        <fgColor indexed="46"/>
        <bgColor indexed="64"/>
      </patternFill>
    </fill>
    <fill>
      <patternFill patternType="solid">
        <fgColor indexed="13"/>
        <bgColor indexed="64"/>
      </patternFill>
    </fill>
  </fills>
  <borders count="17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bottom style="medium">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right/>
      <top/>
      <bottom style="double">
        <color rgb="FFFF800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diagonal/>
    </border>
    <border>
      <left style="medium">
        <color indexed="64"/>
      </left>
      <right style="dotted">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medium">
        <color indexed="64"/>
      </left>
      <right style="dotted">
        <color indexed="64"/>
      </right>
      <top/>
      <bottom style="medium">
        <color indexed="64"/>
      </bottom>
      <diagonal/>
    </border>
    <border>
      <left style="dotted">
        <color indexed="64"/>
      </left>
      <right style="medium">
        <color indexed="64"/>
      </right>
      <top style="thin">
        <color indexed="64"/>
      </top>
      <bottom style="medium">
        <color indexed="64"/>
      </bottom>
      <diagonal/>
    </border>
    <border>
      <left style="medium">
        <color indexed="64"/>
      </left>
      <right style="thin">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diagonal/>
    </border>
  </borders>
  <cellStyleXfs count="12">
    <xf numFmtId="0" fontId="0" fillId="0" borderId="0">
      <alignment vertical="center"/>
    </xf>
    <xf numFmtId="0" fontId="11" fillId="0" borderId="0"/>
    <xf numFmtId="0" fontId="12" fillId="0" borderId="0">
      <alignment vertical="center"/>
    </xf>
    <xf numFmtId="0" fontId="11" fillId="0" borderId="0"/>
    <xf numFmtId="0" fontId="11" fillId="0" borderId="0"/>
    <xf numFmtId="0" fontId="11" fillId="0" borderId="0">
      <alignment vertical="center"/>
    </xf>
    <xf numFmtId="38" fontId="11" fillId="0" borderId="0" applyFont="0" applyFill="0" applyBorder="0" applyAlignment="0" applyProtection="0"/>
    <xf numFmtId="0" fontId="11" fillId="0" borderId="0"/>
    <xf numFmtId="0" fontId="45" fillId="0" borderId="0">
      <alignment vertical="center"/>
    </xf>
    <xf numFmtId="0" fontId="18" fillId="0" borderId="0">
      <alignment vertical="center"/>
    </xf>
    <xf numFmtId="0" fontId="56" fillId="0" borderId="144" applyNumberFormat="0" applyFill="0" applyAlignment="0" applyProtection="0">
      <alignment vertical="center"/>
    </xf>
    <xf numFmtId="0" fontId="11" fillId="0" borderId="0"/>
  </cellStyleXfs>
  <cellXfs count="948">
    <xf numFmtId="0" fontId="0" fillId="0" borderId="0" xfId="0">
      <alignment vertical="center"/>
    </xf>
    <xf numFmtId="0" fontId="5" fillId="0" borderId="0" xfId="0" applyFont="1" applyAlignment="1"/>
    <xf numFmtId="0" fontId="6" fillId="0" borderId="0" xfId="0" applyFont="1" applyAlignment="1">
      <alignment horizontal="left" vertical="center" wrapText="1"/>
    </xf>
    <xf numFmtId="0" fontId="5" fillId="0" borderId="0" xfId="0" applyFont="1" applyAlignment="1">
      <alignment horizontal="left" vertical="center"/>
    </xf>
    <xf numFmtId="0" fontId="5" fillId="0" borderId="0" xfId="0" applyFont="1" applyAlignment="1">
      <alignment horizontal="center" vertical="center"/>
    </xf>
    <xf numFmtId="0" fontId="5" fillId="0" borderId="0" xfId="0" applyFont="1">
      <alignment vertical="center"/>
    </xf>
    <xf numFmtId="0" fontId="12" fillId="4" borderId="0" xfId="1" applyFont="1" applyFill="1" applyProtection="1">
      <protection hidden="1"/>
    </xf>
    <xf numFmtId="0" fontId="12" fillId="5" borderId="0" xfId="1" applyFont="1" applyFill="1" applyAlignment="1" applyProtection="1">
      <alignment vertical="center"/>
      <protection hidden="1"/>
    </xf>
    <xf numFmtId="0" fontId="12" fillId="5" borderId="0" xfId="1" applyFont="1" applyFill="1" applyProtection="1">
      <protection hidden="1"/>
    </xf>
    <xf numFmtId="0" fontId="12" fillId="6" borderId="0" xfId="1" applyFont="1" applyFill="1" applyProtection="1">
      <protection hidden="1"/>
    </xf>
    <xf numFmtId="0" fontId="13" fillId="4" borderId="0" xfId="1" applyFont="1" applyFill="1" applyProtection="1">
      <protection hidden="1"/>
    </xf>
    <xf numFmtId="0" fontId="12" fillId="4" borderId="0" xfId="1" applyFont="1" applyFill="1" applyProtection="1">
      <protection locked="0" hidden="1"/>
    </xf>
    <xf numFmtId="0" fontId="12" fillId="7" borderId="1" xfId="1" applyFont="1" applyFill="1" applyBorder="1" applyAlignment="1" applyProtection="1">
      <alignment vertical="center"/>
      <protection hidden="1"/>
    </xf>
    <xf numFmtId="176" fontId="12" fillId="0" borderId="1" xfId="1" applyNumberFormat="1" applyFont="1" applyBorder="1" applyAlignment="1" applyProtection="1">
      <alignment horizontal="center" vertical="center" shrinkToFit="1"/>
      <protection locked="0"/>
    </xf>
    <xf numFmtId="0" fontId="14" fillId="4" borderId="0" xfId="1" applyFont="1" applyFill="1" applyProtection="1">
      <protection hidden="1"/>
    </xf>
    <xf numFmtId="176" fontId="12" fillId="7" borderId="17" xfId="1" applyNumberFormat="1" applyFont="1" applyFill="1" applyBorder="1" applyAlignment="1" applyProtection="1">
      <alignment vertical="center"/>
      <protection hidden="1"/>
    </xf>
    <xf numFmtId="177" fontId="12" fillId="0" borderId="1" xfId="1" applyNumberFormat="1" applyFont="1" applyBorder="1" applyAlignment="1" applyProtection="1">
      <alignment horizontal="center" vertical="center"/>
      <protection hidden="1"/>
    </xf>
    <xf numFmtId="0" fontId="15" fillId="4" borderId="0" xfId="1" applyFont="1" applyFill="1" applyProtection="1">
      <protection hidden="1"/>
    </xf>
    <xf numFmtId="0" fontId="12" fillId="4" borderId="0" xfId="1" applyFont="1" applyFill="1" applyAlignment="1" applyProtection="1">
      <alignment vertical="center"/>
      <protection hidden="1"/>
    </xf>
    <xf numFmtId="0" fontId="12" fillId="0" borderId="1" xfId="1" applyFont="1" applyBorder="1" applyAlignment="1" applyProtection="1">
      <alignment vertical="center" shrinkToFit="1"/>
      <protection locked="0" hidden="1"/>
    </xf>
    <xf numFmtId="0" fontId="12" fillId="0" borderId="0" xfId="1" applyFont="1" applyProtection="1">
      <protection hidden="1"/>
    </xf>
    <xf numFmtId="0" fontId="12" fillId="0" borderId="0" xfId="1" applyFont="1" applyAlignment="1" applyProtection="1">
      <alignment vertical="center"/>
      <protection hidden="1"/>
    </xf>
    <xf numFmtId="178" fontId="12" fillId="0" borderId="1" xfId="1" applyNumberFormat="1" applyFont="1" applyBorder="1" applyAlignment="1" applyProtection="1">
      <alignment horizontal="center" vertical="center" shrinkToFit="1"/>
      <protection locked="0"/>
    </xf>
    <xf numFmtId="0" fontId="16" fillId="0" borderId="0" xfId="1" applyFont="1" applyProtection="1">
      <protection hidden="1"/>
    </xf>
    <xf numFmtId="0" fontId="12" fillId="6" borderId="4" xfId="1" applyFont="1" applyFill="1" applyBorder="1" applyAlignment="1" applyProtection="1">
      <alignment vertical="center"/>
      <protection hidden="1"/>
    </xf>
    <xf numFmtId="0" fontId="12" fillId="6" borderId="4" xfId="1" applyFont="1" applyFill="1" applyBorder="1" applyAlignment="1" applyProtection="1">
      <alignment vertical="center" shrinkToFit="1"/>
      <protection locked="0" hidden="1"/>
    </xf>
    <xf numFmtId="177" fontId="16" fillId="0" borderId="1" xfId="1" applyNumberFormat="1" applyFont="1" applyBorder="1" applyAlignment="1" applyProtection="1">
      <alignment horizontal="center" vertical="center"/>
      <protection locked="0" hidden="1"/>
    </xf>
    <xf numFmtId="0" fontId="13" fillId="4" borderId="0" xfId="1" applyFont="1" applyFill="1" applyAlignment="1" applyProtection="1">
      <alignment vertical="center"/>
      <protection hidden="1"/>
    </xf>
    <xf numFmtId="178" fontId="18" fillId="0" borderId="0" xfId="1" applyNumberFormat="1" applyFont="1" applyProtection="1">
      <protection locked="0"/>
    </xf>
    <xf numFmtId="0" fontId="12" fillId="0" borderId="0" xfId="1" applyFont="1" applyAlignment="1" applyProtection="1">
      <alignment horizontal="center"/>
      <protection hidden="1"/>
    </xf>
    <xf numFmtId="0" fontId="12" fillId="0" borderId="0" xfId="2" applyProtection="1">
      <alignment vertical="center"/>
      <protection hidden="1"/>
    </xf>
    <xf numFmtId="0" fontId="20" fillId="0" borderId="0" xfId="2" applyFont="1" applyAlignment="1" applyProtection="1">
      <alignment horizontal="center" vertical="center"/>
      <protection hidden="1"/>
    </xf>
    <xf numFmtId="0" fontId="20" fillId="4" borderId="0" xfId="2" applyFont="1" applyFill="1" applyAlignment="1" applyProtection="1">
      <alignment horizontal="center" vertical="center"/>
      <protection hidden="1"/>
    </xf>
    <xf numFmtId="0" fontId="12" fillId="4" borderId="0" xfId="2" applyFill="1" applyProtection="1">
      <alignment vertical="center"/>
      <protection hidden="1"/>
    </xf>
    <xf numFmtId="0" fontId="12" fillId="4" borderId="0" xfId="2" applyFill="1" applyAlignment="1" applyProtection="1">
      <alignment vertical="center" textRotation="255"/>
      <protection hidden="1"/>
    </xf>
    <xf numFmtId="0" fontId="12" fillId="0" borderId="0" xfId="2" applyAlignment="1" applyProtection="1">
      <alignment horizontal="center" vertical="center"/>
      <protection hidden="1"/>
    </xf>
    <xf numFmtId="0" fontId="12" fillId="0" borderId="0" xfId="2" applyAlignment="1" applyProtection="1">
      <alignment horizontal="distributed" vertical="center"/>
      <protection hidden="1"/>
    </xf>
    <xf numFmtId="0" fontId="12" fillId="8" borderId="0" xfId="2" applyFill="1" applyProtection="1">
      <alignment vertical="center"/>
      <protection hidden="1"/>
    </xf>
    <xf numFmtId="0" fontId="12" fillId="4" borderId="0" xfId="2" applyFill="1" applyAlignment="1" applyProtection="1">
      <alignment vertical="center" wrapText="1"/>
      <protection hidden="1"/>
    </xf>
    <xf numFmtId="0" fontId="13" fillId="0" borderId="28" xfId="1" applyFont="1" applyBorder="1" applyAlignment="1" applyProtection="1">
      <alignment vertical="center"/>
      <protection hidden="1"/>
    </xf>
    <xf numFmtId="0" fontId="12" fillId="0" borderId="0" xfId="2" applyAlignment="1" applyProtection="1">
      <alignment vertical="center" wrapText="1"/>
      <protection hidden="1"/>
    </xf>
    <xf numFmtId="0" fontId="12" fillId="7" borderId="40" xfId="1" applyFont="1" applyFill="1" applyBorder="1" applyAlignment="1" applyProtection="1">
      <alignment horizontal="center" vertical="center"/>
      <protection hidden="1"/>
    </xf>
    <xf numFmtId="0" fontId="12" fillId="5" borderId="0" xfId="2" applyFill="1" applyProtection="1">
      <alignment vertical="center"/>
      <protection hidden="1"/>
    </xf>
    <xf numFmtId="0" fontId="12" fillId="7" borderId="3" xfId="1" applyFont="1" applyFill="1" applyBorder="1" applyAlignment="1" applyProtection="1">
      <alignment horizontal="center" vertical="center"/>
      <protection hidden="1"/>
    </xf>
    <xf numFmtId="177" fontId="12" fillId="4" borderId="41" xfId="1" applyNumberFormat="1" applyFont="1" applyFill="1" applyBorder="1" applyAlignment="1" applyProtection="1">
      <alignment horizontal="center" vertical="center"/>
      <protection locked="0"/>
    </xf>
    <xf numFmtId="0" fontId="13" fillId="7" borderId="5" xfId="1" applyFont="1" applyFill="1" applyBorder="1" applyAlignment="1" applyProtection="1">
      <alignment horizontal="center" vertical="center"/>
      <protection hidden="1"/>
    </xf>
    <xf numFmtId="0" fontId="12" fillId="9" borderId="1" xfId="1" applyFont="1" applyFill="1" applyBorder="1" applyAlignment="1" applyProtection="1">
      <alignment horizontal="center" vertical="center"/>
      <protection hidden="1"/>
    </xf>
    <xf numFmtId="0" fontId="13" fillId="0" borderId="0" xfId="1" applyFont="1" applyProtection="1">
      <protection hidden="1"/>
    </xf>
    <xf numFmtId="0" fontId="13" fillId="0" borderId="0" xfId="1" applyFont="1" applyAlignment="1" applyProtection="1">
      <alignment horizontal="right"/>
      <protection hidden="1"/>
    </xf>
    <xf numFmtId="0" fontId="12" fillId="0" borderId="0" xfId="1" applyFont="1" applyAlignment="1" applyProtection="1">
      <alignment horizontal="right" vertical="center"/>
      <protection hidden="1"/>
    </xf>
    <xf numFmtId="0" fontId="12" fillId="10" borderId="0" xfId="1" applyFont="1" applyFill="1" applyProtection="1">
      <protection hidden="1"/>
    </xf>
    <xf numFmtId="0" fontId="13" fillId="5" borderId="1" xfId="1" applyFont="1" applyFill="1" applyBorder="1" applyAlignment="1" applyProtection="1">
      <alignment vertical="center"/>
      <protection hidden="1"/>
    </xf>
    <xf numFmtId="0" fontId="13" fillId="5" borderId="1" xfId="1" applyFont="1" applyFill="1" applyBorder="1" applyProtection="1">
      <protection hidden="1"/>
    </xf>
    <xf numFmtId="0" fontId="13" fillId="5" borderId="0" xfId="1" applyFont="1" applyFill="1" applyProtection="1">
      <protection locked="0" hidden="1"/>
    </xf>
    <xf numFmtId="0" fontId="13" fillId="5" borderId="0" xfId="1" applyFont="1" applyFill="1" applyProtection="1">
      <protection hidden="1"/>
    </xf>
    <xf numFmtId="0" fontId="13" fillId="5" borderId="0" xfId="1" applyFont="1" applyFill="1" applyAlignment="1" applyProtection="1">
      <alignment vertical="center"/>
      <protection hidden="1"/>
    </xf>
    <xf numFmtId="0" fontId="13" fillId="5" borderId="0" xfId="1" applyFont="1" applyFill="1" applyAlignment="1" applyProtection="1">
      <alignment horizontal="right"/>
      <protection hidden="1"/>
    </xf>
    <xf numFmtId="0" fontId="13" fillId="11" borderId="0" xfId="1" applyFont="1" applyFill="1" applyProtection="1">
      <protection hidden="1"/>
    </xf>
    <xf numFmtId="0" fontId="13" fillId="11" borderId="1" xfId="1" applyFont="1" applyFill="1" applyBorder="1" applyAlignment="1" applyProtection="1">
      <alignment vertical="center"/>
      <protection hidden="1"/>
    </xf>
    <xf numFmtId="0" fontId="13" fillId="11" borderId="1" xfId="1" applyFont="1" applyFill="1" applyBorder="1" applyProtection="1">
      <protection hidden="1"/>
    </xf>
    <xf numFmtId="0" fontId="13" fillId="5" borderId="0" xfId="2" applyFont="1" applyFill="1" applyProtection="1">
      <alignment vertical="center"/>
      <protection hidden="1"/>
    </xf>
    <xf numFmtId="0" fontId="13" fillId="11" borderId="0" xfId="1" applyFont="1" applyFill="1" applyAlignment="1" applyProtection="1">
      <alignment vertical="center"/>
      <protection hidden="1"/>
    </xf>
    <xf numFmtId="0" fontId="13" fillId="11" borderId="0" xfId="2" applyFont="1" applyFill="1" applyProtection="1">
      <alignment vertical="center"/>
      <protection hidden="1"/>
    </xf>
    <xf numFmtId="0" fontId="13" fillId="12" borderId="0" xfId="1" applyFont="1" applyFill="1" applyAlignment="1" applyProtection="1">
      <alignment vertical="center"/>
      <protection hidden="1"/>
    </xf>
    <xf numFmtId="0" fontId="13" fillId="4" borderId="0" xfId="3" applyFont="1" applyFill="1" applyAlignment="1" applyProtection="1">
      <alignment vertical="center"/>
      <protection hidden="1"/>
    </xf>
    <xf numFmtId="0" fontId="25" fillId="5" borderId="0" xfId="1" quotePrefix="1" applyFont="1" applyFill="1" applyAlignment="1" applyProtection="1">
      <alignment vertical="center"/>
      <protection hidden="1"/>
    </xf>
    <xf numFmtId="0" fontId="25" fillId="5" borderId="0" xfId="1" applyFont="1" applyFill="1" applyAlignment="1" applyProtection="1">
      <alignment vertical="center"/>
      <protection hidden="1"/>
    </xf>
    <xf numFmtId="0" fontId="25" fillId="5" borderId="0" xfId="1" applyFont="1" applyFill="1" applyProtection="1">
      <protection hidden="1"/>
    </xf>
    <xf numFmtId="0" fontId="25" fillId="4" borderId="0" xfId="1" applyFont="1" applyFill="1" applyProtection="1">
      <protection hidden="1"/>
    </xf>
    <xf numFmtId="0" fontId="26" fillId="11" borderId="5" xfId="4" applyFont="1" applyFill="1" applyBorder="1" applyAlignment="1" applyProtection="1">
      <alignment vertical="center"/>
      <protection hidden="1"/>
    </xf>
    <xf numFmtId="0" fontId="26" fillId="11" borderId="38" xfId="4" applyFont="1" applyFill="1" applyBorder="1" applyAlignment="1" applyProtection="1">
      <alignment vertical="center"/>
      <protection hidden="1"/>
    </xf>
    <xf numFmtId="0" fontId="26" fillId="11" borderId="39" xfId="4" applyFont="1" applyFill="1" applyBorder="1" applyAlignment="1" applyProtection="1">
      <alignment vertical="center"/>
      <protection hidden="1"/>
    </xf>
    <xf numFmtId="49" fontId="26" fillId="5" borderId="0" xfId="3" applyNumberFormat="1" applyFont="1" applyFill="1" applyProtection="1">
      <protection hidden="1"/>
    </xf>
    <xf numFmtId="0" fontId="26" fillId="5" borderId="0" xfId="3" applyFont="1" applyFill="1" applyAlignment="1" applyProtection="1">
      <alignment vertical="center"/>
      <protection hidden="1"/>
    </xf>
    <xf numFmtId="0" fontId="12" fillId="4" borderId="0" xfId="3" applyFont="1" applyFill="1"/>
    <xf numFmtId="0" fontId="26" fillId="11" borderId="63" xfId="4" applyFont="1" applyFill="1" applyBorder="1" applyAlignment="1" applyProtection="1">
      <alignment vertical="center"/>
      <protection hidden="1"/>
    </xf>
    <xf numFmtId="0" fontId="25" fillId="11" borderId="64" xfId="1" applyFont="1" applyFill="1" applyBorder="1" applyAlignment="1" applyProtection="1">
      <alignment vertical="center"/>
      <protection hidden="1"/>
    </xf>
    <xf numFmtId="0" fontId="25" fillId="11" borderId="65" xfId="1" applyFont="1" applyFill="1" applyBorder="1" applyProtection="1">
      <protection hidden="1"/>
    </xf>
    <xf numFmtId="0" fontId="26" fillId="11" borderId="66" xfId="4" applyFont="1" applyFill="1" applyBorder="1" applyAlignment="1" applyProtection="1">
      <alignment vertical="center"/>
      <protection hidden="1"/>
    </xf>
    <xf numFmtId="0" fontId="25" fillId="11" borderId="66" xfId="1" applyFont="1" applyFill="1" applyBorder="1" applyAlignment="1" applyProtection="1">
      <alignment vertical="center"/>
      <protection hidden="1"/>
    </xf>
    <xf numFmtId="0" fontId="25" fillId="11" borderId="67" xfId="1" applyFont="1" applyFill="1" applyBorder="1" applyProtection="1">
      <protection hidden="1"/>
    </xf>
    <xf numFmtId="0" fontId="13" fillId="5" borderId="0" xfId="3" applyFont="1" applyFill="1" applyAlignment="1" applyProtection="1">
      <alignment vertical="center"/>
      <protection hidden="1"/>
    </xf>
    <xf numFmtId="49" fontId="13" fillId="5" borderId="0" xfId="3" applyNumberFormat="1" applyFont="1" applyFill="1" applyProtection="1">
      <protection hidden="1"/>
    </xf>
    <xf numFmtId="0" fontId="12" fillId="4" borderId="0" xfId="1" applyFont="1" applyFill="1"/>
    <xf numFmtId="0" fontId="27" fillId="5" borderId="0" xfId="3" applyFont="1" applyFill="1" applyAlignment="1" applyProtection="1">
      <alignment vertical="center"/>
      <protection hidden="1"/>
    </xf>
    <xf numFmtId="0" fontId="13" fillId="5" borderId="0" xfId="3" applyFont="1" applyFill="1" applyProtection="1">
      <protection hidden="1"/>
    </xf>
    <xf numFmtId="49" fontId="12" fillId="5" borderId="0" xfId="1" applyNumberFormat="1" applyFont="1" applyFill="1" applyProtection="1">
      <protection hidden="1"/>
    </xf>
    <xf numFmtId="0" fontId="12" fillId="5" borderId="0" xfId="1" applyFont="1" applyFill="1"/>
    <xf numFmtId="0" fontId="24" fillId="5" borderId="0" xfId="1" applyFont="1" applyFill="1" applyAlignment="1" applyProtection="1">
      <alignment vertical="center"/>
      <protection hidden="1"/>
    </xf>
    <xf numFmtId="0" fontId="28" fillId="4" borderId="0" xfId="1" applyFont="1" applyFill="1" applyAlignment="1" applyProtection="1">
      <alignment vertical="center"/>
      <protection hidden="1"/>
    </xf>
    <xf numFmtId="49" fontId="12" fillId="5" borderId="0" xfId="1" applyNumberFormat="1" applyFont="1" applyFill="1"/>
    <xf numFmtId="49" fontId="12" fillId="5" borderId="0" xfId="1" applyNumberFormat="1" applyFont="1" applyFill="1" applyAlignment="1" applyProtection="1">
      <alignment vertical="center"/>
      <protection hidden="1"/>
    </xf>
    <xf numFmtId="0" fontId="12" fillId="5" borderId="0" xfId="1" applyFont="1" applyFill="1" applyAlignment="1" applyProtection="1">
      <alignment horizontal="left" vertical="center"/>
      <protection hidden="1"/>
    </xf>
    <xf numFmtId="49" fontId="12" fillId="5" borderId="0" xfId="1" applyNumberFormat="1" applyFont="1" applyFill="1" applyAlignment="1" applyProtection="1">
      <alignment horizontal="left"/>
      <protection hidden="1"/>
    </xf>
    <xf numFmtId="0" fontId="11" fillId="0" borderId="0" xfId="5" applyProtection="1">
      <alignment vertical="center"/>
      <protection hidden="1"/>
    </xf>
    <xf numFmtId="0" fontId="12" fillId="0" borderId="0" xfId="5" applyFont="1" applyProtection="1">
      <alignment vertical="center"/>
      <protection hidden="1"/>
    </xf>
    <xf numFmtId="0" fontId="12" fillId="0" borderId="0" xfId="5" applyFont="1" applyAlignment="1" applyProtection="1">
      <alignment horizontal="center" vertical="center"/>
      <protection hidden="1"/>
    </xf>
    <xf numFmtId="179" fontId="12" fillId="13" borderId="75" xfId="5" applyNumberFormat="1" applyFont="1" applyFill="1" applyBorder="1" applyAlignment="1">
      <alignment horizontal="center" vertical="center"/>
    </xf>
    <xf numFmtId="179" fontId="12" fillId="13" borderId="75" xfId="5" quotePrefix="1" applyNumberFormat="1" applyFont="1" applyFill="1" applyBorder="1" applyAlignment="1">
      <alignment horizontal="center" vertical="center"/>
    </xf>
    <xf numFmtId="0" fontId="12" fillId="0" borderId="4" xfId="5" applyFont="1" applyBorder="1" applyAlignment="1" applyProtection="1">
      <alignment horizontal="center" vertical="center" textRotation="255" wrapText="1"/>
      <protection hidden="1"/>
    </xf>
    <xf numFmtId="0" fontId="12" fillId="0" borderId="0" xfId="5" applyFont="1" applyAlignment="1" applyProtection="1">
      <alignment horizontal="center" vertical="center" textRotation="255" wrapText="1"/>
      <protection hidden="1"/>
    </xf>
    <xf numFmtId="0" fontId="12" fillId="0" borderId="4" xfId="5" applyFont="1" applyBorder="1" applyAlignment="1" applyProtection="1">
      <alignment horizontal="distributed" vertical="center"/>
      <protection hidden="1"/>
    </xf>
    <xf numFmtId="0" fontId="12" fillId="0" borderId="0" xfId="5" applyFont="1" applyAlignment="1" applyProtection="1">
      <alignment horizontal="distributed" vertical="center"/>
      <protection hidden="1"/>
    </xf>
    <xf numFmtId="49" fontId="12" fillId="12" borderId="99" xfId="5" applyNumberFormat="1" applyFont="1" applyFill="1" applyBorder="1" applyAlignment="1" applyProtection="1">
      <alignment horizontal="center" vertical="center"/>
      <protection hidden="1"/>
    </xf>
    <xf numFmtId="0" fontId="12" fillId="0" borderId="0" xfId="5" applyFont="1" applyAlignment="1" applyProtection="1">
      <alignment horizontal="center" vertical="center" textRotation="255"/>
      <protection hidden="1"/>
    </xf>
    <xf numFmtId="0" fontId="12" fillId="0" borderId="0" xfId="5" applyFont="1" applyAlignment="1" applyProtection="1">
      <alignment horizontal="center" vertical="center" textRotation="255" shrinkToFit="1"/>
      <protection hidden="1"/>
    </xf>
    <xf numFmtId="0" fontId="12" fillId="0" borderId="0" xfId="5" applyFont="1" applyAlignment="1" applyProtection="1">
      <alignment horizontal="left" vertical="center"/>
      <protection locked="0"/>
    </xf>
    <xf numFmtId="0" fontId="12" fillId="0" borderId="40" xfId="5" applyFont="1" applyBorder="1" applyProtection="1">
      <alignment vertical="center"/>
      <protection hidden="1"/>
    </xf>
    <xf numFmtId="0" fontId="12" fillId="0" borderId="38" xfId="5" applyFont="1" applyBorder="1" applyProtection="1">
      <alignment vertical="center"/>
      <protection hidden="1"/>
    </xf>
    <xf numFmtId="0" fontId="12" fillId="0" borderId="39" xfId="5" applyFont="1" applyBorder="1" applyProtection="1">
      <alignment vertical="center"/>
      <protection hidden="1"/>
    </xf>
    <xf numFmtId="0" fontId="12" fillId="0" borderId="36" xfId="5" applyFont="1" applyBorder="1" applyProtection="1">
      <alignment vertical="center"/>
      <protection hidden="1"/>
    </xf>
    <xf numFmtId="0" fontId="12" fillId="0" borderId="35" xfId="5" applyFont="1" applyBorder="1" applyProtection="1">
      <alignment vertical="center"/>
      <protection hidden="1"/>
    </xf>
    <xf numFmtId="0" fontId="12" fillId="0" borderId="0" xfId="5" applyFont="1" applyAlignment="1" applyProtection="1">
      <alignment horizontal="center" vertical="center" wrapText="1"/>
      <protection hidden="1"/>
    </xf>
    <xf numFmtId="0" fontId="12" fillId="0" borderId="0" xfId="5" applyFont="1" applyAlignment="1" applyProtection="1">
      <alignment horizontal="left" vertical="center"/>
      <protection locked="0" hidden="1"/>
    </xf>
    <xf numFmtId="0" fontId="12" fillId="0" borderId="0" xfId="5" applyFont="1" applyAlignment="1" applyProtection="1">
      <alignment horizontal="left" vertical="center"/>
      <protection hidden="1"/>
    </xf>
    <xf numFmtId="0" fontId="12" fillId="8" borderId="0" xfId="5" applyFont="1" applyFill="1" applyAlignment="1" applyProtection="1">
      <alignment horizontal="left" vertical="center" textRotation="255"/>
      <protection hidden="1"/>
    </xf>
    <xf numFmtId="0" fontId="12" fillId="8" borderId="0" xfId="5" applyFont="1" applyFill="1" applyAlignment="1" applyProtection="1">
      <alignment horizontal="left" vertical="center"/>
      <protection hidden="1"/>
    </xf>
    <xf numFmtId="0" fontId="11" fillId="0" borderId="0" xfId="5" applyAlignment="1" applyProtection="1">
      <alignment horizontal="center" vertical="center"/>
      <protection hidden="1"/>
    </xf>
    <xf numFmtId="0" fontId="12" fillId="0" borderId="0" xfId="5" applyFont="1" applyAlignment="1" applyProtection="1">
      <alignment horizontal="left" vertical="center" textRotation="255"/>
      <protection hidden="1"/>
    </xf>
    <xf numFmtId="0" fontId="12" fillId="0" borderId="0" xfId="5" applyFont="1" applyAlignment="1" applyProtection="1">
      <alignment vertical="top"/>
      <protection hidden="1"/>
    </xf>
    <xf numFmtId="0" fontId="12" fillId="0" borderId="35" xfId="5" applyFont="1" applyBorder="1" applyAlignment="1" applyProtection="1">
      <alignment horizontal="center" vertical="center"/>
      <protection hidden="1"/>
    </xf>
    <xf numFmtId="0" fontId="12" fillId="0" borderId="0" xfId="5" applyFont="1" applyAlignment="1" applyProtection="1">
      <alignment horizontal="left"/>
      <protection hidden="1"/>
    </xf>
    <xf numFmtId="0" fontId="11" fillId="0" borderId="0" xfId="1" applyAlignment="1">
      <alignment horizontal="left"/>
    </xf>
    <xf numFmtId="0" fontId="11" fillId="0" borderId="0" xfId="1" applyAlignment="1">
      <alignment horizontal="center" vertical="center"/>
    </xf>
    <xf numFmtId="0" fontId="12" fillId="0" borderId="0" xfId="1" applyFont="1" applyAlignment="1">
      <alignment horizontal="left"/>
    </xf>
    <xf numFmtId="0" fontId="11" fillId="0" borderId="45" xfId="5" applyBorder="1" applyProtection="1">
      <alignment vertical="center"/>
      <protection hidden="1"/>
    </xf>
    <xf numFmtId="0" fontId="11" fillId="0" borderId="18" xfId="5" applyBorder="1" applyProtection="1">
      <alignment vertical="center"/>
      <protection hidden="1"/>
    </xf>
    <xf numFmtId="0" fontId="29" fillId="0" borderId="0" xfId="5" applyFont="1" applyProtection="1">
      <alignment vertical="center"/>
      <protection hidden="1"/>
    </xf>
    <xf numFmtId="0" fontId="30" fillId="0" borderId="0" xfId="5" applyFont="1" applyProtection="1">
      <alignment vertical="center"/>
      <protection hidden="1"/>
    </xf>
    <xf numFmtId="0" fontId="11" fillId="8" borderId="0" xfId="5" applyFill="1" applyProtection="1">
      <alignment vertical="center"/>
      <protection hidden="1"/>
    </xf>
    <xf numFmtId="0" fontId="32" fillId="0" borderId="0" xfId="5" applyFont="1" applyProtection="1">
      <alignment vertical="center"/>
      <protection hidden="1"/>
    </xf>
    <xf numFmtId="0" fontId="32" fillId="8" borderId="0" xfId="5" applyFont="1" applyFill="1" applyProtection="1">
      <alignment vertical="center"/>
      <protection hidden="1"/>
    </xf>
    <xf numFmtId="0" fontId="33" fillId="0" borderId="0" xfId="5" applyFont="1" applyProtection="1">
      <alignment vertical="center"/>
      <protection hidden="1"/>
    </xf>
    <xf numFmtId="0" fontId="11" fillId="0" borderId="0" xfId="5" applyAlignment="1" applyProtection="1">
      <protection hidden="1"/>
    </xf>
    <xf numFmtId="0" fontId="21" fillId="0" borderId="0" xfId="1" applyFont="1" applyAlignment="1" applyProtection="1">
      <alignment horizontal="left" vertical="center"/>
      <protection hidden="1"/>
    </xf>
    <xf numFmtId="0" fontId="21" fillId="0" borderId="0" xfId="1" applyFont="1" applyAlignment="1" applyProtection="1">
      <alignment vertical="center"/>
      <protection hidden="1"/>
    </xf>
    <xf numFmtId="0" fontId="35" fillId="0" borderId="0" xfId="1" applyFont="1" applyAlignment="1" applyProtection="1">
      <alignment vertical="center"/>
      <protection hidden="1"/>
    </xf>
    <xf numFmtId="0" fontId="35" fillId="0" borderId="0" xfId="1" applyFont="1" applyAlignment="1" applyProtection="1">
      <alignment vertical="center" shrinkToFit="1"/>
      <protection hidden="1"/>
    </xf>
    <xf numFmtId="0" fontId="37" fillId="0" borderId="0" xfId="1" applyFont="1" applyAlignment="1" applyProtection="1">
      <alignment vertical="center" shrinkToFit="1"/>
      <protection hidden="1"/>
    </xf>
    <xf numFmtId="0" fontId="37" fillId="0" borderId="0" xfId="1" applyFont="1" applyAlignment="1" applyProtection="1">
      <alignment vertical="center" shrinkToFit="1"/>
      <protection locked="0" hidden="1"/>
    </xf>
    <xf numFmtId="0" fontId="38" fillId="0" borderId="0" xfId="1" applyFont="1" applyAlignment="1" applyProtection="1">
      <alignment horizontal="center" vertical="center"/>
      <protection hidden="1"/>
    </xf>
    <xf numFmtId="0" fontId="38" fillId="0" borderId="0" xfId="1" applyFont="1" applyAlignment="1" applyProtection="1">
      <alignment horizontal="center" vertical="center" shrinkToFit="1"/>
      <protection hidden="1"/>
    </xf>
    <xf numFmtId="0" fontId="21" fillId="8" borderId="3" xfId="1" applyFont="1" applyFill="1" applyBorder="1" applyAlignment="1" applyProtection="1">
      <alignment horizontal="center" vertical="center" shrinkToFit="1"/>
      <protection hidden="1"/>
    </xf>
    <xf numFmtId="0" fontId="36" fillId="0" borderId="0" xfId="1" applyFont="1" applyAlignment="1" applyProtection="1">
      <alignment horizontal="center" vertical="center"/>
      <protection locked="0" hidden="1"/>
    </xf>
    <xf numFmtId="0" fontId="13" fillId="0" borderId="0" xfId="1" applyFont="1" applyAlignment="1" applyProtection="1">
      <alignment vertical="center"/>
      <protection hidden="1"/>
    </xf>
    <xf numFmtId="0" fontId="13" fillId="0" borderId="0" xfId="1" applyFont="1" applyAlignment="1" applyProtection="1">
      <alignment horizontal="center" vertical="center"/>
      <protection hidden="1"/>
    </xf>
    <xf numFmtId="0" fontId="24" fillId="0" borderId="0" xfId="1" applyFont="1" applyAlignment="1" applyProtection="1">
      <alignment vertical="center"/>
      <protection hidden="1"/>
    </xf>
    <xf numFmtId="0" fontId="44" fillId="0" borderId="0" xfId="7" applyFont="1"/>
    <xf numFmtId="0" fontId="11" fillId="0" borderId="0" xfId="1"/>
    <xf numFmtId="0" fontId="45" fillId="0" borderId="0" xfId="8">
      <alignment vertical="center"/>
    </xf>
    <xf numFmtId="0" fontId="45" fillId="16" borderId="108" xfId="8" applyFill="1" applyBorder="1" applyAlignment="1">
      <alignment horizontal="center" vertical="center" wrapText="1"/>
    </xf>
    <xf numFmtId="0" fontId="45" fillId="17" borderId="143" xfId="8" applyFill="1" applyBorder="1" applyAlignment="1">
      <alignment horizontal="center" vertical="center"/>
    </xf>
    <xf numFmtId="0" fontId="48" fillId="0" borderId="0" xfId="8" applyFont="1">
      <alignment vertical="center"/>
    </xf>
    <xf numFmtId="0" fontId="35" fillId="0" borderId="152" xfId="8" applyFont="1" applyBorder="1">
      <alignment vertical="center"/>
    </xf>
    <xf numFmtId="0" fontId="43" fillId="0" borderId="18" xfId="8" applyFont="1" applyBorder="1" applyAlignment="1">
      <alignment horizontal="center" vertical="center"/>
    </xf>
    <xf numFmtId="0" fontId="49" fillId="0" borderId="0" xfId="1" applyFont="1"/>
    <xf numFmtId="0" fontId="55" fillId="0" borderId="107" xfId="1" applyFont="1" applyBorder="1" applyAlignment="1">
      <alignment horizontal="left" vertical="center" wrapText="1"/>
    </xf>
    <xf numFmtId="0" fontId="51" fillId="17" borderId="0" xfId="1" applyFont="1" applyFill="1" applyAlignment="1">
      <alignment horizontal="center" vertical="center" wrapText="1"/>
    </xf>
    <xf numFmtId="0" fontId="55" fillId="0" borderId="111" xfId="1" applyFont="1" applyBorder="1" applyAlignment="1">
      <alignment horizontal="left" vertical="center" wrapText="1"/>
    </xf>
    <xf numFmtId="0" fontId="55" fillId="0" borderId="139" xfId="1" applyFont="1" applyBorder="1" applyAlignment="1">
      <alignment horizontal="left" vertical="center" shrinkToFit="1"/>
    </xf>
    <xf numFmtId="0" fontId="54" fillId="0" borderId="0" xfId="1" applyFont="1"/>
    <xf numFmtId="0" fontId="59" fillId="0" borderId="0" xfId="1" applyFont="1" applyAlignment="1">
      <alignment horizontal="left" vertical="center"/>
    </xf>
    <xf numFmtId="0" fontId="53" fillId="0" borderId="0" xfId="1" applyFont="1" applyAlignment="1">
      <alignment horizontal="left" vertical="center"/>
    </xf>
    <xf numFmtId="0" fontId="54" fillId="0" borderId="0" xfId="1" applyFont="1" applyAlignment="1">
      <alignment horizontal="center" vertical="center"/>
    </xf>
    <xf numFmtId="0" fontId="54" fillId="0" borderId="0" xfId="1" applyFont="1" applyAlignment="1">
      <alignment horizontal="center" vertical="center" wrapText="1"/>
    </xf>
    <xf numFmtId="0" fontId="60" fillId="18" borderId="159" xfId="1" applyFont="1" applyFill="1" applyBorder="1" applyAlignment="1">
      <alignment horizontal="center" vertical="center"/>
    </xf>
    <xf numFmtId="0" fontId="60" fillId="18" borderId="160" xfId="1" applyFont="1" applyFill="1" applyBorder="1" applyAlignment="1">
      <alignment horizontal="center" vertical="center"/>
    </xf>
    <xf numFmtId="0" fontId="54" fillId="0" borderId="0" xfId="1" applyFont="1" applyAlignment="1">
      <alignment vertical="center"/>
    </xf>
    <xf numFmtId="0" fontId="62" fillId="0" borderId="17" xfId="1" applyFont="1" applyBorder="1" applyAlignment="1">
      <alignment horizontal="center" vertical="center" wrapText="1"/>
    </xf>
    <xf numFmtId="0" fontId="35" fillId="0" borderId="17" xfId="1" applyFont="1" applyBorder="1" applyAlignment="1">
      <alignment horizontal="center" vertical="center" wrapText="1"/>
    </xf>
    <xf numFmtId="0" fontId="35" fillId="0" borderId="118" xfId="1" applyFont="1" applyBorder="1" applyAlignment="1">
      <alignment horizontal="center"/>
    </xf>
    <xf numFmtId="0" fontId="35" fillId="0" borderId="1" xfId="1" applyFont="1" applyBorder="1" applyAlignment="1">
      <alignment horizontal="left" vertical="center" wrapText="1"/>
    </xf>
    <xf numFmtId="0" fontId="35" fillId="0" borderId="52" xfId="1" applyFont="1" applyBorder="1" applyAlignment="1">
      <alignment horizontal="left" vertical="center" wrapText="1"/>
    </xf>
    <xf numFmtId="0" fontId="63" fillId="0" borderId="1" xfId="1" applyFont="1" applyBorder="1" applyAlignment="1">
      <alignment horizontal="center" vertical="center" wrapText="1"/>
    </xf>
    <xf numFmtId="0" fontId="35" fillId="0" borderId="1" xfId="1" applyFont="1" applyBorder="1" applyAlignment="1">
      <alignment horizontal="center" vertical="center" wrapText="1"/>
    </xf>
    <xf numFmtId="0" fontId="51" fillId="17" borderId="0" xfId="1" applyFont="1" applyFill="1" applyAlignment="1">
      <alignment horizontal="left" vertical="center" wrapText="1"/>
    </xf>
    <xf numFmtId="0" fontId="54" fillId="0" borderId="0" xfId="1" applyFont="1" applyAlignment="1">
      <alignment horizontal="left" vertical="center"/>
    </xf>
    <xf numFmtId="0" fontId="62" fillId="0" borderId="1" xfId="1" applyFont="1" applyBorder="1" applyAlignment="1">
      <alignment horizontal="center" vertical="center" wrapText="1"/>
    </xf>
    <xf numFmtId="0" fontId="35" fillId="0" borderId="52" xfId="1" applyFont="1" applyBorder="1"/>
    <xf numFmtId="0" fontId="55" fillId="0" borderId="1" xfId="1" applyFont="1" applyBorder="1" applyAlignment="1">
      <alignment horizontal="center" vertical="center" wrapText="1"/>
    </xf>
    <xf numFmtId="0" fontId="35" fillId="0" borderId="52" xfId="1" applyFont="1" applyBorder="1" applyAlignment="1">
      <alignment vertical="center" wrapText="1"/>
    </xf>
    <xf numFmtId="0" fontId="54" fillId="0" borderId="52" xfId="1" applyFont="1" applyBorder="1"/>
    <xf numFmtId="0" fontId="35" fillId="0" borderId="52" xfId="1" applyFont="1" applyBorder="1" applyAlignment="1">
      <alignment vertical="center"/>
    </xf>
    <xf numFmtId="0" fontId="35" fillId="0" borderId="52" xfId="1" applyFont="1" applyBorder="1" applyAlignment="1">
      <alignment vertical="top" wrapText="1"/>
    </xf>
    <xf numFmtId="0" fontId="62" fillId="0" borderId="137" xfId="1" applyFont="1" applyBorder="1" applyAlignment="1">
      <alignment horizontal="center" vertical="center" wrapText="1"/>
    </xf>
    <xf numFmtId="0" fontId="35" fillId="0" borderId="137" xfId="1" applyFont="1" applyBorder="1" applyAlignment="1">
      <alignment horizontal="center" vertical="center" wrapText="1"/>
    </xf>
    <xf numFmtId="0" fontId="35" fillId="0" borderId="161" xfId="1" applyFont="1" applyBorder="1" applyAlignment="1">
      <alignment vertical="top" wrapText="1"/>
    </xf>
    <xf numFmtId="0" fontId="49" fillId="0" borderId="0" xfId="1" applyFont="1" applyAlignment="1">
      <alignment wrapText="1"/>
    </xf>
    <xf numFmtId="0" fontId="49" fillId="0" borderId="0" xfId="1" applyFont="1" applyAlignment="1">
      <alignment horizontal="center" vertical="center" wrapText="1"/>
    </xf>
    <xf numFmtId="0" fontId="49" fillId="0" borderId="0" xfId="1" applyFont="1" applyAlignment="1">
      <alignment horizontal="center"/>
    </xf>
    <xf numFmtId="0" fontId="35" fillId="0" borderId="52" xfId="1" applyFont="1" applyBorder="1" applyAlignment="1">
      <alignment horizontal="left" vertical="center"/>
    </xf>
    <xf numFmtId="0" fontId="64" fillId="0" borderId="1" xfId="1" applyFont="1" applyBorder="1" applyAlignment="1">
      <alignment horizontal="center" vertical="center" wrapText="1"/>
    </xf>
    <xf numFmtId="0" fontId="45" fillId="0" borderId="0" xfId="8" applyAlignment="1">
      <alignment horizontal="right" vertical="center"/>
    </xf>
    <xf numFmtId="0" fontId="68" fillId="0" borderId="0" xfId="11" applyFont="1" applyAlignment="1">
      <alignment vertical="center"/>
    </xf>
    <xf numFmtId="0" fontId="69" fillId="0" borderId="0" xfId="11" applyFont="1" applyAlignment="1">
      <alignment vertical="center"/>
    </xf>
    <xf numFmtId="0" fontId="75" fillId="0" borderId="1" xfId="1" applyFont="1" applyBorder="1" applyAlignment="1">
      <alignment horizontal="center" vertical="center" wrapText="1"/>
    </xf>
    <xf numFmtId="0" fontId="72" fillId="0" borderId="1" xfId="1" applyFont="1" applyBorder="1" applyAlignment="1">
      <alignment horizontal="center" vertical="center" wrapText="1"/>
    </xf>
    <xf numFmtId="0" fontId="72" fillId="0" borderId="52" xfId="1" applyFont="1" applyBorder="1" applyAlignment="1">
      <alignment vertical="top" wrapText="1"/>
    </xf>
    <xf numFmtId="0" fontId="76" fillId="0" borderId="1" xfId="1" applyFont="1" applyBorder="1" applyAlignment="1">
      <alignment horizontal="center" vertical="center" wrapText="1"/>
    </xf>
    <xf numFmtId="0" fontId="72" fillId="0" borderId="52" xfId="1" applyFont="1" applyBorder="1" applyAlignment="1">
      <alignment vertical="center"/>
    </xf>
    <xf numFmtId="0" fontId="71" fillId="0" borderId="153" xfId="8" applyFont="1" applyBorder="1" applyAlignment="1">
      <alignment horizontal="left" vertical="center"/>
    </xf>
    <xf numFmtId="0" fontId="43" fillId="0" borderId="28" xfId="7" applyFont="1" applyBorder="1" applyAlignment="1">
      <alignment horizontal="left" vertical="center" wrapText="1"/>
    </xf>
    <xf numFmtId="0" fontId="46" fillId="0" borderId="68" xfId="8" applyFont="1" applyBorder="1" applyAlignment="1">
      <alignment horizontal="center" vertical="center"/>
    </xf>
    <xf numFmtId="0" fontId="46" fillId="0" borderId="70" xfId="8" applyFont="1" applyBorder="1" applyAlignment="1">
      <alignment horizontal="center" vertical="center"/>
    </xf>
    <xf numFmtId="0" fontId="46" fillId="0" borderId="85" xfId="8" applyFont="1" applyBorder="1" applyAlignment="1">
      <alignment horizontal="center" vertical="center"/>
    </xf>
    <xf numFmtId="0" fontId="46" fillId="0" borderId="86" xfId="8" applyFont="1" applyBorder="1" applyAlignment="1">
      <alignment horizontal="center" vertical="center"/>
    </xf>
    <xf numFmtId="0" fontId="5" fillId="0" borderId="8" xfId="0" applyFont="1" applyBorder="1" applyAlignment="1">
      <alignment horizontal="left" vertical="center"/>
    </xf>
    <xf numFmtId="0" fontId="5" fillId="0" borderId="1"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8" xfId="0" applyFont="1" applyBorder="1" applyAlignment="1">
      <alignment horizontal="left" vertical="center" wrapText="1"/>
    </xf>
    <xf numFmtId="0" fontId="5" fillId="0" borderId="1" xfId="0" applyFont="1" applyBorder="1" applyAlignment="1">
      <alignment horizontal="left" vertical="center" wrapText="1"/>
    </xf>
    <xf numFmtId="0" fontId="5" fillId="0" borderId="17" xfId="0" applyFont="1" applyBorder="1" applyAlignment="1">
      <alignment horizontal="left" vertical="center"/>
    </xf>
    <xf numFmtId="0" fontId="5" fillId="0" borderId="6" xfId="0" applyFont="1" applyBorder="1" applyAlignment="1">
      <alignment horizontal="left" vertical="center" wrapText="1"/>
    </xf>
    <xf numFmtId="0" fontId="5" fillId="0" borderId="10" xfId="0" applyFont="1" applyBorder="1" applyAlignment="1">
      <alignment horizontal="left" vertical="center"/>
    </xf>
    <xf numFmtId="0" fontId="5" fillId="0" borderId="19" xfId="0" applyFont="1" applyBorder="1" applyAlignment="1">
      <alignment horizontal="left" vertical="center" wrapText="1"/>
    </xf>
    <xf numFmtId="0" fontId="5" fillId="0" borderId="12" xfId="0" applyFont="1" applyBorder="1" applyAlignment="1">
      <alignment horizontal="left" vertical="center" wrapText="1"/>
    </xf>
    <xf numFmtId="0" fontId="5" fillId="0" borderId="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16"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18" xfId="0" applyFont="1" applyBorder="1" applyAlignment="1">
      <alignment horizontal="left" vertical="center" wrapText="1"/>
    </xf>
    <xf numFmtId="0" fontId="5" fillId="0" borderId="15" xfId="0" applyFont="1" applyBorder="1" applyAlignment="1">
      <alignment horizontal="left" vertical="center" wrapText="1"/>
    </xf>
    <xf numFmtId="0" fontId="5" fillId="0" borderId="10" xfId="0" applyFont="1" applyBorder="1" applyAlignment="1">
      <alignment horizontal="left" vertical="center" wrapText="1"/>
    </xf>
    <xf numFmtId="0" fontId="5" fillId="0" borderId="15"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left" vertical="center"/>
    </xf>
    <xf numFmtId="0" fontId="5" fillId="0" borderId="11" xfId="0" applyFont="1" applyBorder="1" applyAlignment="1">
      <alignment horizontal="left" vertical="center" wrapText="1"/>
    </xf>
    <xf numFmtId="0" fontId="5" fillId="0" borderId="16" xfId="0" applyFont="1" applyBorder="1" applyAlignment="1">
      <alignment horizontal="left" vertical="center"/>
    </xf>
    <xf numFmtId="0" fontId="5" fillId="0" borderId="7"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5" fillId="0" borderId="7"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xf>
    <xf numFmtId="0" fontId="74" fillId="0" borderId="53" xfId="1" applyFont="1" applyBorder="1" applyAlignment="1">
      <alignment horizontal="left" vertical="center" wrapText="1"/>
    </xf>
    <xf numFmtId="0" fontId="74" fillId="0" borderId="2" xfId="1" applyFont="1" applyBorder="1" applyAlignment="1">
      <alignment horizontal="left" vertical="center" wrapText="1"/>
    </xf>
    <xf numFmtId="0" fontId="61" fillId="0" borderId="136" xfId="1" applyFont="1" applyBorder="1" applyAlignment="1">
      <alignment vertical="center" wrapText="1"/>
    </xf>
    <xf numFmtId="0" fontId="51" fillId="0" borderId="137" xfId="1" applyFont="1" applyBorder="1" applyAlignment="1">
      <alignment vertical="center" wrapText="1"/>
    </xf>
    <xf numFmtId="0" fontId="61" fillId="0" borderId="111" xfId="1" applyFont="1" applyBorder="1" applyAlignment="1">
      <alignment vertical="center" wrapText="1"/>
    </xf>
    <xf numFmtId="0" fontId="51" fillId="0" borderId="1" xfId="1" applyFont="1" applyBorder="1" applyAlignment="1">
      <alignment vertical="center" wrapText="1"/>
    </xf>
    <xf numFmtId="0" fontId="74" fillId="0" borderId="111" xfId="1" applyFont="1" applyBorder="1" applyAlignment="1">
      <alignment vertical="center" wrapText="1"/>
    </xf>
    <xf numFmtId="0" fontId="73" fillId="0" borderId="1" xfId="1" applyFont="1" applyBorder="1" applyAlignment="1">
      <alignment vertical="center" wrapText="1"/>
    </xf>
    <xf numFmtId="0" fontId="61" fillId="0" borderId="111" xfId="1" applyFont="1" applyBorder="1" applyAlignment="1">
      <alignment horizontal="left" vertical="center" wrapText="1"/>
    </xf>
    <xf numFmtId="0" fontId="51" fillId="0" borderId="1" xfId="1" applyFont="1" applyBorder="1" applyAlignment="1">
      <alignment horizontal="left" vertical="center" wrapText="1"/>
    </xf>
    <xf numFmtId="0" fontId="61" fillId="0" borderId="53" xfId="1" applyFont="1" applyBorder="1" applyAlignment="1">
      <alignment horizontal="left" vertical="center" wrapText="1"/>
    </xf>
    <xf numFmtId="0" fontId="61" fillId="0" borderId="2" xfId="1" applyFont="1" applyBorder="1" applyAlignment="1">
      <alignment horizontal="left" vertical="center" wrapText="1"/>
    </xf>
    <xf numFmtId="0" fontId="53" fillId="0" borderId="0" xfId="1" applyFont="1" applyAlignment="1">
      <alignment horizontal="center" vertical="center" wrapText="1"/>
    </xf>
    <xf numFmtId="0" fontId="57" fillId="0" borderId="147" xfId="10" applyFont="1" applyBorder="1" applyAlignment="1">
      <alignment horizontal="center" vertical="center" wrapText="1"/>
    </xf>
    <xf numFmtId="0" fontId="57" fillId="0" borderId="108" xfId="10" applyFont="1" applyBorder="1" applyAlignment="1">
      <alignment horizontal="center" vertical="center" wrapText="1"/>
    </xf>
    <xf numFmtId="0" fontId="57" fillId="0" borderId="143" xfId="10" applyFont="1" applyBorder="1" applyAlignment="1">
      <alignment horizontal="center" vertical="center" wrapText="1"/>
    </xf>
    <xf numFmtId="0" fontId="53" fillId="0" borderId="2" xfId="1" applyFont="1" applyBorder="1" applyAlignment="1">
      <alignment horizontal="center" vertical="center" wrapText="1"/>
    </xf>
    <xf numFmtId="0" fontId="53" fillId="0" borderId="1" xfId="1" applyFont="1" applyBorder="1" applyAlignment="1">
      <alignment horizontal="center" vertical="center" wrapText="1"/>
    </xf>
    <xf numFmtId="0" fontId="53" fillId="0" borderId="52" xfId="1" applyFont="1" applyBorder="1" applyAlignment="1">
      <alignment horizontal="center" vertical="center" wrapText="1"/>
    </xf>
    <xf numFmtId="0" fontId="58" fillId="0" borderId="58" xfId="1" applyFont="1" applyBorder="1" applyAlignment="1">
      <alignment horizontal="left" vertical="center"/>
    </xf>
    <xf numFmtId="0" fontId="58" fillId="0" borderId="57" xfId="1" applyFont="1" applyBorder="1" applyAlignment="1">
      <alignment horizontal="left" vertical="center"/>
    </xf>
    <xf numFmtId="0" fontId="58" fillId="0" borderId="141" xfId="1" applyFont="1" applyBorder="1" applyAlignment="1">
      <alignment horizontal="left" vertical="center"/>
    </xf>
    <xf numFmtId="0" fontId="60" fillId="18" borderId="158" xfId="1" applyFont="1" applyFill="1" applyBorder="1" applyAlignment="1">
      <alignment horizontal="center" vertical="center"/>
    </xf>
    <xf numFmtId="0" fontId="60" fillId="18" borderId="159" xfId="1" applyFont="1" applyFill="1" applyBorder="1" applyAlignment="1">
      <alignment horizontal="center" vertical="center"/>
    </xf>
    <xf numFmtId="0" fontId="74" fillId="0" borderId="49" xfId="1" applyFont="1" applyBorder="1" applyAlignment="1">
      <alignment vertical="center" wrapText="1"/>
    </xf>
    <xf numFmtId="0" fontId="74" fillId="0" borderId="17" xfId="1" applyFont="1" applyBorder="1" applyAlignment="1">
      <alignment vertical="center" wrapText="1"/>
    </xf>
    <xf numFmtId="0" fontId="61" fillId="0" borderId="1" xfId="1" applyFont="1" applyBorder="1" applyAlignment="1">
      <alignment horizontal="left" vertical="center" wrapText="1"/>
    </xf>
    <xf numFmtId="0" fontId="61" fillId="0" borderId="1" xfId="1" applyFont="1" applyBorder="1" applyAlignment="1">
      <alignment vertical="center" wrapText="1"/>
    </xf>
    <xf numFmtId="0" fontId="24" fillId="0" borderId="0" xfId="1" applyFont="1" applyAlignment="1" applyProtection="1">
      <alignment vertical="center"/>
      <protection hidden="1"/>
    </xf>
    <xf numFmtId="0" fontId="13" fillId="0" borderId="0" xfId="1" applyFont="1" applyAlignment="1" applyProtection="1">
      <alignment vertical="center"/>
      <protection hidden="1"/>
    </xf>
    <xf numFmtId="0" fontId="12" fillId="7" borderId="55" xfId="1" applyFont="1" applyFill="1" applyBorder="1" applyAlignment="1" applyProtection="1">
      <alignment horizontal="center" vertical="center" wrapText="1"/>
      <protection hidden="1"/>
    </xf>
    <xf numFmtId="0" fontId="12" fillId="7" borderId="0" xfId="1" applyFont="1" applyFill="1" applyAlignment="1" applyProtection="1">
      <alignment horizontal="center" vertical="center" wrapText="1"/>
      <protection hidden="1"/>
    </xf>
    <xf numFmtId="58" fontId="13" fillId="0" borderId="36" xfId="1" applyNumberFormat="1" applyFont="1" applyBorder="1" applyAlignment="1" applyProtection="1">
      <alignment horizontal="center" vertical="center"/>
      <protection locked="0"/>
    </xf>
    <xf numFmtId="58" fontId="11" fillId="0" borderId="0" xfId="1" applyNumberFormat="1" applyAlignment="1" applyProtection="1">
      <alignment horizontal="center" vertical="center"/>
      <protection locked="0"/>
    </xf>
    <xf numFmtId="58" fontId="11" fillId="0" borderId="35" xfId="1" applyNumberFormat="1" applyBorder="1" applyAlignment="1" applyProtection="1">
      <alignment horizontal="center" vertical="center"/>
      <protection locked="0"/>
    </xf>
    <xf numFmtId="58" fontId="13" fillId="0" borderId="40" xfId="1" applyNumberFormat="1" applyFont="1" applyBorder="1" applyAlignment="1" applyProtection="1">
      <alignment horizontal="center" vertical="center"/>
      <protection locked="0"/>
    </xf>
    <xf numFmtId="58" fontId="13" fillId="0" borderId="38" xfId="1" applyNumberFormat="1" applyFont="1" applyBorder="1" applyAlignment="1" applyProtection="1">
      <alignment horizontal="center" vertical="center"/>
      <protection locked="0"/>
    </xf>
    <xf numFmtId="58" fontId="13" fillId="0" borderId="48" xfId="1" applyNumberFormat="1" applyFont="1" applyBorder="1" applyAlignment="1" applyProtection="1">
      <alignment horizontal="center" vertical="center"/>
      <protection locked="0"/>
    </xf>
    <xf numFmtId="0" fontId="12" fillId="7" borderId="56" xfId="1" applyFont="1" applyFill="1" applyBorder="1" applyAlignment="1" applyProtection="1">
      <alignment horizontal="center" vertical="center" wrapText="1"/>
      <protection hidden="1"/>
    </xf>
    <xf numFmtId="0" fontId="12" fillId="7" borderId="57" xfId="1" applyFont="1" applyFill="1" applyBorder="1" applyAlignment="1" applyProtection="1">
      <alignment horizontal="center" vertical="center" wrapText="1"/>
      <protection hidden="1"/>
    </xf>
    <xf numFmtId="58" fontId="13" fillId="0" borderId="58" xfId="1" applyNumberFormat="1" applyFont="1" applyBorder="1" applyAlignment="1" applyProtection="1">
      <alignment horizontal="center" vertical="center"/>
      <protection locked="0"/>
    </xf>
    <xf numFmtId="58" fontId="11" fillId="0" borderId="57" xfId="1" applyNumberFormat="1" applyBorder="1" applyAlignment="1" applyProtection="1">
      <alignment horizontal="center" vertical="center"/>
      <protection locked="0"/>
    </xf>
    <xf numFmtId="58" fontId="11" fillId="0" borderId="59" xfId="1" applyNumberFormat="1" applyBorder="1" applyAlignment="1" applyProtection="1">
      <alignment horizontal="center" vertical="center"/>
      <protection locked="0"/>
    </xf>
    <xf numFmtId="0" fontId="12" fillId="0" borderId="60" xfId="1" applyFont="1" applyBorder="1" applyAlignment="1" applyProtection="1">
      <alignment horizontal="center" vertical="center" wrapText="1"/>
      <protection hidden="1"/>
    </xf>
    <xf numFmtId="0" fontId="12" fillId="0" borderId="61" xfId="1" applyFont="1" applyBorder="1" applyAlignment="1" applyProtection="1">
      <alignment horizontal="center" vertical="center" wrapText="1"/>
      <protection hidden="1"/>
    </xf>
    <xf numFmtId="0" fontId="12" fillId="0" borderId="62" xfId="1" applyFont="1" applyBorder="1" applyAlignment="1" applyProtection="1">
      <alignment horizontal="center" vertical="center" wrapText="1"/>
      <protection hidden="1"/>
    </xf>
    <xf numFmtId="0" fontId="12" fillId="7" borderId="53" xfId="1" applyFont="1" applyFill="1" applyBorder="1" applyAlignment="1" applyProtection="1">
      <alignment horizontal="center" vertical="center" wrapText="1"/>
      <protection hidden="1"/>
    </xf>
    <xf numFmtId="0" fontId="12" fillId="7" borderId="4" xfId="1" applyFont="1" applyFill="1" applyBorder="1" applyAlignment="1" applyProtection="1">
      <alignment horizontal="center" vertical="center" wrapText="1"/>
      <protection hidden="1"/>
    </xf>
    <xf numFmtId="58" fontId="13" fillId="0" borderId="3" xfId="1" applyNumberFormat="1" applyFont="1" applyBorder="1" applyAlignment="1" applyProtection="1">
      <alignment horizontal="center" vertical="center"/>
      <protection locked="0"/>
    </xf>
    <xf numFmtId="58" fontId="11" fillId="0" borderId="4" xfId="1" applyNumberFormat="1" applyBorder="1" applyAlignment="1" applyProtection="1">
      <alignment horizontal="center" vertical="center"/>
      <protection locked="0"/>
    </xf>
    <xf numFmtId="58" fontId="11" fillId="0" borderId="2" xfId="1" applyNumberFormat="1" applyBorder="1" applyAlignment="1" applyProtection="1">
      <alignment horizontal="center" vertical="center"/>
      <protection locked="0"/>
    </xf>
    <xf numFmtId="58" fontId="13" fillId="0" borderId="4" xfId="1" applyNumberFormat="1" applyFont="1" applyBorder="1" applyAlignment="1" applyProtection="1">
      <alignment horizontal="center" vertical="center"/>
      <protection locked="0"/>
    </xf>
    <xf numFmtId="58" fontId="13" fillId="0" borderId="41" xfId="1" applyNumberFormat="1" applyFont="1" applyBorder="1" applyAlignment="1" applyProtection="1">
      <alignment horizontal="center" vertical="center"/>
      <protection locked="0"/>
    </xf>
    <xf numFmtId="0" fontId="22" fillId="0" borderId="3" xfId="1" applyFont="1" applyBorder="1" applyAlignment="1" applyProtection="1">
      <alignment horizontal="center" vertical="center"/>
      <protection locked="0" hidden="1"/>
    </xf>
    <xf numFmtId="0" fontId="23" fillId="0" borderId="4" xfId="1" applyFont="1" applyBorder="1" applyAlignment="1" applyProtection="1">
      <alignment horizontal="center" vertical="center"/>
      <protection locked="0" hidden="1"/>
    </xf>
    <xf numFmtId="0" fontId="23" fillId="0" borderId="2" xfId="1" applyFont="1" applyBorder="1" applyAlignment="1" applyProtection="1">
      <alignment horizontal="center" vertical="center"/>
      <protection locked="0" hidden="1"/>
    </xf>
    <xf numFmtId="0" fontId="23" fillId="0" borderId="41" xfId="1" applyFont="1" applyBorder="1" applyAlignment="1" applyProtection="1">
      <alignment horizontal="center" vertical="center"/>
      <protection locked="0" hidden="1"/>
    </xf>
    <xf numFmtId="0" fontId="12" fillId="7" borderId="54" xfId="1" applyFont="1" applyFill="1" applyBorder="1" applyAlignment="1" applyProtection="1">
      <alignment horizontal="center" vertical="center" wrapText="1"/>
      <protection hidden="1"/>
    </xf>
    <xf numFmtId="0" fontId="12" fillId="7" borderId="38" xfId="1" applyFont="1" applyFill="1" applyBorder="1" applyAlignment="1" applyProtection="1">
      <alignment horizontal="center" vertical="center" wrapText="1"/>
      <protection hidden="1"/>
    </xf>
    <xf numFmtId="0" fontId="12" fillId="7" borderId="39" xfId="1" applyFont="1" applyFill="1" applyBorder="1" applyAlignment="1" applyProtection="1">
      <alignment horizontal="center" vertical="center" wrapText="1"/>
      <protection hidden="1"/>
    </xf>
    <xf numFmtId="0" fontId="12" fillId="7" borderId="35" xfId="1" applyFont="1" applyFill="1" applyBorder="1" applyAlignment="1" applyProtection="1">
      <alignment horizontal="center" vertical="center" wrapText="1"/>
      <protection hidden="1"/>
    </xf>
    <xf numFmtId="0" fontId="13" fillId="7" borderId="1" xfId="1" applyFont="1" applyFill="1" applyBorder="1" applyAlignment="1" applyProtection="1">
      <alignment horizontal="center" vertical="center"/>
      <protection hidden="1"/>
    </xf>
    <xf numFmtId="0" fontId="13" fillId="7" borderId="1" xfId="1" applyFont="1" applyFill="1" applyBorder="1" applyAlignment="1" applyProtection="1">
      <alignment vertical="center"/>
      <protection hidden="1"/>
    </xf>
    <xf numFmtId="0" fontId="12" fillId="0" borderId="3" xfId="1" applyFont="1" applyBorder="1" applyAlignment="1" applyProtection="1">
      <alignment horizontal="center" vertical="center" shrinkToFit="1"/>
      <protection locked="0"/>
    </xf>
    <xf numFmtId="0" fontId="12" fillId="0" borderId="4" xfId="1" applyFont="1" applyBorder="1" applyAlignment="1" applyProtection="1">
      <alignment horizontal="center" vertical="center" shrinkToFit="1"/>
      <protection locked="0"/>
    </xf>
    <xf numFmtId="0" fontId="12" fillId="0" borderId="2" xfId="1" applyFont="1" applyBorder="1" applyAlignment="1" applyProtection="1">
      <alignment horizontal="center" vertical="center" shrinkToFit="1"/>
      <protection locked="0"/>
    </xf>
    <xf numFmtId="0" fontId="13" fillId="7" borderId="1" xfId="1" applyFont="1" applyFill="1" applyBorder="1" applyAlignment="1" applyProtection="1">
      <alignment horizontal="center" vertical="center" shrinkToFit="1"/>
      <protection hidden="1"/>
    </xf>
    <xf numFmtId="0" fontId="12" fillId="7" borderId="1" xfId="1" applyFont="1" applyFill="1" applyBorder="1" applyAlignment="1" applyProtection="1">
      <alignment vertical="center"/>
      <protection hidden="1"/>
    </xf>
    <xf numFmtId="176" fontId="12" fillId="0" borderId="3" xfId="1" applyNumberFormat="1" applyFont="1" applyBorder="1" applyAlignment="1" applyProtection="1">
      <alignment horizontal="center" vertical="center"/>
      <protection locked="0"/>
    </xf>
    <xf numFmtId="176" fontId="12" fillId="0" borderId="4" xfId="1" applyNumberFormat="1" applyFont="1" applyBorder="1" applyAlignment="1" applyProtection="1">
      <alignment horizontal="center" vertical="center"/>
      <protection locked="0"/>
    </xf>
    <xf numFmtId="176" fontId="12" fillId="0" borderId="41" xfId="1" applyNumberFormat="1" applyFont="1" applyBorder="1" applyAlignment="1" applyProtection="1">
      <alignment horizontal="center" vertical="center"/>
      <protection locked="0"/>
    </xf>
    <xf numFmtId="0" fontId="13" fillId="7" borderId="5" xfId="1" applyFont="1" applyFill="1" applyBorder="1" applyAlignment="1" applyProtection="1">
      <alignment horizontal="center" vertical="center"/>
      <protection hidden="1"/>
    </xf>
    <xf numFmtId="0" fontId="12" fillId="0" borderId="40" xfId="1" applyFont="1" applyBorder="1" applyAlignment="1" applyProtection="1">
      <alignment horizontal="center" vertical="center"/>
      <protection locked="0"/>
    </xf>
    <xf numFmtId="0" fontId="12" fillId="0" borderId="38" xfId="1" applyFont="1" applyBorder="1" applyAlignment="1" applyProtection="1">
      <alignment horizontal="center" vertical="center"/>
      <protection locked="0"/>
    </xf>
    <xf numFmtId="0" fontId="12" fillId="0" borderId="48" xfId="1" applyFont="1" applyBorder="1" applyAlignment="1" applyProtection="1">
      <alignment horizontal="center" vertical="center"/>
      <protection locked="0"/>
    </xf>
    <xf numFmtId="0" fontId="13" fillId="7" borderId="53" xfId="1" applyFont="1" applyFill="1" applyBorder="1" applyAlignment="1" applyProtection="1">
      <alignment horizontal="center" vertical="center" shrinkToFit="1"/>
      <protection hidden="1"/>
    </xf>
    <xf numFmtId="0" fontId="13" fillId="7" borderId="4" xfId="1" applyFont="1" applyFill="1" applyBorder="1" applyAlignment="1" applyProtection="1">
      <alignment horizontal="center" vertical="center" shrinkToFit="1"/>
      <protection hidden="1"/>
    </xf>
    <xf numFmtId="0" fontId="13" fillId="7" borderId="2" xfId="1" applyFont="1" applyFill="1" applyBorder="1" applyAlignment="1" applyProtection="1">
      <alignment horizontal="center" vertical="center" shrinkToFit="1"/>
      <protection hidden="1"/>
    </xf>
    <xf numFmtId="0" fontId="12" fillId="0" borderId="4" xfId="1" applyFont="1" applyBorder="1" applyAlignment="1" applyProtection="1">
      <alignment vertical="center" shrinkToFit="1"/>
      <protection locked="0"/>
    </xf>
    <xf numFmtId="0" fontId="12" fillId="0" borderId="41" xfId="1" applyFont="1" applyBorder="1" applyAlignment="1" applyProtection="1">
      <alignment vertical="center" shrinkToFit="1"/>
      <protection locked="0"/>
    </xf>
    <xf numFmtId="0" fontId="12" fillId="7" borderId="50" xfId="1" applyFont="1" applyFill="1" applyBorder="1" applyAlignment="1" applyProtection="1">
      <alignment horizontal="center" vertical="center" textRotation="255" wrapText="1"/>
      <protection hidden="1"/>
    </xf>
    <xf numFmtId="0" fontId="12" fillId="7" borderId="34" xfId="1" applyFont="1" applyFill="1" applyBorder="1" applyAlignment="1" applyProtection="1">
      <alignment horizontal="center" vertical="center" textRotation="255" wrapText="1"/>
      <protection hidden="1"/>
    </xf>
    <xf numFmtId="0" fontId="12" fillId="7" borderId="49" xfId="1" applyFont="1" applyFill="1" applyBorder="1" applyAlignment="1" applyProtection="1">
      <alignment horizontal="center" vertical="center" textRotation="255" wrapText="1"/>
      <protection hidden="1"/>
    </xf>
    <xf numFmtId="0" fontId="12" fillId="7" borderId="43" xfId="1" applyFont="1" applyFill="1" applyBorder="1" applyAlignment="1" applyProtection="1">
      <alignment horizontal="center" vertical="center"/>
      <protection hidden="1"/>
    </xf>
    <xf numFmtId="0" fontId="12" fillId="7" borderId="51" xfId="1" applyFont="1" applyFill="1" applyBorder="1" applyAlignment="1" applyProtection="1">
      <alignment horizontal="center" vertical="center"/>
      <protection hidden="1"/>
    </xf>
    <xf numFmtId="0" fontId="12" fillId="0" borderId="42" xfId="1" applyFont="1" applyBorder="1" applyAlignment="1" applyProtection="1">
      <alignment vertical="center"/>
      <protection locked="0"/>
    </xf>
    <xf numFmtId="0" fontId="12" fillId="0" borderId="43" xfId="1" applyFont="1" applyBorder="1" applyAlignment="1" applyProtection="1">
      <alignment vertical="center"/>
      <protection locked="0"/>
    </xf>
    <xf numFmtId="0" fontId="12" fillId="0" borderId="44" xfId="1" applyFont="1" applyBorder="1" applyAlignment="1" applyProtection="1">
      <alignment vertical="center"/>
      <protection locked="0"/>
    </xf>
    <xf numFmtId="0" fontId="12" fillId="7" borderId="0" xfId="1" applyFont="1" applyFill="1" applyAlignment="1" applyProtection="1">
      <alignment horizontal="center" vertical="center"/>
      <protection hidden="1"/>
    </xf>
    <xf numFmtId="0" fontId="12" fillId="7" borderId="35" xfId="1" applyFont="1" applyFill="1" applyBorder="1" applyAlignment="1" applyProtection="1">
      <alignment horizontal="center" vertical="center"/>
      <protection hidden="1"/>
    </xf>
    <xf numFmtId="0" fontId="12" fillId="0" borderId="36" xfId="1" applyFont="1" applyBorder="1" applyAlignment="1" applyProtection="1">
      <alignment vertical="center"/>
      <protection locked="0"/>
    </xf>
    <xf numFmtId="0" fontId="12" fillId="0" borderId="0" xfId="1" applyFont="1" applyAlignment="1" applyProtection="1">
      <alignment vertical="center"/>
      <protection locked="0"/>
    </xf>
    <xf numFmtId="0" fontId="12" fillId="0" borderId="37" xfId="1" applyFont="1" applyBorder="1" applyAlignment="1" applyProtection="1">
      <alignment vertical="center"/>
      <protection locked="0"/>
    </xf>
    <xf numFmtId="0" fontId="12" fillId="7" borderId="45" xfId="1" applyFont="1" applyFill="1" applyBorder="1" applyAlignment="1" applyProtection="1">
      <alignment horizontal="center" vertical="center" wrapText="1"/>
      <protection hidden="1"/>
    </xf>
    <xf numFmtId="0" fontId="12" fillId="7" borderId="18" xfId="1" applyFont="1" applyFill="1" applyBorder="1" applyAlignment="1" applyProtection="1">
      <alignment horizontal="center" vertical="center" wrapText="1"/>
      <protection hidden="1"/>
    </xf>
    <xf numFmtId="49" fontId="12" fillId="0" borderId="46" xfId="1" applyNumberFormat="1" applyFont="1" applyBorder="1" applyAlignment="1" applyProtection="1">
      <alignment vertical="center"/>
      <protection locked="0"/>
    </xf>
    <xf numFmtId="49" fontId="12" fillId="0" borderId="45" xfId="1" applyNumberFormat="1" applyFont="1" applyBorder="1" applyAlignment="1" applyProtection="1">
      <alignment vertical="center"/>
      <protection locked="0"/>
    </xf>
    <xf numFmtId="49" fontId="12" fillId="0" borderId="47" xfId="1" applyNumberFormat="1" applyFont="1" applyBorder="1" applyAlignment="1" applyProtection="1">
      <alignment vertical="center"/>
      <protection locked="0"/>
    </xf>
    <xf numFmtId="179" fontId="12" fillId="0" borderId="4" xfId="1" applyNumberFormat="1" applyFont="1" applyBorder="1" applyAlignment="1" applyProtection="1">
      <alignment horizontal="left" vertical="center"/>
      <protection locked="0"/>
    </xf>
    <xf numFmtId="179" fontId="12" fillId="0" borderId="2" xfId="1" applyNumberFormat="1" applyFont="1" applyBorder="1" applyAlignment="1" applyProtection="1">
      <alignment horizontal="left" vertical="center"/>
      <protection locked="0"/>
    </xf>
    <xf numFmtId="0" fontId="12" fillId="4" borderId="1" xfId="1" applyFont="1" applyFill="1" applyBorder="1" applyAlignment="1" applyProtection="1">
      <alignment vertical="center" shrinkToFit="1"/>
      <protection hidden="1"/>
    </xf>
    <xf numFmtId="0" fontId="12" fillId="4" borderId="3" xfId="1" applyFont="1" applyFill="1" applyBorder="1" applyAlignment="1" applyProtection="1">
      <alignment horizontal="center" vertical="center" shrinkToFit="1"/>
      <protection locked="0"/>
    </xf>
    <xf numFmtId="0" fontId="12" fillId="4" borderId="4" xfId="1" applyFont="1" applyFill="1" applyBorder="1" applyAlignment="1" applyProtection="1">
      <alignment horizontal="center" vertical="center" shrinkToFit="1"/>
      <protection locked="0"/>
    </xf>
    <xf numFmtId="0" fontId="12" fillId="4" borderId="2" xfId="1" applyFont="1" applyFill="1" applyBorder="1" applyAlignment="1" applyProtection="1">
      <alignment horizontal="center" vertical="center" shrinkToFit="1"/>
      <protection locked="0"/>
    </xf>
    <xf numFmtId="0" fontId="21" fillId="4" borderId="3" xfId="1" applyFont="1" applyFill="1" applyBorder="1" applyAlignment="1" applyProtection="1">
      <alignment horizontal="center" vertical="center" shrinkToFit="1"/>
      <protection hidden="1"/>
    </xf>
    <xf numFmtId="0" fontId="21" fillId="4" borderId="2" xfId="1" applyFont="1" applyFill="1" applyBorder="1" applyAlignment="1" applyProtection="1">
      <alignment horizontal="center" vertical="center" shrinkToFit="1"/>
      <protection hidden="1"/>
    </xf>
    <xf numFmtId="49" fontId="12" fillId="0" borderId="42" xfId="1" applyNumberFormat="1" applyFont="1" applyBorder="1" applyAlignment="1" applyProtection="1">
      <alignment vertical="center"/>
      <protection locked="0"/>
    </xf>
    <xf numFmtId="49" fontId="12" fillId="0" borderId="43" xfId="1" applyNumberFormat="1" applyFont="1" applyBorder="1" applyAlignment="1" applyProtection="1">
      <alignment vertical="center"/>
      <protection locked="0"/>
    </xf>
    <xf numFmtId="49" fontId="12" fillId="0" borderId="44" xfId="1" applyNumberFormat="1" applyFont="1" applyBorder="1" applyAlignment="1" applyProtection="1">
      <alignment vertical="center"/>
      <protection locked="0"/>
    </xf>
    <xf numFmtId="0" fontId="12" fillId="7" borderId="38" xfId="1" applyFont="1" applyFill="1" applyBorder="1" applyAlignment="1" applyProtection="1">
      <alignment horizontal="center" vertical="center"/>
      <protection hidden="1"/>
    </xf>
    <xf numFmtId="0" fontId="12" fillId="7" borderId="39" xfId="1" applyFont="1" applyFill="1" applyBorder="1" applyAlignment="1" applyProtection="1">
      <alignment horizontal="center" vertical="center"/>
      <protection hidden="1"/>
    </xf>
    <xf numFmtId="0" fontId="12" fillId="7" borderId="45" xfId="1" applyFont="1" applyFill="1" applyBorder="1" applyAlignment="1" applyProtection="1">
      <alignment horizontal="center" vertical="center"/>
      <protection hidden="1"/>
    </xf>
    <xf numFmtId="0" fontId="12" fillId="7" borderId="18" xfId="1" applyFont="1" applyFill="1" applyBorder="1" applyAlignment="1" applyProtection="1">
      <alignment horizontal="center" vertical="center"/>
      <protection hidden="1"/>
    </xf>
    <xf numFmtId="0" fontId="12" fillId="9" borderId="3" xfId="2" applyFill="1" applyBorder="1" applyProtection="1">
      <alignment vertical="center"/>
      <protection hidden="1"/>
    </xf>
    <xf numFmtId="0" fontId="12" fillId="9" borderId="4" xfId="2" applyFill="1" applyBorder="1" applyProtection="1">
      <alignment vertical="center"/>
      <protection hidden="1"/>
    </xf>
    <xf numFmtId="0" fontId="12" fillId="9" borderId="41" xfId="2" applyFill="1" applyBorder="1" applyProtection="1">
      <alignment vertical="center"/>
      <protection hidden="1"/>
    </xf>
    <xf numFmtId="0" fontId="12" fillId="9" borderId="40" xfId="1" applyFont="1" applyFill="1" applyBorder="1" applyAlignment="1" applyProtection="1">
      <alignment horizontal="left" vertical="center" wrapText="1"/>
      <protection hidden="1"/>
    </xf>
    <xf numFmtId="0" fontId="12" fillId="9" borderId="38" xfId="1" applyFont="1" applyFill="1" applyBorder="1" applyAlignment="1" applyProtection="1">
      <alignment horizontal="left" vertical="center" wrapText="1"/>
      <protection hidden="1"/>
    </xf>
    <xf numFmtId="0" fontId="12" fillId="9" borderId="39" xfId="1" applyFont="1" applyFill="1" applyBorder="1" applyAlignment="1" applyProtection="1">
      <alignment horizontal="left" vertical="center" wrapText="1"/>
      <protection hidden="1"/>
    </xf>
    <xf numFmtId="0" fontId="12" fillId="9" borderId="46" xfId="1" applyFont="1" applyFill="1" applyBorder="1" applyAlignment="1" applyProtection="1">
      <alignment horizontal="left" vertical="center" wrapText="1"/>
      <protection hidden="1"/>
    </xf>
    <xf numFmtId="0" fontId="12" fillId="9" borderId="45" xfId="1" applyFont="1" applyFill="1" applyBorder="1" applyAlignment="1" applyProtection="1">
      <alignment horizontal="left" vertical="center" wrapText="1"/>
      <protection hidden="1"/>
    </xf>
    <xf numFmtId="0" fontId="12" fillId="9" borderId="18" xfId="1" applyFont="1" applyFill="1" applyBorder="1" applyAlignment="1" applyProtection="1">
      <alignment horizontal="left" vertical="center" wrapText="1"/>
      <protection hidden="1"/>
    </xf>
    <xf numFmtId="0" fontId="13" fillId="7" borderId="3" xfId="1" applyFont="1" applyFill="1" applyBorder="1" applyAlignment="1" applyProtection="1">
      <alignment horizontal="center" vertical="center" wrapText="1" shrinkToFit="1"/>
      <protection hidden="1"/>
    </xf>
    <xf numFmtId="0" fontId="13" fillId="7" borderId="4" xfId="1" applyFont="1" applyFill="1" applyBorder="1" applyAlignment="1" applyProtection="1">
      <alignment horizontal="center" vertical="center" wrapText="1" shrinkToFit="1"/>
      <protection hidden="1"/>
    </xf>
    <xf numFmtId="0" fontId="13" fillId="7" borderId="52" xfId="1" applyFont="1" applyFill="1" applyBorder="1" applyAlignment="1" applyProtection="1">
      <alignment horizontal="center" vertical="center"/>
      <protection hidden="1"/>
    </xf>
    <xf numFmtId="178" fontId="12" fillId="0" borderId="3" xfId="1" applyNumberFormat="1" applyFont="1" applyBorder="1" applyAlignment="1" applyProtection="1">
      <alignment horizontal="center" vertical="center" shrinkToFit="1"/>
      <protection locked="0"/>
    </xf>
    <xf numFmtId="178" fontId="12" fillId="0" borderId="4" xfId="1" applyNumberFormat="1" applyFont="1" applyBorder="1" applyAlignment="1" applyProtection="1">
      <alignment horizontal="center" vertical="center" shrinkToFit="1"/>
      <protection locked="0"/>
    </xf>
    <xf numFmtId="0" fontId="12" fillId="0" borderId="3" xfId="1" applyFont="1" applyBorder="1" applyAlignment="1" applyProtection="1">
      <alignment horizontal="left" vertical="center" wrapText="1"/>
      <protection locked="0"/>
    </xf>
    <xf numFmtId="0" fontId="12" fillId="0" borderId="4" xfId="1" applyFont="1" applyBorder="1" applyAlignment="1" applyProtection="1">
      <alignment horizontal="left" vertical="center" wrapText="1"/>
      <protection locked="0"/>
    </xf>
    <xf numFmtId="0" fontId="12" fillId="0" borderId="41" xfId="1" applyFont="1" applyBorder="1" applyAlignment="1" applyProtection="1">
      <alignment horizontal="left" vertical="center" wrapText="1"/>
      <protection locked="0"/>
    </xf>
    <xf numFmtId="0" fontId="12" fillId="9" borderId="3" xfId="1" applyFont="1" applyFill="1" applyBorder="1" applyAlignment="1" applyProtection="1">
      <alignment horizontal="center" vertical="center" shrinkToFit="1"/>
      <protection hidden="1"/>
    </xf>
    <xf numFmtId="0" fontId="12" fillId="9" borderId="4" xfId="1" applyFont="1" applyFill="1" applyBorder="1" applyAlignment="1" applyProtection="1">
      <alignment horizontal="center" vertical="center" shrinkToFit="1"/>
      <protection hidden="1"/>
    </xf>
    <xf numFmtId="0" fontId="12" fillId="9" borderId="2" xfId="1" applyFont="1" applyFill="1" applyBorder="1" applyAlignment="1" applyProtection="1">
      <alignment horizontal="center" vertical="center" shrinkToFit="1"/>
      <protection hidden="1"/>
    </xf>
    <xf numFmtId="0" fontId="12" fillId="7" borderId="3" xfId="1" applyFont="1" applyFill="1" applyBorder="1" applyAlignment="1" applyProtection="1">
      <alignment horizontal="center" vertical="center"/>
      <protection hidden="1"/>
    </xf>
    <xf numFmtId="0" fontId="12" fillId="7" borderId="4" xfId="1" applyFont="1" applyFill="1" applyBorder="1" applyAlignment="1" applyProtection="1">
      <alignment horizontal="center" vertical="center"/>
      <protection hidden="1"/>
    </xf>
    <xf numFmtId="0" fontId="12" fillId="7" borderId="2" xfId="1" applyFont="1" applyFill="1" applyBorder="1" applyAlignment="1" applyProtection="1">
      <alignment horizontal="center" vertical="center"/>
      <protection hidden="1"/>
    </xf>
    <xf numFmtId="0" fontId="12" fillId="0" borderId="3" xfId="1" applyFont="1" applyBorder="1" applyAlignment="1" applyProtection="1">
      <alignment vertical="center"/>
      <protection locked="0"/>
    </xf>
    <xf numFmtId="0" fontId="12" fillId="0" borderId="4" xfId="1" applyFont="1" applyBorder="1" applyAlignment="1" applyProtection="1">
      <alignment vertical="center"/>
      <protection locked="0"/>
    </xf>
    <xf numFmtId="0" fontId="12" fillId="0" borderId="41" xfId="1" applyFont="1" applyBorder="1" applyAlignment="1" applyProtection="1">
      <alignment vertical="center"/>
      <protection locked="0"/>
    </xf>
    <xf numFmtId="0" fontId="12" fillId="7" borderId="1" xfId="1" applyFont="1" applyFill="1" applyBorder="1" applyAlignment="1" applyProtection="1">
      <alignment horizontal="center" vertical="center"/>
      <protection hidden="1"/>
    </xf>
    <xf numFmtId="0" fontId="12" fillId="0" borderId="40" xfId="1" applyFont="1" applyBorder="1" applyAlignment="1" applyProtection="1">
      <alignment vertical="center"/>
      <protection locked="0"/>
    </xf>
    <xf numFmtId="0" fontId="12" fillId="0" borderId="38" xfId="1" applyFont="1" applyBorder="1" applyAlignment="1" applyProtection="1">
      <alignment vertical="center"/>
      <protection locked="0"/>
    </xf>
    <xf numFmtId="0" fontId="12" fillId="0" borderId="48" xfId="1" applyFont="1" applyBorder="1" applyAlignment="1" applyProtection="1">
      <alignment vertical="center"/>
      <protection locked="0"/>
    </xf>
    <xf numFmtId="0" fontId="12" fillId="7" borderId="40" xfId="1" applyFont="1" applyFill="1" applyBorder="1" applyAlignment="1" applyProtection="1">
      <alignment horizontal="center" vertical="center"/>
      <protection hidden="1"/>
    </xf>
    <xf numFmtId="0" fontId="12" fillId="7" borderId="36" xfId="1" applyFont="1" applyFill="1" applyBorder="1" applyAlignment="1" applyProtection="1">
      <alignment horizontal="center" vertical="center"/>
      <protection hidden="1"/>
    </xf>
    <xf numFmtId="0" fontId="12" fillId="7" borderId="46" xfId="1" applyFont="1" applyFill="1" applyBorder="1" applyAlignment="1" applyProtection="1">
      <alignment horizontal="center" vertical="center"/>
      <protection hidden="1"/>
    </xf>
    <xf numFmtId="0" fontId="13" fillId="7" borderId="3" xfId="1" applyFont="1" applyFill="1" applyBorder="1" applyAlignment="1" applyProtection="1">
      <alignment vertical="center"/>
      <protection hidden="1"/>
    </xf>
    <xf numFmtId="0" fontId="13" fillId="7" borderId="4" xfId="1" applyFont="1" applyFill="1" applyBorder="1" applyAlignment="1" applyProtection="1">
      <alignment vertical="center"/>
      <protection hidden="1"/>
    </xf>
    <xf numFmtId="0" fontId="13" fillId="7" borderId="41" xfId="1" applyFont="1" applyFill="1" applyBorder="1" applyAlignment="1" applyProtection="1">
      <alignment vertical="center"/>
      <protection hidden="1"/>
    </xf>
    <xf numFmtId="0" fontId="12" fillId="0" borderId="0" xfId="2" applyAlignment="1" applyProtection="1">
      <alignment horizontal="left" vertical="center"/>
      <protection hidden="1"/>
    </xf>
    <xf numFmtId="49" fontId="12" fillId="0" borderId="26" xfId="2" applyNumberFormat="1" applyBorder="1" applyAlignment="1" applyProtection="1">
      <alignment vertical="center" shrinkToFit="1"/>
      <protection locked="0"/>
    </xf>
    <xf numFmtId="49" fontId="12" fillId="0" borderId="27" xfId="2" applyNumberFormat="1" applyBorder="1" applyAlignment="1" applyProtection="1">
      <alignment horizontal="center" vertical="center"/>
      <protection hidden="1"/>
    </xf>
    <xf numFmtId="49" fontId="12" fillId="0" borderId="0" xfId="2" applyNumberFormat="1" applyAlignment="1" applyProtection="1">
      <alignment horizontal="center" vertical="center"/>
      <protection hidden="1"/>
    </xf>
    <xf numFmtId="0" fontId="12" fillId="7" borderId="29" xfId="1" applyFont="1" applyFill="1" applyBorder="1" applyAlignment="1" applyProtection="1">
      <alignment horizontal="center" vertical="center" textRotation="255"/>
      <protection hidden="1"/>
    </xf>
    <xf numFmtId="0" fontId="12" fillId="7" borderId="34" xfId="1" applyFont="1" applyFill="1" applyBorder="1" applyAlignment="1" applyProtection="1">
      <alignment horizontal="center" vertical="center" textRotation="255"/>
      <protection hidden="1"/>
    </xf>
    <xf numFmtId="0" fontId="12" fillId="7" borderId="49" xfId="1" applyFont="1" applyFill="1" applyBorder="1" applyAlignment="1" applyProtection="1">
      <alignment horizontal="center" vertical="center" textRotation="255"/>
      <protection hidden="1"/>
    </xf>
    <xf numFmtId="0" fontId="12" fillId="7" borderId="30" xfId="1" applyFont="1" applyFill="1" applyBorder="1" applyAlignment="1" applyProtection="1">
      <alignment horizontal="center" vertical="center"/>
      <protection hidden="1"/>
    </xf>
    <xf numFmtId="0" fontId="12" fillId="7" borderId="31" xfId="1" applyFont="1" applyFill="1" applyBorder="1" applyAlignment="1" applyProtection="1">
      <alignment horizontal="center" vertical="center"/>
      <protection hidden="1"/>
    </xf>
    <xf numFmtId="49" fontId="12" fillId="0" borderId="32" xfId="1" applyNumberFormat="1" applyFont="1" applyBorder="1" applyAlignment="1" applyProtection="1">
      <alignment vertical="center"/>
      <protection locked="0"/>
    </xf>
    <xf numFmtId="49" fontId="12" fillId="0" borderId="30" xfId="1" applyNumberFormat="1" applyFont="1" applyBorder="1" applyAlignment="1" applyProtection="1">
      <alignment vertical="center"/>
      <protection locked="0"/>
    </xf>
    <xf numFmtId="49" fontId="12" fillId="0" borderId="33" xfId="1" applyNumberFormat="1" applyFont="1" applyBorder="1" applyAlignment="1" applyProtection="1">
      <alignment vertical="center"/>
      <protection locked="0"/>
    </xf>
    <xf numFmtId="49" fontId="12" fillId="0" borderId="36" xfId="1" applyNumberFormat="1" applyFont="1" applyBorder="1" applyAlignment="1" applyProtection="1">
      <alignment vertical="center"/>
      <protection locked="0"/>
    </xf>
    <xf numFmtId="49" fontId="12" fillId="0" borderId="0" xfId="1" applyNumberFormat="1" applyFont="1" applyAlignment="1" applyProtection="1">
      <alignment vertical="center"/>
      <protection locked="0"/>
    </xf>
    <xf numFmtId="49" fontId="12" fillId="0" borderId="37" xfId="1" applyNumberFormat="1" applyFont="1" applyBorder="1" applyAlignment="1" applyProtection="1">
      <alignment vertical="center"/>
      <protection locked="0"/>
    </xf>
    <xf numFmtId="49" fontId="12" fillId="0" borderId="3" xfId="1" applyNumberFormat="1" applyFont="1" applyBorder="1" applyAlignment="1" applyProtection="1">
      <alignment vertical="center"/>
      <protection locked="0"/>
    </xf>
    <xf numFmtId="49" fontId="12" fillId="0" borderId="4" xfId="1" applyNumberFormat="1" applyFont="1" applyBorder="1" applyAlignment="1" applyProtection="1">
      <alignment vertical="center"/>
      <protection locked="0"/>
    </xf>
    <xf numFmtId="49" fontId="12" fillId="0" borderId="2" xfId="1" applyNumberFormat="1" applyFont="1" applyBorder="1" applyAlignment="1" applyProtection="1">
      <alignment vertical="center"/>
      <protection locked="0"/>
    </xf>
    <xf numFmtId="49" fontId="12" fillId="0" borderId="41" xfId="1" applyNumberFormat="1" applyFont="1" applyBorder="1" applyAlignment="1" applyProtection="1">
      <alignment vertical="center"/>
      <protection locked="0"/>
    </xf>
    <xf numFmtId="0" fontId="17" fillId="0" borderId="0" xfId="1" applyFont="1" applyAlignment="1" applyProtection="1">
      <alignment horizontal="center" vertical="center" wrapText="1"/>
      <protection hidden="1"/>
    </xf>
    <xf numFmtId="0" fontId="17" fillId="0" borderId="0" xfId="1" applyFont="1" applyAlignment="1" applyProtection="1">
      <alignment horizontal="center" vertical="center"/>
      <protection hidden="1"/>
    </xf>
    <xf numFmtId="0" fontId="12" fillId="4" borderId="22" xfId="1" applyFont="1" applyFill="1" applyBorder="1" applyAlignment="1" applyProtection="1">
      <alignment horizontal="center" vertical="center" shrinkToFit="1"/>
      <protection hidden="1"/>
    </xf>
    <xf numFmtId="0" fontId="12" fillId="4" borderId="23" xfId="1" applyFont="1" applyFill="1" applyBorder="1" applyAlignment="1" applyProtection="1">
      <alignment horizontal="center" vertical="center" shrinkToFit="1"/>
      <protection hidden="1"/>
    </xf>
    <xf numFmtId="0" fontId="12" fillId="4" borderId="24" xfId="1" applyFont="1" applyFill="1" applyBorder="1" applyAlignment="1" applyProtection="1">
      <alignment horizontal="center" vertical="center" shrinkToFit="1"/>
      <protection hidden="1"/>
    </xf>
    <xf numFmtId="49" fontId="12" fillId="4" borderId="22" xfId="1" applyNumberFormat="1" applyFont="1" applyFill="1" applyBorder="1" applyAlignment="1" applyProtection="1">
      <alignment vertical="center"/>
      <protection locked="0"/>
    </xf>
    <xf numFmtId="49" fontId="12" fillId="4" borderId="23" xfId="1" applyNumberFormat="1" applyFont="1" applyFill="1" applyBorder="1" applyAlignment="1" applyProtection="1">
      <alignment vertical="center"/>
      <protection locked="0"/>
    </xf>
    <xf numFmtId="49" fontId="12" fillId="4" borderId="24" xfId="1" applyNumberFormat="1" applyFont="1" applyFill="1" applyBorder="1" applyAlignment="1" applyProtection="1">
      <alignment vertical="center"/>
      <protection locked="0"/>
    </xf>
    <xf numFmtId="0" fontId="20" fillId="0" borderId="0" xfId="2" applyFont="1" applyAlignment="1" applyProtection="1">
      <alignment horizontal="center" vertical="center"/>
      <protection locked="0"/>
    </xf>
    <xf numFmtId="49" fontId="12" fillId="0" borderId="25" xfId="2" applyNumberFormat="1" applyBorder="1" applyAlignment="1" applyProtection="1">
      <alignment vertical="center" shrinkToFit="1"/>
      <protection locked="0"/>
    </xf>
    <xf numFmtId="0" fontId="12" fillId="0" borderId="3" xfId="1" applyFont="1" applyBorder="1" applyAlignment="1" applyProtection="1">
      <alignment vertical="center"/>
      <protection hidden="1"/>
    </xf>
    <xf numFmtId="0" fontId="12" fillId="0" borderId="4" xfId="1" applyFont="1" applyBorder="1" applyAlignment="1" applyProtection="1">
      <alignment vertical="center"/>
      <protection hidden="1"/>
    </xf>
    <xf numFmtId="0" fontId="12" fillId="0" borderId="2" xfId="1" applyFont="1" applyBorder="1" applyAlignment="1" applyProtection="1">
      <alignment vertical="center"/>
      <protection hidden="1"/>
    </xf>
    <xf numFmtId="0" fontId="12" fillId="0" borderId="0" xfId="1" applyFont="1" applyAlignment="1" applyProtection="1">
      <alignment vertical="center"/>
      <protection hidden="1"/>
    </xf>
    <xf numFmtId="0" fontId="12" fillId="4" borderId="22" xfId="1" applyFont="1" applyFill="1" applyBorder="1" applyAlignment="1" applyProtection="1">
      <alignment horizontal="center" vertical="center"/>
      <protection hidden="1"/>
    </xf>
    <xf numFmtId="0" fontId="12" fillId="4" borderId="23" xfId="1" applyFont="1" applyFill="1" applyBorder="1" applyAlignment="1" applyProtection="1">
      <alignment horizontal="center" vertical="center"/>
      <protection hidden="1"/>
    </xf>
    <xf numFmtId="0" fontId="34" fillId="0" borderId="0" xfId="5" applyFont="1" applyAlignment="1" applyProtection="1">
      <alignment horizontal="center" vertical="center"/>
      <protection hidden="1"/>
    </xf>
    <xf numFmtId="0" fontId="12" fillId="15" borderId="38" xfId="5" applyFont="1" applyFill="1" applyBorder="1" applyAlignment="1" applyProtection="1">
      <alignment horizontal="center" vertical="center" wrapText="1"/>
      <protection hidden="1"/>
    </xf>
    <xf numFmtId="0" fontId="12" fillId="15" borderId="39" xfId="5" applyFont="1" applyFill="1" applyBorder="1" applyAlignment="1" applyProtection="1">
      <alignment horizontal="center" vertical="center" wrapText="1"/>
      <protection hidden="1"/>
    </xf>
    <xf numFmtId="0" fontId="12" fillId="15" borderId="45" xfId="5" applyFont="1" applyFill="1" applyBorder="1" applyAlignment="1" applyProtection="1">
      <alignment horizontal="center" vertical="center" wrapText="1"/>
      <protection hidden="1"/>
    </xf>
    <xf numFmtId="0" fontId="12" fillId="15" borderId="18" xfId="5" applyFont="1" applyFill="1" applyBorder="1" applyAlignment="1" applyProtection="1">
      <alignment horizontal="center" vertical="center" wrapText="1"/>
      <protection hidden="1"/>
    </xf>
    <xf numFmtId="0" fontId="12" fillId="15" borderId="40" xfId="5" applyFont="1" applyFill="1" applyBorder="1" applyAlignment="1" applyProtection="1">
      <alignment horizontal="distributed" vertical="center"/>
      <protection hidden="1"/>
    </xf>
    <xf numFmtId="0" fontId="12" fillId="15" borderId="38" xfId="5" applyFont="1" applyFill="1" applyBorder="1" applyAlignment="1" applyProtection="1">
      <alignment horizontal="distributed" vertical="center"/>
      <protection hidden="1"/>
    </xf>
    <xf numFmtId="0" fontId="12" fillId="15" borderId="39" xfId="5" applyFont="1" applyFill="1" applyBorder="1" applyAlignment="1" applyProtection="1">
      <alignment horizontal="distributed" vertical="center"/>
      <protection hidden="1"/>
    </xf>
    <xf numFmtId="0" fontId="12" fillId="15" borderId="46" xfId="5" applyFont="1" applyFill="1" applyBorder="1" applyAlignment="1" applyProtection="1">
      <alignment horizontal="distributed" vertical="center"/>
      <protection hidden="1"/>
    </xf>
    <xf numFmtId="0" fontId="12" fillId="15" borderId="45" xfId="5" applyFont="1" applyFill="1" applyBorder="1" applyAlignment="1" applyProtection="1">
      <alignment horizontal="distributed" vertical="center"/>
      <protection hidden="1"/>
    </xf>
    <xf numFmtId="0" fontId="12" fillId="15" borderId="18" xfId="5" applyFont="1" applyFill="1" applyBorder="1" applyAlignment="1" applyProtection="1">
      <alignment horizontal="distributed" vertical="center"/>
      <protection hidden="1"/>
    </xf>
    <xf numFmtId="0" fontId="12" fillId="0" borderId="40" xfId="5" applyFont="1" applyBorder="1" applyAlignment="1" applyProtection="1">
      <alignment horizontal="left" vertical="center" wrapText="1"/>
      <protection hidden="1"/>
    </xf>
    <xf numFmtId="0" fontId="12" fillId="0" borderId="38" xfId="5" applyFont="1" applyBorder="1" applyAlignment="1" applyProtection="1">
      <alignment horizontal="left" vertical="center" wrapText="1"/>
      <protection hidden="1"/>
    </xf>
    <xf numFmtId="0" fontId="12" fillId="0" borderId="39" xfId="5" applyFont="1" applyBorder="1" applyAlignment="1" applyProtection="1">
      <alignment horizontal="left" vertical="center" wrapText="1"/>
      <protection hidden="1"/>
    </xf>
    <xf numFmtId="0" fontId="12" fillId="0" borderId="46" xfId="5" applyFont="1" applyBorder="1" applyAlignment="1" applyProtection="1">
      <alignment horizontal="left" vertical="center" wrapText="1"/>
      <protection hidden="1"/>
    </xf>
    <xf numFmtId="0" fontId="12" fillId="0" borderId="45" xfId="5" applyFont="1" applyBorder="1" applyAlignment="1" applyProtection="1">
      <alignment horizontal="left" vertical="center" wrapText="1"/>
      <protection hidden="1"/>
    </xf>
    <xf numFmtId="0" fontId="12" fillId="0" borderId="18" xfId="5" applyFont="1" applyBorder="1" applyAlignment="1" applyProtection="1">
      <alignment horizontal="left" vertical="center" wrapText="1"/>
      <protection hidden="1"/>
    </xf>
    <xf numFmtId="0" fontId="31" fillId="8" borderId="0" xfId="5" applyFont="1" applyFill="1" applyAlignment="1" applyProtection="1">
      <alignment horizontal="center" vertical="center"/>
      <protection hidden="1"/>
    </xf>
    <xf numFmtId="0" fontId="12" fillId="15" borderId="40" xfId="5" applyFont="1" applyFill="1" applyBorder="1" applyAlignment="1" applyProtection="1">
      <alignment horizontal="center" vertical="center" wrapText="1"/>
      <protection hidden="1"/>
    </xf>
    <xf numFmtId="0" fontId="12" fillId="15" borderId="46" xfId="5" applyFont="1" applyFill="1" applyBorder="1" applyAlignment="1" applyProtection="1">
      <alignment horizontal="center" vertical="center" wrapText="1"/>
      <protection hidden="1"/>
    </xf>
    <xf numFmtId="0" fontId="12" fillId="0" borderId="38" xfId="5" applyFont="1" applyBorder="1" applyAlignment="1" applyProtection="1">
      <alignment horizontal="center" vertical="center" wrapText="1"/>
      <protection hidden="1"/>
    </xf>
    <xf numFmtId="0" fontId="12" fillId="0" borderId="45" xfId="5" applyFont="1" applyBorder="1" applyAlignment="1" applyProtection="1">
      <alignment horizontal="center" vertical="center" wrapText="1"/>
      <protection hidden="1"/>
    </xf>
    <xf numFmtId="0" fontId="12" fillId="0" borderId="36" xfId="5" applyFont="1" applyBorder="1" applyAlignment="1" applyProtection="1">
      <alignment horizontal="center" vertical="center"/>
      <protection hidden="1"/>
    </xf>
    <xf numFmtId="0" fontId="12" fillId="0" borderId="0" xfId="5" applyFont="1" applyAlignment="1" applyProtection="1">
      <alignment horizontal="center" vertical="center"/>
      <protection hidden="1"/>
    </xf>
    <xf numFmtId="0" fontId="12" fillId="0" borderId="46" xfId="5" applyFont="1" applyBorder="1" applyAlignment="1" applyProtection="1">
      <alignment horizontal="center" vertical="center"/>
      <protection hidden="1"/>
    </xf>
    <xf numFmtId="0" fontId="12" fillId="0" borderId="45" xfId="5" applyFont="1" applyBorder="1" applyAlignment="1" applyProtection="1">
      <alignment horizontal="center" vertical="center"/>
      <protection hidden="1"/>
    </xf>
    <xf numFmtId="0" fontId="12" fillId="0" borderId="0" xfId="5" applyFont="1" applyAlignment="1" applyProtection="1">
      <alignment horizontal="left" vertical="center"/>
      <protection hidden="1"/>
    </xf>
    <xf numFmtId="0" fontId="12" fillId="0" borderId="45" xfId="5" applyFont="1" applyBorder="1" applyAlignment="1" applyProtection="1">
      <alignment horizontal="left" vertical="center"/>
      <protection hidden="1"/>
    </xf>
    <xf numFmtId="0" fontId="12" fillId="0" borderId="35" xfId="5" applyFont="1" applyBorder="1" applyAlignment="1" applyProtection="1">
      <alignment horizontal="left" vertical="center"/>
      <protection hidden="1"/>
    </xf>
    <xf numFmtId="0" fontId="12" fillId="0" borderId="18" xfId="5" applyFont="1" applyBorder="1" applyAlignment="1" applyProtection="1">
      <alignment horizontal="left" vertical="center"/>
      <protection hidden="1"/>
    </xf>
    <xf numFmtId="0" fontId="12" fillId="14" borderId="40" xfId="5" applyFont="1" applyFill="1" applyBorder="1" applyAlignment="1" applyProtection="1">
      <alignment horizontal="center" vertical="center" wrapText="1"/>
      <protection hidden="1"/>
    </xf>
    <xf numFmtId="0" fontId="11" fillId="14" borderId="39" xfId="1" applyFill="1" applyBorder="1" applyAlignment="1">
      <alignment horizontal="center" vertical="center"/>
    </xf>
    <xf numFmtId="0" fontId="11" fillId="14" borderId="36" xfId="1" applyFill="1" applyBorder="1" applyAlignment="1">
      <alignment horizontal="center" vertical="center"/>
    </xf>
    <xf numFmtId="0" fontId="11" fillId="14" borderId="35" xfId="1" applyFill="1" applyBorder="1" applyAlignment="1">
      <alignment horizontal="center" vertical="center"/>
    </xf>
    <xf numFmtId="0" fontId="11" fillId="14" borderId="46" xfId="1" applyFill="1" applyBorder="1" applyAlignment="1">
      <alignment horizontal="center" vertical="center"/>
    </xf>
    <xf numFmtId="0" fontId="11" fillId="14" borderId="18" xfId="1" applyFill="1" applyBorder="1" applyAlignment="1">
      <alignment horizontal="center" vertical="center"/>
    </xf>
    <xf numFmtId="0" fontId="12" fillId="12" borderId="40" xfId="5" applyFont="1" applyFill="1" applyBorder="1" applyAlignment="1" applyProtection="1">
      <alignment horizontal="center" vertical="center" textRotation="255"/>
      <protection hidden="1"/>
    </xf>
    <xf numFmtId="0" fontId="12" fillId="12" borderId="39" xfId="5" applyFont="1" applyFill="1" applyBorder="1" applyAlignment="1" applyProtection="1">
      <alignment horizontal="center" vertical="center" textRotation="255"/>
      <protection hidden="1"/>
    </xf>
    <xf numFmtId="0" fontId="12" fillId="12" borderId="36" xfId="5" applyFont="1" applyFill="1" applyBorder="1" applyAlignment="1" applyProtection="1">
      <alignment horizontal="center" vertical="center" textRotation="255"/>
      <protection hidden="1"/>
    </xf>
    <xf numFmtId="0" fontId="12" fillId="12" borderId="35" xfId="5" applyFont="1" applyFill="1" applyBorder="1" applyAlignment="1" applyProtection="1">
      <alignment horizontal="center" vertical="center" textRotation="255"/>
      <protection hidden="1"/>
    </xf>
    <xf numFmtId="0" fontId="12" fillId="12" borderId="46" xfId="5" applyFont="1" applyFill="1" applyBorder="1" applyAlignment="1" applyProtection="1">
      <alignment horizontal="center" vertical="center" textRotation="255"/>
      <protection hidden="1"/>
    </xf>
    <xf numFmtId="0" fontId="12" fillId="12" borderId="18" xfId="5" applyFont="1" applyFill="1" applyBorder="1" applyAlignment="1" applyProtection="1">
      <alignment horizontal="center" vertical="center" textRotation="255"/>
      <protection hidden="1"/>
    </xf>
    <xf numFmtId="0" fontId="12" fillId="0" borderId="0" xfId="5" applyFont="1" applyAlignment="1" applyProtection="1">
      <alignment horizontal="center" vertical="center" wrapText="1"/>
      <protection hidden="1"/>
    </xf>
    <xf numFmtId="0" fontId="12" fillId="0" borderId="0" xfId="5" applyFont="1" applyAlignment="1" applyProtection="1">
      <alignment vertical="center" wrapText="1"/>
      <protection hidden="1"/>
    </xf>
    <xf numFmtId="0" fontId="12" fillId="0" borderId="40" xfId="5" applyFont="1" applyBorder="1" applyAlignment="1" applyProtection="1">
      <alignment horizontal="left" vertical="center"/>
      <protection locked="0"/>
    </xf>
    <xf numFmtId="0" fontId="12" fillId="0" borderId="38" xfId="5" applyFont="1" applyBorder="1" applyAlignment="1" applyProtection="1">
      <alignment horizontal="left" vertical="center"/>
      <protection locked="0"/>
    </xf>
    <xf numFmtId="0" fontId="12" fillId="0" borderId="39" xfId="5" applyFont="1" applyBorder="1" applyAlignment="1" applyProtection="1">
      <alignment horizontal="left" vertical="center"/>
      <protection locked="0"/>
    </xf>
    <xf numFmtId="0" fontId="12" fillId="0" borderId="46" xfId="5" applyFont="1" applyBorder="1" applyAlignment="1" applyProtection="1">
      <alignment horizontal="left" vertical="center"/>
      <protection locked="0"/>
    </xf>
    <xf numFmtId="0" fontId="12" fillId="0" borderId="45" xfId="5" applyFont="1" applyBorder="1" applyAlignment="1" applyProtection="1">
      <alignment horizontal="left" vertical="center"/>
      <protection locked="0"/>
    </xf>
    <xf numFmtId="0" fontId="12" fillId="0" borderId="18" xfId="5" applyFont="1" applyBorder="1" applyAlignment="1" applyProtection="1">
      <alignment horizontal="left" vertical="center"/>
      <protection locked="0"/>
    </xf>
    <xf numFmtId="0" fontId="12" fillId="12" borderId="40" xfId="5" applyFont="1" applyFill="1" applyBorder="1" applyAlignment="1" applyProtection="1">
      <alignment horizontal="distributed" vertical="center"/>
      <protection hidden="1"/>
    </xf>
    <xf numFmtId="0" fontId="12" fillId="12" borderId="38" xfId="5" applyFont="1" applyFill="1" applyBorder="1" applyAlignment="1" applyProtection="1">
      <alignment horizontal="distributed" vertical="center"/>
      <protection hidden="1"/>
    </xf>
    <xf numFmtId="0" fontId="12" fillId="12" borderId="39" xfId="5" applyFont="1" applyFill="1" applyBorder="1" applyAlignment="1" applyProtection="1">
      <alignment horizontal="distributed" vertical="center"/>
      <protection hidden="1"/>
    </xf>
    <xf numFmtId="0" fontId="12" fillId="12" borderId="46" xfId="5" applyFont="1" applyFill="1" applyBorder="1" applyAlignment="1" applyProtection="1">
      <alignment horizontal="distributed" vertical="center"/>
      <protection hidden="1"/>
    </xf>
    <xf numFmtId="0" fontId="12" fillId="12" borderId="45" xfId="5" applyFont="1" applyFill="1" applyBorder="1" applyAlignment="1" applyProtection="1">
      <alignment horizontal="distributed" vertical="center"/>
      <protection hidden="1"/>
    </xf>
    <xf numFmtId="0" fontId="12" fillId="12" borderId="18" xfId="5" applyFont="1" applyFill="1" applyBorder="1" applyAlignment="1" applyProtection="1">
      <alignment horizontal="distributed" vertical="center"/>
      <protection hidden="1"/>
    </xf>
    <xf numFmtId="1" fontId="12" fillId="0" borderId="87" xfId="5" applyNumberFormat="1" applyFont="1" applyBorder="1" applyAlignment="1" applyProtection="1">
      <alignment horizontal="center" vertical="center" wrapText="1"/>
      <protection locked="0"/>
    </xf>
    <xf numFmtId="1" fontId="12" fillId="0" borderId="88" xfId="5" applyNumberFormat="1" applyFont="1" applyBorder="1" applyAlignment="1" applyProtection="1">
      <alignment horizontal="center" vertical="center" wrapText="1"/>
      <protection locked="0"/>
    </xf>
    <xf numFmtId="1" fontId="12" fillId="0" borderId="90" xfId="5" applyNumberFormat="1" applyFont="1" applyBorder="1" applyAlignment="1" applyProtection="1">
      <alignment horizontal="center" vertical="center" wrapText="1"/>
      <protection locked="0"/>
    </xf>
    <xf numFmtId="1" fontId="12" fillId="0" borderId="91" xfId="5" applyNumberFormat="1" applyFont="1" applyBorder="1" applyAlignment="1" applyProtection="1">
      <alignment horizontal="center" vertical="center" wrapText="1"/>
      <protection locked="0"/>
    </xf>
    <xf numFmtId="0" fontId="12" fillId="0" borderId="40" xfId="5" applyFont="1" applyBorder="1" applyAlignment="1" applyProtection="1">
      <alignment horizontal="left" vertical="center" wrapText="1"/>
      <protection locked="0"/>
    </xf>
    <xf numFmtId="0" fontId="12" fillId="0" borderId="38" xfId="5" applyFont="1" applyBorder="1" applyAlignment="1" applyProtection="1">
      <alignment horizontal="left" vertical="center" wrapText="1"/>
      <protection locked="0"/>
    </xf>
    <xf numFmtId="0" fontId="12" fillId="0" borderId="39" xfId="5" applyFont="1" applyBorder="1" applyAlignment="1" applyProtection="1">
      <alignment horizontal="left" vertical="center" wrapText="1"/>
      <protection locked="0"/>
    </xf>
    <xf numFmtId="0" fontId="12" fillId="0" borderId="46" xfId="5" applyFont="1" applyBorder="1" applyAlignment="1" applyProtection="1">
      <alignment horizontal="left" vertical="center" wrapText="1"/>
      <protection locked="0"/>
    </xf>
    <xf numFmtId="0" fontId="12" fillId="0" borderId="45" xfId="5" applyFont="1" applyBorder="1" applyAlignment="1" applyProtection="1">
      <alignment horizontal="left" vertical="center" wrapText="1"/>
      <protection locked="0"/>
    </xf>
    <xf numFmtId="0" fontId="12" fillId="0" borderId="18" xfId="5" applyFont="1" applyBorder="1" applyAlignment="1" applyProtection="1">
      <alignment horizontal="left" vertical="center" wrapText="1"/>
      <protection locked="0"/>
    </xf>
    <xf numFmtId="0" fontId="12" fillId="12" borderId="38" xfId="5" applyFont="1" applyFill="1" applyBorder="1" applyAlignment="1" applyProtection="1">
      <alignment horizontal="center" vertical="center" wrapText="1"/>
      <protection hidden="1"/>
    </xf>
    <xf numFmtId="0" fontId="12" fillId="12" borderId="46" xfId="5" applyFont="1" applyFill="1" applyBorder="1" applyAlignment="1" applyProtection="1">
      <alignment horizontal="center" vertical="center" wrapText="1"/>
      <protection hidden="1"/>
    </xf>
    <xf numFmtId="0" fontId="12" fillId="12" borderId="45" xfId="5" applyFont="1" applyFill="1" applyBorder="1" applyAlignment="1" applyProtection="1">
      <alignment horizontal="center" vertical="center" wrapText="1"/>
      <protection hidden="1"/>
    </xf>
    <xf numFmtId="1" fontId="12" fillId="0" borderId="87" xfId="1" applyNumberFormat="1" applyFont="1" applyBorder="1" applyAlignment="1" applyProtection="1">
      <alignment horizontal="center" vertical="center" wrapText="1"/>
      <protection locked="0"/>
    </xf>
    <xf numFmtId="1" fontId="12" fillId="0" borderId="88" xfId="1" applyNumberFormat="1" applyFont="1" applyBorder="1" applyAlignment="1" applyProtection="1">
      <alignment horizontal="center" vertical="center" wrapText="1"/>
      <protection locked="0"/>
    </xf>
    <xf numFmtId="1" fontId="12" fillId="0" borderId="90" xfId="1" applyNumberFormat="1" applyFont="1" applyBorder="1" applyAlignment="1" applyProtection="1">
      <alignment horizontal="center" vertical="center" wrapText="1"/>
      <protection locked="0"/>
    </xf>
    <xf numFmtId="1" fontId="12" fillId="0" borderId="91" xfId="1" applyNumberFormat="1" applyFont="1" applyBorder="1" applyAlignment="1" applyProtection="1">
      <alignment horizontal="center" vertical="center" wrapText="1"/>
      <protection locked="0"/>
    </xf>
    <xf numFmtId="1" fontId="12" fillId="0" borderId="89" xfId="1" applyNumberFormat="1" applyFont="1" applyBorder="1" applyAlignment="1" applyProtection="1">
      <alignment horizontal="center" vertical="center" wrapText="1"/>
      <protection locked="0"/>
    </xf>
    <xf numFmtId="1" fontId="12" fillId="0" borderId="92" xfId="1" applyNumberFormat="1" applyFont="1" applyBorder="1" applyAlignment="1" applyProtection="1">
      <alignment horizontal="center" vertical="center" wrapText="1"/>
      <protection locked="0"/>
    </xf>
    <xf numFmtId="0" fontId="12" fillId="0" borderId="104" xfId="5" applyFont="1" applyBorder="1" applyAlignment="1" applyProtection="1">
      <alignment horizontal="center" vertical="center"/>
      <protection hidden="1"/>
    </xf>
    <xf numFmtId="0" fontId="12" fillId="0" borderId="106" xfId="5" applyFont="1" applyBorder="1" applyAlignment="1" applyProtection="1">
      <alignment horizontal="center" vertical="center"/>
      <protection hidden="1"/>
    </xf>
    <xf numFmtId="0" fontId="12" fillId="12" borderId="40" xfId="5" applyFont="1" applyFill="1" applyBorder="1" applyAlignment="1" applyProtection="1">
      <alignment horizontal="center" vertical="center"/>
      <protection hidden="1"/>
    </xf>
    <xf numFmtId="0" fontId="12" fillId="12" borderId="38" xfId="5" applyFont="1" applyFill="1" applyBorder="1" applyAlignment="1" applyProtection="1">
      <alignment horizontal="center" vertical="center"/>
      <protection hidden="1"/>
    </xf>
    <xf numFmtId="0" fontId="12" fillId="12" borderId="39" xfId="5" applyFont="1" applyFill="1" applyBorder="1" applyAlignment="1" applyProtection="1">
      <alignment horizontal="center" vertical="center"/>
      <protection hidden="1"/>
    </xf>
    <xf numFmtId="0" fontId="12" fillId="12" borderId="46" xfId="5" applyFont="1" applyFill="1" applyBorder="1" applyAlignment="1" applyProtection="1">
      <alignment horizontal="center" vertical="center"/>
      <protection hidden="1"/>
    </xf>
    <xf numFmtId="0" fontId="12" fillId="12" borderId="45" xfId="5" applyFont="1" applyFill="1" applyBorder="1" applyAlignment="1" applyProtection="1">
      <alignment horizontal="center" vertical="center"/>
      <protection hidden="1"/>
    </xf>
    <xf numFmtId="0" fontId="12" fillId="12" borderId="18" xfId="5" applyFont="1" applyFill="1" applyBorder="1" applyAlignment="1" applyProtection="1">
      <alignment horizontal="center" vertical="center"/>
      <protection hidden="1"/>
    </xf>
    <xf numFmtId="0" fontId="12" fillId="12" borderId="39" xfId="5" applyFont="1" applyFill="1" applyBorder="1" applyAlignment="1" applyProtection="1">
      <alignment horizontal="center" vertical="center" wrapText="1"/>
      <protection hidden="1"/>
    </xf>
    <xf numFmtId="0" fontId="12" fillId="12" borderId="18" xfId="5" applyFont="1" applyFill="1" applyBorder="1" applyAlignment="1" applyProtection="1">
      <alignment horizontal="center" vertical="center" wrapText="1"/>
      <protection hidden="1"/>
    </xf>
    <xf numFmtId="1" fontId="12" fillId="0" borderId="89" xfId="5" applyNumberFormat="1" applyFont="1" applyBorder="1" applyAlignment="1" applyProtection="1">
      <alignment horizontal="center" vertical="center" wrapText="1"/>
      <protection locked="0"/>
    </xf>
    <xf numFmtId="1" fontId="12" fillId="0" borderId="92" xfId="5" applyNumberFormat="1" applyFont="1" applyBorder="1" applyAlignment="1" applyProtection="1">
      <alignment horizontal="center" vertical="center" wrapText="1"/>
      <protection locked="0"/>
    </xf>
    <xf numFmtId="0" fontId="16" fillId="0" borderId="40" xfId="5" applyFont="1" applyBorder="1" applyAlignment="1" applyProtection="1">
      <alignment horizontal="center" vertical="center"/>
      <protection locked="0" hidden="1"/>
    </xf>
    <xf numFmtId="0" fontId="16" fillId="0" borderId="38" xfId="5" applyFont="1" applyBorder="1" applyAlignment="1" applyProtection="1">
      <alignment horizontal="center" vertical="center"/>
      <protection locked="0" hidden="1"/>
    </xf>
    <xf numFmtId="0" fontId="16" fillId="0" borderId="39" xfId="5" applyFont="1" applyBorder="1" applyAlignment="1" applyProtection="1">
      <alignment horizontal="center" vertical="center"/>
      <protection locked="0" hidden="1"/>
    </xf>
    <xf numFmtId="0" fontId="16" fillId="0" borderId="46" xfId="5" applyFont="1" applyBorder="1" applyAlignment="1" applyProtection="1">
      <alignment horizontal="center" vertical="center"/>
      <protection locked="0" hidden="1"/>
    </xf>
    <xf numFmtId="0" fontId="16" fillId="0" borderId="45" xfId="5" applyFont="1" applyBorder="1" applyAlignment="1" applyProtection="1">
      <alignment horizontal="center" vertical="center"/>
      <protection locked="0" hidden="1"/>
    </xf>
    <xf numFmtId="0" fontId="16" fillId="0" borderId="18" xfId="5" applyFont="1" applyBorder="1" applyAlignment="1" applyProtection="1">
      <alignment horizontal="center" vertical="center"/>
      <protection locked="0" hidden="1"/>
    </xf>
    <xf numFmtId="0" fontId="12" fillId="12" borderId="40" xfId="5" applyFont="1" applyFill="1" applyBorder="1" applyAlignment="1" applyProtection="1">
      <alignment horizontal="center" vertical="center" textRotation="255" shrinkToFit="1"/>
      <protection hidden="1"/>
    </xf>
    <xf numFmtId="0" fontId="12" fillId="12" borderId="39" xfId="5" applyFont="1" applyFill="1" applyBorder="1" applyAlignment="1" applyProtection="1">
      <alignment horizontal="center" vertical="center" textRotation="255" shrinkToFit="1"/>
      <protection hidden="1"/>
    </xf>
    <xf numFmtId="0" fontId="12" fillId="12" borderId="36" xfId="5" applyFont="1" applyFill="1" applyBorder="1" applyAlignment="1" applyProtection="1">
      <alignment horizontal="center" vertical="center" textRotation="255" shrinkToFit="1"/>
      <protection hidden="1"/>
    </xf>
    <xf numFmtId="0" fontId="12" fillId="12" borderId="35" xfId="5" applyFont="1" applyFill="1" applyBorder="1" applyAlignment="1" applyProtection="1">
      <alignment horizontal="center" vertical="center" textRotation="255" shrinkToFit="1"/>
      <protection hidden="1"/>
    </xf>
    <xf numFmtId="0" fontId="12" fillId="12" borderId="46" xfId="5" applyFont="1" applyFill="1" applyBorder="1" applyAlignment="1" applyProtection="1">
      <alignment horizontal="center" vertical="center" textRotation="255" shrinkToFit="1"/>
      <protection hidden="1"/>
    </xf>
    <xf numFmtId="0" fontId="12" fillId="12" borderId="18" xfId="5" applyFont="1" applyFill="1" applyBorder="1" applyAlignment="1" applyProtection="1">
      <alignment horizontal="center" vertical="center" textRotation="255" shrinkToFit="1"/>
      <protection hidden="1"/>
    </xf>
    <xf numFmtId="0" fontId="12" fillId="12" borderId="3" xfId="5" applyFont="1" applyFill="1" applyBorder="1" applyAlignment="1" applyProtection="1">
      <alignment horizontal="distributed" vertical="center"/>
      <protection hidden="1"/>
    </xf>
    <xf numFmtId="0" fontId="12" fillId="12" borderId="4" xfId="5" applyFont="1" applyFill="1" applyBorder="1" applyAlignment="1" applyProtection="1">
      <alignment horizontal="distributed" vertical="center"/>
      <protection hidden="1"/>
    </xf>
    <xf numFmtId="0" fontId="12" fillId="12" borderId="2" xfId="5" applyFont="1" applyFill="1" applyBorder="1" applyAlignment="1" applyProtection="1">
      <alignment horizontal="distributed" vertical="center"/>
      <protection hidden="1"/>
    </xf>
    <xf numFmtId="0" fontId="12" fillId="0" borderId="38" xfId="1" applyFont="1" applyBorder="1" applyAlignment="1" applyProtection="1">
      <alignment horizontal="left" vertical="center"/>
      <protection locked="0"/>
    </xf>
    <xf numFmtId="0" fontId="12" fillId="0" borderId="39" xfId="1" applyFont="1" applyBorder="1" applyAlignment="1" applyProtection="1">
      <alignment horizontal="left" vertical="center"/>
      <protection locked="0"/>
    </xf>
    <xf numFmtId="0" fontId="12" fillId="0" borderId="45" xfId="1" applyFont="1" applyBorder="1" applyAlignment="1" applyProtection="1">
      <alignment horizontal="left" vertical="center"/>
      <protection locked="0"/>
    </xf>
    <xf numFmtId="0" fontId="12" fillId="0" borderId="18" xfId="1" applyFont="1" applyBorder="1" applyAlignment="1" applyProtection="1">
      <alignment horizontal="left" vertical="center"/>
      <protection locked="0"/>
    </xf>
    <xf numFmtId="0" fontId="12" fillId="13" borderId="40" xfId="5" applyFont="1" applyFill="1" applyBorder="1" applyAlignment="1">
      <alignment horizontal="center" vertical="center"/>
    </xf>
    <xf numFmtId="0" fontId="12" fillId="13" borderId="93" xfId="5" applyFont="1" applyFill="1" applyBorder="1" applyAlignment="1">
      <alignment horizontal="center" vertical="center"/>
    </xf>
    <xf numFmtId="0" fontId="12" fillId="13" borderId="46" xfId="5" applyFont="1" applyFill="1" applyBorder="1" applyAlignment="1">
      <alignment horizontal="center" vertical="center"/>
    </xf>
    <xf numFmtId="0" fontId="12" fillId="13" borderId="95" xfId="5" applyFont="1" applyFill="1" applyBorder="1" applyAlignment="1">
      <alignment horizontal="center" vertical="center"/>
    </xf>
    <xf numFmtId="0" fontId="12" fillId="13" borderId="94" xfId="5" applyFont="1" applyFill="1" applyBorder="1" applyAlignment="1">
      <alignment horizontal="left" vertical="center"/>
    </xf>
    <xf numFmtId="0" fontId="12" fillId="13" borderId="38" xfId="5" applyFont="1" applyFill="1" applyBorder="1" applyAlignment="1">
      <alignment horizontal="left" vertical="center"/>
    </xf>
    <xf numFmtId="0" fontId="12" fillId="13" borderId="39" xfId="5" applyFont="1" applyFill="1" applyBorder="1" applyAlignment="1">
      <alignment horizontal="left" vertical="center"/>
    </xf>
    <xf numFmtId="0" fontId="12" fillId="13" borderId="96" xfId="5" applyFont="1" applyFill="1" applyBorder="1" applyAlignment="1">
      <alignment horizontal="left" vertical="center"/>
    </xf>
    <xf numFmtId="0" fontId="12" fillId="13" borderId="45" xfId="5" applyFont="1" applyFill="1" applyBorder="1" applyAlignment="1">
      <alignment horizontal="left" vertical="center"/>
    </xf>
    <xf numFmtId="0" fontId="12" fillId="13" borderId="18" xfId="5" applyFont="1" applyFill="1" applyBorder="1" applyAlignment="1">
      <alignment horizontal="left" vertical="center"/>
    </xf>
    <xf numFmtId="0" fontId="12" fillId="12" borderId="40" xfId="5" applyFont="1" applyFill="1" applyBorder="1" applyAlignment="1" applyProtection="1">
      <alignment horizontal="center" vertical="center" textRotation="255" wrapText="1"/>
      <protection hidden="1"/>
    </xf>
    <xf numFmtId="0" fontId="12" fillId="12" borderId="39" xfId="5" applyFont="1" applyFill="1" applyBorder="1" applyAlignment="1" applyProtection="1">
      <alignment horizontal="center" vertical="center" textRotation="255" wrapText="1"/>
      <protection hidden="1"/>
    </xf>
    <xf numFmtId="0" fontId="12" fillId="12" borderId="36" xfId="5" applyFont="1" applyFill="1" applyBorder="1" applyAlignment="1" applyProtection="1">
      <alignment horizontal="center" vertical="center" textRotation="255" wrapText="1"/>
      <protection hidden="1"/>
    </xf>
    <xf numFmtId="0" fontId="12" fillId="12" borderId="35" xfId="5" applyFont="1" applyFill="1" applyBorder="1" applyAlignment="1" applyProtection="1">
      <alignment horizontal="center" vertical="center" textRotation="255" wrapText="1"/>
      <protection hidden="1"/>
    </xf>
    <xf numFmtId="0" fontId="12" fillId="12" borderId="46" xfId="5" applyFont="1" applyFill="1" applyBorder="1" applyAlignment="1" applyProtection="1">
      <alignment horizontal="center" vertical="center" textRotation="255" wrapText="1"/>
      <protection hidden="1"/>
    </xf>
    <xf numFmtId="0" fontId="12" fillId="12" borderId="18" xfId="5" applyFont="1" applyFill="1" applyBorder="1" applyAlignment="1" applyProtection="1">
      <alignment horizontal="center" vertical="center" textRotation="255" wrapText="1"/>
      <protection hidden="1"/>
    </xf>
    <xf numFmtId="0" fontId="12" fillId="12" borderId="97" xfId="5" applyFont="1" applyFill="1" applyBorder="1" applyAlignment="1" applyProtection="1">
      <alignment horizontal="distributed" vertical="center" wrapText="1"/>
      <protection hidden="1"/>
    </xf>
    <xf numFmtId="0" fontId="12" fillId="12" borderId="64" xfId="5" applyFont="1" applyFill="1" applyBorder="1" applyAlignment="1" applyProtection="1">
      <alignment horizontal="distributed" vertical="center" wrapText="1"/>
      <protection hidden="1"/>
    </xf>
    <xf numFmtId="0" fontId="12" fillId="12" borderId="65" xfId="5" applyFont="1" applyFill="1" applyBorder="1" applyAlignment="1" applyProtection="1">
      <alignment horizontal="distributed" vertical="center" wrapText="1"/>
      <protection hidden="1"/>
    </xf>
    <xf numFmtId="0" fontId="12" fillId="12" borderId="98" xfId="5" applyFont="1" applyFill="1" applyBorder="1" applyAlignment="1" applyProtection="1">
      <alignment horizontal="center" vertical="center"/>
      <protection hidden="1"/>
    </xf>
    <xf numFmtId="0" fontId="12" fillId="12" borderId="99" xfId="5" applyFont="1" applyFill="1" applyBorder="1" applyAlignment="1" applyProtection="1">
      <alignment horizontal="center" vertical="center"/>
      <protection hidden="1"/>
    </xf>
    <xf numFmtId="0" fontId="12" fillId="0" borderId="99" xfId="5" applyFont="1" applyBorder="1" applyAlignment="1" applyProtection="1">
      <alignment horizontal="center" vertical="center"/>
      <protection hidden="1"/>
    </xf>
    <xf numFmtId="0" fontId="12" fillId="0" borderId="100" xfId="5" applyFont="1" applyBorder="1" applyAlignment="1" applyProtection="1">
      <alignment horizontal="center" vertical="center"/>
      <protection hidden="1"/>
    </xf>
    <xf numFmtId="0" fontId="12" fillId="12" borderId="100" xfId="5" applyFont="1" applyFill="1" applyBorder="1" applyProtection="1">
      <alignment vertical="center"/>
      <protection hidden="1"/>
    </xf>
    <xf numFmtId="0" fontId="12" fillId="12" borderId="64" xfId="5" applyFont="1" applyFill="1" applyBorder="1" applyProtection="1">
      <alignment vertical="center"/>
      <protection hidden="1"/>
    </xf>
    <xf numFmtId="0" fontId="12" fillId="12" borderId="65" xfId="5" applyFont="1" applyFill="1" applyBorder="1" applyProtection="1">
      <alignment vertical="center"/>
      <protection hidden="1"/>
    </xf>
    <xf numFmtId="0" fontId="12" fillId="12" borderId="80" xfId="5" applyFont="1" applyFill="1" applyBorder="1" applyAlignment="1" applyProtection="1">
      <alignment horizontal="distributed" vertical="center"/>
      <protection hidden="1"/>
    </xf>
    <xf numFmtId="0" fontId="12" fillId="12" borderId="81" xfId="5" applyFont="1" applyFill="1" applyBorder="1" applyAlignment="1" applyProtection="1">
      <alignment horizontal="distributed" vertical="center"/>
      <protection hidden="1"/>
    </xf>
    <xf numFmtId="0" fontId="12" fillId="12" borderId="82" xfId="5" applyFont="1" applyFill="1" applyBorder="1" applyAlignment="1" applyProtection="1">
      <alignment horizontal="distributed" vertical="center"/>
      <protection hidden="1"/>
    </xf>
    <xf numFmtId="0" fontId="12" fillId="12" borderId="36" xfId="5" applyFont="1" applyFill="1" applyBorder="1" applyAlignment="1" applyProtection="1">
      <alignment horizontal="distributed" vertical="center"/>
      <protection hidden="1"/>
    </xf>
    <xf numFmtId="0" fontId="12" fillId="12" borderId="0" xfId="5" applyFont="1" applyFill="1" applyAlignment="1" applyProtection="1">
      <alignment horizontal="distributed" vertical="center"/>
      <protection hidden="1"/>
    </xf>
    <xf numFmtId="0" fontId="12" fillId="12" borderId="35" xfId="5" applyFont="1" applyFill="1" applyBorder="1" applyAlignment="1" applyProtection="1">
      <alignment horizontal="distributed" vertical="center"/>
      <protection hidden="1"/>
    </xf>
    <xf numFmtId="0" fontId="12" fillId="12" borderId="71" xfId="5" applyFont="1" applyFill="1" applyBorder="1" applyAlignment="1" applyProtection="1">
      <alignment horizontal="distributed" vertical="center"/>
      <protection hidden="1"/>
    </xf>
    <xf numFmtId="0" fontId="12" fillId="12" borderId="72" xfId="5" applyFont="1" applyFill="1" applyBorder="1" applyAlignment="1" applyProtection="1">
      <alignment horizontal="distributed" vertical="center"/>
      <protection hidden="1"/>
    </xf>
    <xf numFmtId="0" fontId="12" fillId="12" borderId="84" xfId="5" applyFont="1" applyFill="1" applyBorder="1" applyAlignment="1" applyProtection="1">
      <alignment horizontal="distributed" vertical="center"/>
      <protection hidden="1"/>
    </xf>
    <xf numFmtId="0" fontId="12" fillId="0" borderId="39" xfId="1" applyFont="1" applyBorder="1" applyAlignment="1" applyProtection="1">
      <alignment horizontal="center" vertical="center" textRotation="255"/>
      <protection hidden="1"/>
    </xf>
    <xf numFmtId="0" fontId="12" fillId="0" borderId="36" xfId="1" applyFont="1" applyBorder="1" applyAlignment="1" applyProtection="1">
      <alignment horizontal="center" vertical="center" textRotation="255"/>
      <protection hidden="1"/>
    </xf>
    <xf numFmtId="0" fontId="12" fillId="0" borderId="35" xfId="1" applyFont="1" applyBorder="1" applyAlignment="1" applyProtection="1">
      <alignment horizontal="center" vertical="center" textRotation="255"/>
      <protection hidden="1"/>
    </xf>
    <xf numFmtId="0" fontId="12" fillId="0" borderId="46" xfId="1" applyFont="1" applyBorder="1" applyAlignment="1" applyProtection="1">
      <alignment horizontal="center" vertical="center" textRotation="255"/>
      <protection hidden="1"/>
    </xf>
    <xf numFmtId="0" fontId="12" fillId="0" borderId="18" xfId="1" applyFont="1" applyBorder="1" applyAlignment="1" applyProtection="1">
      <alignment horizontal="center" vertical="center" textRotation="255"/>
      <protection hidden="1"/>
    </xf>
    <xf numFmtId="0" fontId="12" fillId="12" borderId="40" xfId="5" applyFont="1" applyFill="1" applyBorder="1" applyAlignment="1" applyProtection="1">
      <alignment horizontal="distributed" vertical="center" wrapText="1"/>
      <protection hidden="1"/>
    </xf>
    <xf numFmtId="38" fontId="12" fillId="13" borderId="40" xfId="6" applyFont="1" applyFill="1" applyBorder="1" applyAlignment="1" applyProtection="1">
      <alignment horizontal="left" vertical="center"/>
    </xf>
    <xf numFmtId="38" fontId="12" fillId="13" borderId="38" xfId="6" applyFont="1" applyFill="1" applyBorder="1" applyAlignment="1" applyProtection="1">
      <alignment horizontal="left" vertical="center"/>
    </xf>
    <xf numFmtId="38" fontId="12" fillId="13" borderId="48" xfId="6" applyFont="1" applyFill="1" applyBorder="1" applyAlignment="1" applyProtection="1">
      <alignment horizontal="left" vertical="center"/>
    </xf>
    <xf numFmtId="38" fontId="12" fillId="13" borderId="71" xfId="6" applyFont="1" applyFill="1" applyBorder="1" applyAlignment="1" applyProtection="1">
      <alignment horizontal="left" vertical="center"/>
    </xf>
    <xf numFmtId="38" fontId="12" fillId="13" borderId="72" xfId="6" applyFont="1" applyFill="1" applyBorder="1" applyAlignment="1" applyProtection="1">
      <alignment horizontal="left" vertical="center"/>
    </xf>
    <xf numFmtId="38" fontId="12" fillId="13" borderId="73" xfId="6" applyFont="1" applyFill="1" applyBorder="1" applyAlignment="1" applyProtection="1">
      <alignment horizontal="left" vertical="center"/>
    </xf>
    <xf numFmtId="49" fontId="12" fillId="0" borderId="80" xfId="5" applyNumberFormat="1" applyFont="1" applyBorder="1" applyProtection="1">
      <alignment vertical="center"/>
      <protection hidden="1"/>
    </xf>
    <xf numFmtId="49" fontId="12" fillId="0" borderId="81" xfId="5" applyNumberFormat="1" applyFont="1" applyBorder="1" applyProtection="1">
      <alignment vertical="center"/>
      <protection hidden="1"/>
    </xf>
    <xf numFmtId="49" fontId="12" fillId="0" borderId="82" xfId="5" applyNumberFormat="1" applyFont="1" applyBorder="1" applyProtection="1">
      <alignment vertical="center"/>
      <protection hidden="1"/>
    </xf>
    <xf numFmtId="49" fontId="12" fillId="0" borderId="71" xfId="5" applyNumberFormat="1" applyFont="1" applyBorder="1" applyProtection="1">
      <alignment vertical="center"/>
      <protection hidden="1"/>
    </xf>
    <xf numFmtId="49" fontId="12" fillId="0" borderId="72" xfId="5" applyNumberFormat="1" applyFont="1" applyBorder="1" applyProtection="1">
      <alignment vertical="center"/>
      <protection hidden="1"/>
    </xf>
    <xf numFmtId="49" fontId="12" fillId="0" borderId="84" xfId="5" applyNumberFormat="1" applyFont="1" applyBorder="1" applyProtection="1">
      <alignment vertical="center"/>
      <protection hidden="1"/>
    </xf>
    <xf numFmtId="0" fontId="12" fillId="0" borderId="80" xfId="5" applyFont="1" applyBorder="1" applyAlignment="1" applyProtection="1">
      <alignment horizontal="left" vertical="center"/>
      <protection hidden="1"/>
    </xf>
    <xf numFmtId="0" fontId="12" fillId="0" borderId="81" xfId="5" applyFont="1" applyBorder="1" applyAlignment="1" applyProtection="1">
      <alignment horizontal="left" vertical="center"/>
      <protection hidden="1"/>
    </xf>
    <xf numFmtId="0" fontId="12" fillId="0" borderId="82" xfId="5" applyFont="1" applyBorder="1" applyAlignment="1" applyProtection="1">
      <alignment horizontal="left" vertical="center"/>
      <protection hidden="1"/>
    </xf>
    <xf numFmtId="0" fontId="12" fillId="0" borderId="36" xfId="5" applyFont="1" applyBorder="1" applyAlignment="1" applyProtection="1">
      <alignment horizontal="left" vertical="center"/>
      <protection hidden="1"/>
    </xf>
    <xf numFmtId="0" fontId="12" fillId="12" borderId="80" xfId="5" applyFont="1" applyFill="1" applyBorder="1" applyAlignment="1" applyProtection="1">
      <alignment horizontal="center" vertical="center"/>
      <protection hidden="1"/>
    </xf>
    <xf numFmtId="0" fontId="12" fillId="12" borderId="81" xfId="5" applyFont="1" applyFill="1" applyBorder="1" applyAlignment="1" applyProtection="1">
      <alignment horizontal="center" vertical="center"/>
      <protection hidden="1"/>
    </xf>
    <xf numFmtId="0" fontId="12" fillId="12" borderId="82" xfId="5" applyFont="1" applyFill="1" applyBorder="1" applyAlignment="1" applyProtection="1">
      <alignment horizontal="center" vertical="center"/>
      <protection hidden="1"/>
    </xf>
    <xf numFmtId="180" fontId="12" fillId="0" borderId="80" xfId="5" applyNumberFormat="1" applyFont="1" applyBorder="1" applyAlignment="1" applyProtection="1">
      <alignment horizontal="center" vertical="center"/>
      <protection hidden="1"/>
    </xf>
    <xf numFmtId="180" fontId="12" fillId="0" borderId="81" xfId="5" applyNumberFormat="1" applyFont="1" applyBorder="1" applyAlignment="1" applyProtection="1">
      <alignment horizontal="center" vertical="center"/>
      <protection hidden="1"/>
    </xf>
    <xf numFmtId="180" fontId="12" fillId="0" borderId="101" xfId="5" applyNumberFormat="1" applyFont="1" applyBorder="1" applyAlignment="1" applyProtection="1">
      <alignment horizontal="center" vertical="center"/>
      <protection hidden="1"/>
    </xf>
    <xf numFmtId="180" fontId="12" fillId="0" borderId="46" xfId="5" applyNumberFormat="1" applyFont="1" applyBorder="1" applyAlignment="1" applyProtection="1">
      <alignment horizontal="center" vertical="center"/>
      <protection hidden="1"/>
    </xf>
    <xf numFmtId="180" fontId="12" fillId="0" borderId="45" xfId="5" applyNumberFormat="1" applyFont="1" applyBorder="1" applyAlignment="1" applyProtection="1">
      <alignment horizontal="center" vertical="center"/>
      <protection hidden="1"/>
    </xf>
    <xf numFmtId="180" fontId="12" fillId="0" borderId="95" xfId="5" applyNumberFormat="1" applyFont="1" applyBorder="1" applyAlignment="1" applyProtection="1">
      <alignment horizontal="center" vertical="center"/>
      <protection hidden="1"/>
    </xf>
    <xf numFmtId="0" fontId="12" fillId="0" borderId="102" xfId="5" applyFont="1" applyBorder="1" applyAlignment="1" applyProtection="1">
      <alignment horizontal="center" vertical="center"/>
      <protection hidden="1"/>
    </xf>
    <xf numFmtId="0" fontId="12" fillId="0" borderId="105" xfId="5" applyFont="1" applyBorder="1" applyAlignment="1" applyProtection="1">
      <alignment horizontal="center" vertical="center"/>
      <protection hidden="1"/>
    </xf>
    <xf numFmtId="180" fontId="12" fillId="0" borderId="103" xfId="5" applyNumberFormat="1" applyFont="1" applyBorder="1" applyAlignment="1" applyProtection="1">
      <alignment horizontal="center" vertical="center"/>
      <protection hidden="1"/>
    </xf>
    <xf numFmtId="180" fontId="12" fillId="0" borderId="96" xfId="5" applyNumberFormat="1" applyFont="1" applyBorder="1" applyAlignment="1" applyProtection="1">
      <alignment horizontal="center" vertical="center"/>
      <protection hidden="1"/>
    </xf>
    <xf numFmtId="176" fontId="12" fillId="13" borderId="88" xfId="5" applyNumberFormat="1" applyFont="1" applyFill="1" applyBorder="1" applyAlignment="1">
      <alignment horizontal="center" vertical="center"/>
    </xf>
    <xf numFmtId="176" fontId="12" fillId="13" borderId="91" xfId="5" applyNumberFormat="1" applyFont="1" applyFill="1" applyBorder="1" applyAlignment="1">
      <alignment horizontal="center" vertical="center"/>
    </xf>
    <xf numFmtId="176" fontId="12" fillId="13" borderId="89" xfId="5" applyNumberFormat="1" applyFont="1" applyFill="1" applyBorder="1" applyAlignment="1">
      <alignment horizontal="center" vertical="center"/>
    </xf>
    <xf numFmtId="176" fontId="12" fillId="13" borderId="92" xfId="5" applyNumberFormat="1" applyFont="1" applyFill="1" applyBorder="1" applyAlignment="1">
      <alignment horizontal="center" vertical="center"/>
    </xf>
    <xf numFmtId="49" fontId="12" fillId="0" borderId="40" xfId="5" applyNumberFormat="1" applyFont="1" applyBorder="1" applyAlignment="1" applyProtection="1">
      <alignment horizontal="center"/>
      <protection locked="0"/>
    </xf>
    <xf numFmtId="49" fontId="12" fillId="0" borderId="38" xfId="5" applyNumberFormat="1" applyFont="1" applyBorder="1" applyAlignment="1" applyProtection="1">
      <alignment horizontal="center"/>
      <protection locked="0"/>
    </xf>
    <xf numFmtId="49" fontId="12" fillId="0" borderId="39" xfId="5" applyNumberFormat="1" applyFont="1" applyBorder="1" applyAlignment="1" applyProtection="1">
      <alignment horizontal="center"/>
      <protection locked="0"/>
    </xf>
    <xf numFmtId="49" fontId="12" fillId="0" borderId="46" xfId="5" applyNumberFormat="1" applyFont="1" applyBorder="1" applyAlignment="1" applyProtection="1">
      <alignment horizontal="center"/>
      <protection locked="0"/>
    </xf>
    <xf numFmtId="49" fontId="12" fillId="0" borderId="45" xfId="5" applyNumberFormat="1" applyFont="1" applyBorder="1" applyAlignment="1" applyProtection="1">
      <alignment horizontal="center"/>
      <protection locked="0"/>
    </xf>
    <xf numFmtId="49" fontId="12" fillId="0" borderId="18" xfId="5" applyNumberFormat="1" applyFont="1" applyBorder="1" applyAlignment="1" applyProtection="1">
      <alignment horizontal="center"/>
      <protection locked="0"/>
    </xf>
    <xf numFmtId="38" fontId="12" fillId="13" borderId="80" xfId="6" applyFont="1" applyFill="1" applyBorder="1" applyAlignment="1" applyProtection="1">
      <alignment horizontal="left" vertical="center"/>
    </xf>
    <xf numFmtId="38" fontId="12" fillId="13" borderId="81" xfId="6" applyFont="1" applyFill="1" applyBorder="1" applyAlignment="1" applyProtection="1">
      <alignment horizontal="left" vertical="center"/>
    </xf>
    <xf numFmtId="38" fontId="12" fillId="13" borderId="83" xfId="6" applyFont="1" applyFill="1" applyBorder="1" applyAlignment="1" applyProtection="1">
      <alignment horizontal="left" vertical="center"/>
    </xf>
    <xf numFmtId="38" fontId="12" fillId="13" borderId="46" xfId="6" applyFont="1" applyFill="1" applyBorder="1" applyAlignment="1" applyProtection="1">
      <alignment horizontal="left" vertical="center"/>
    </xf>
    <xf numFmtId="38" fontId="12" fillId="13" borderId="45" xfId="6" applyFont="1" applyFill="1" applyBorder="1" applyAlignment="1" applyProtection="1">
      <alignment horizontal="left" vertical="center"/>
    </xf>
    <xf numFmtId="38" fontId="12" fillId="13" borderId="47" xfId="6" applyFont="1" applyFill="1" applyBorder="1" applyAlignment="1" applyProtection="1">
      <alignment horizontal="left" vertical="center"/>
    </xf>
    <xf numFmtId="0" fontId="12" fillId="13" borderId="40" xfId="5" applyFont="1" applyFill="1" applyBorder="1" applyAlignment="1">
      <alignment horizontal="left" vertical="center"/>
    </xf>
    <xf numFmtId="0" fontId="12" fillId="13" borderId="0" xfId="5" applyFont="1" applyFill="1" applyAlignment="1">
      <alignment horizontal="left" vertical="center"/>
    </xf>
    <xf numFmtId="0" fontId="12" fillId="13" borderId="35" xfId="5" applyFont="1" applyFill="1" applyBorder="1" applyAlignment="1">
      <alignment horizontal="left" vertical="center"/>
    </xf>
    <xf numFmtId="0" fontId="12" fillId="13" borderId="46" xfId="5" applyFont="1" applyFill="1" applyBorder="1" applyAlignment="1">
      <alignment horizontal="left" vertical="center"/>
    </xf>
    <xf numFmtId="0" fontId="12" fillId="12" borderId="38" xfId="5" applyFont="1" applyFill="1" applyBorder="1" applyAlignment="1" applyProtection="1">
      <alignment horizontal="distributed" vertical="center" wrapText="1"/>
      <protection hidden="1"/>
    </xf>
    <xf numFmtId="0" fontId="12" fillId="12" borderId="39" xfId="5" applyFont="1" applyFill="1" applyBorder="1" applyAlignment="1" applyProtection="1">
      <alignment horizontal="distributed" vertical="center" wrapText="1"/>
      <protection hidden="1"/>
    </xf>
    <xf numFmtId="0" fontId="12" fillId="12" borderId="36" xfId="5" applyFont="1" applyFill="1" applyBorder="1" applyAlignment="1" applyProtection="1">
      <alignment horizontal="distributed" vertical="center" wrapText="1"/>
      <protection hidden="1"/>
    </xf>
    <xf numFmtId="0" fontId="12" fillId="12" borderId="0" xfId="5" applyFont="1" applyFill="1" applyAlignment="1" applyProtection="1">
      <alignment horizontal="distributed" vertical="center" wrapText="1"/>
      <protection hidden="1"/>
    </xf>
    <xf numFmtId="0" fontId="12" fillId="12" borderId="35" xfId="5" applyFont="1" applyFill="1" applyBorder="1" applyAlignment="1" applyProtection="1">
      <alignment horizontal="distributed" vertical="center" wrapText="1"/>
      <protection hidden="1"/>
    </xf>
    <xf numFmtId="176" fontId="12" fillId="13" borderId="87" xfId="5" applyNumberFormat="1" applyFont="1" applyFill="1" applyBorder="1" applyAlignment="1">
      <alignment horizontal="center" vertical="center"/>
    </xf>
    <xf numFmtId="176" fontId="12" fillId="13" borderId="90" xfId="5" applyNumberFormat="1" applyFont="1" applyFill="1" applyBorder="1" applyAlignment="1">
      <alignment horizontal="center" vertical="center"/>
    </xf>
    <xf numFmtId="38" fontId="12" fillId="0" borderId="68" xfId="6" applyFont="1" applyBorder="1" applyAlignment="1" applyProtection="1">
      <alignment horizontal="center" vertical="top"/>
      <protection hidden="1"/>
    </xf>
    <xf numFmtId="38" fontId="12" fillId="0" borderId="69" xfId="6" applyFont="1" applyBorder="1" applyAlignment="1" applyProtection="1">
      <alignment horizontal="center" vertical="top"/>
      <protection hidden="1"/>
    </xf>
    <xf numFmtId="38" fontId="12" fillId="0" borderId="70" xfId="6" applyFont="1" applyBorder="1" applyAlignment="1" applyProtection="1">
      <alignment horizontal="center" vertical="top"/>
      <protection hidden="1"/>
    </xf>
    <xf numFmtId="38" fontId="12" fillId="0" borderId="55" xfId="6" applyFont="1" applyBorder="1" applyAlignment="1" applyProtection="1">
      <alignment horizontal="center" vertical="top"/>
      <protection hidden="1"/>
    </xf>
    <xf numFmtId="38" fontId="12" fillId="0" borderId="0" xfId="6" applyFont="1" applyBorder="1" applyAlignment="1" applyProtection="1">
      <alignment horizontal="center" vertical="top"/>
      <protection hidden="1"/>
    </xf>
    <xf numFmtId="38" fontId="12" fillId="0" borderId="37" xfId="6" applyFont="1" applyBorder="1" applyAlignment="1" applyProtection="1">
      <alignment horizontal="center" vertical="top"/>
      <protection hidden="1"/>
    </xf>
    <xf numFmtId="38" fontId="12" fillId="0" borderId="85" xfId="6" applyFont="1" applyBorder="1" applyAlignment="1" applyProtection="1">
      <alignment horizontal="center" vertical="top"/>
      <protection hidden="1"/>
    </xf>
    <xf numFmtId="38" fontId="12" fillId="0" borderId="28" xfId="6" applyFont="1" applyBorder="1" applyAlignment="1" applyProtection="1">
      <alignment horizontal="center" vertical="top"/>
      <protection hidden="1"/>
    </xf>
    <xf numFmtId="38" fontId="12" fillId="0" borderId="86" xfId="6" applyFont="1" applyBorder="1" applyAlignment="1" applyProtection="1">
      <alignment horizontal="center" vertical="top"/>
      <protection hidden="1"/>
    </xf>
    <xf numFmtId="0" fontId="12" fillId="12" borderId="74" xfId="5" applyFont="1" applyFill="1" applyBorder="1" applyAlignment="1" applyProtection="1">
      <alignment horizontal="distributed" vertical="center" wrapText="1"/>
      <protection hidden="1"/>
    </xf>
    <xf numFmtId="0" fontId="12" fillId="12" borderId="75" xfId="5" applyFont="1" applyFill="1" applyBorder="1" applyAlignment="1" applyProtection="1">
      <alignment horizontal="distributed" vertical="center" wrapText="1"/>
      <protection hidden="1"/>
    </xf>
    <xf numFmtId="0" fontId="12" fillId="12" borderId="76" xfId="5" applyFont="1" applyFill="1" applyBorder="1" applyAlignment="1" applyProtection="1">
      <alignment horizontal="distributed" vertical="center" wrapText="1"/>
      <protection hidden="1"/>
    </xf>
    <xf numFmtId="0" fontId="12" fillId="12" borderId="74" xfId="5" applyFont="1" applyFill="1" applyBorder="1" applyAlignment="1" applyProtection="1">
      <alignment horizontal="center" vertical="center"/>
      <protection hidden="1"/>
    </xf>
    <xf numFmtId="0" fontId="12" fillId="12" borderId="75" xfId="5" applyFont="1" applyFill="1" applyBorder="1" applyAlignment="1" applyProtection="1">
      <alignment horizontal="center" vertical="center"/>
      <protection hidden="1"/>
    </xf>
    <xf numFmtId="0" fontId="12" fillId="12" borderId="77" xfId="5" applyFont="1" applyFill="1" applyBorder="1" applyAlignment="1" applyProtection="1">
      <alignment horizontal="center" vertical="center"/>
      <protection hidden="1"/>
    </xf>
    <xf numFmtId="0" fontId="12" fillId="12" borderId="78" xfId="5" applyFont="1" applyFill="1" applyBorder="1" applyAlignment="1" applyProtection="1">
      <alignment horizontal="center" vertical="center"/>
      <protection hidden="1"/>
    </xf>
    <xf numFmtId="0" fontId="12" fillId="12" borderId="79" xfId="5" applyFont="1" applyFill="1" applyBorder="1" applyAlignment="1" applyProtection="1">
      <alignment horizontal="center" vertical="center"/>
      <protection hidden="1"/>
    </xf>
    <xf numFmtId="0" fontId="12" fillId="12" borderId="80" xfId="5" applyFont="1" applyFill="1" applyBorder="1" applyAlignment="1" applyProtection="1">
      <alignment horizontal="distributed" vertical="center" wrapText="1"/>
      <protection hidden="1"/>
    </xf>
    <xf numFmtId="0" fontId="12" fillId="12" borderId="40" xfId="5" applyFont="1" applyFill="1" applyBorder="1" applyAlignment="1" applyProtection="1">
      <alignment horizontal="center" vertical="center" wrapText="1"/>
      <protection locked="0"/>
    </xf>
    <xf numFmtId="0" fontId="12" fillId="12" borderId="38" xfId="5" applyFont="1" applyFill="1" applyBorder="1" applyAlignment="1" applyProtection="1">
      <alignment horizontal="center" vertical="center" wrapText="1"/>
      <protection locked="0"/>
    </xf>
    <xf numFmtId="0" fontId="12" fillId="12" borderId="46" xfId="5" applyFont="1" applyFill="1" applyBorder="1" applyAlignment="1" applyProtection="1">
      <alignment horizontal="center" vertical="center" wrapText="1"/>
      <protection locked="0"/>
    </xf>
    <xf numFmtId="0" fontId="12" fillId="12" borderId="45" xfId="5" applyFont="1" applyFill="1" applyBorder="1" applyAlignment="1" applyProtection="1">
      <alignment horizontal="center" vertical="center" wrapText="1"/>
      <protection locked="0"/>
    </xf>
    <xf numFmtId="0" fontId="12" fillId="0" borderId="38" xfId="5" applyFont="1" applyBorder="1" applyAlignment="1" applyProtection="1">
      <alignment horizontal="center" vertical="center" wrapText="1"/>
      <protection locked="0"/>
    </xf>
    <xf numFmtId="0" fontId="12" fillId="0" borderId="45" xfId="5" applyFont="1" applyBorder="1" applyAlignment="1" applyProtection="1">
      <alignment horizontal="center" vertical="center" wrapText="1"/>
      <protection locked="0"/>
    </xf>
    <xf numFmtId="0" fontId="69" fillId="0" borderId="22" xfId="11" applyFont="1" applyBorder="1" applyAlignment="1">
      <alignment horizontal="center" vertical="center" wrapText="1"/>
    </xf>
    <xf numFmtId="0" fontId="69" fillId="0" borderId="23" xfId="11" applyFont="1" applyBorder="1" applyAlignment="1">
      <alignment horizontal="center" vertical="center" wrapText="1"/>
    </xf>
    <xf numFmtId="0" fontId="69" fillId="0" borderId="24" xfId="11" applyFont="1" applyBorder="1" applyAlignment="1">
      <alignment horizontal="center" vertical="center" wrapText="1"/>
    </xf>
    <xf numFmtId="0" fontId="69" fillId="0" borderId="68" xfId="11" applyFont="1" applyBorder="1" applyAlignment="1">
      <alignment horizontal="center" vertical="center" textRotation="255"/>
    </xf>
    <xf numFmtId="0" fontId="69" fillId="0" borderId="70" xfId="11" applyFont="1" applyBorder="1" applyAlignment="1">
      <alignment horizontal="center" vertical="center" textRotation="255"/>
    </xf>
    <xf numFmtId="0" fontId="69" fillId="0" borderId="55" xfId="11" applyFont="1" applyBorder="1" applyAlignment="1">
      <alignment horizontal="center" vertical="center" textRotation="255"/>
    </xf>
    <xf numFmtId="0" fontId="69" fillId="0" borderId="37" xfId="11" applyFont="1" applyBorder="1" applyAlignment="1">
      <alignment horizontal="center" vertical="center" textRotation="255"/>
    </xf>
    <xf numFmtId="0" fontId="69" fillId="0" borderId="85" xfId="11" applyFont="1" applyBorder="1" applyAlignment="1">
      <alignment horizontal="center" vertical="center" textRotation="255"/>
    </xf>
    <xf numFmtId="0" fontId="69" fillId="0" borderId="86" xfId="11" applyFont="1" applyBorder="1" applyAlignment="1">
      <alignment horizontal="center" vertical="center" textRotation="255"/>
    </xf>
    <xf numFmtId="0" fontId="69" fillId="0" borderId="146" xfId="11" applyFont="1" applyBorder="1" applyAlignment="1">
      <alignment horizontal="center" vertical="center" wrapText="1"/>
    </xf>
    <xf numFmtId="0" fontId="11" fillId="0" borderId="146" xfId="11" applyBorder="1"/>
    <xf numFmtId="0" fontId="11" fillId="0" borderId="147" xfId="11" applyBorder="1"/>
    <xf numFmtId="0" fontId="69" fillId="0" borderId="46" xfId="11" applyFont="1" applyBorder="1" applyAlignment="1">
      <alignment horizontal="center" vertical="center"/>
    </xf>
    <xf numFmtId="0" fontId="69" fillId="0" borderId="45" xfId="11" applyFont="1" applyBorder="1" applyAlignment="1">
      <alignment horizontal="center" vertical="center"/>
    </xf>
    <xf numFmtId="0" fontId="69" fillId="0" borderId="18" xfId="11" applyFont="1" applyBorder="1" applyAlignment="1">
      <alignment horizontal="center" vertical="center"/>
    </xf>
    <xf numFmtId="0" fontId="69" fillId="0" borderId="148" xfId="11" applyFont="1" applyBorder="1" applyAlignment="1">
      <alignment horizontal="center" vertical="center"/>
    </xf>
    <xf numFmtId="0" fontId="69" fillId="0" borderId="146" xfId="11" applyFont="1" applyBorder="1" applyAlignment="1">
      <alignment horizontal="center" vertical="center"/>
    </xf>
    <xf numFmtId="0" fontId="69" fillId="0" borderId="150" xfId="11" applyFont="1" applyBorder="1" applyAlignment="1">
      <alignment horizontal="center" vertical="center"/>
    </xf>
    <xf numFmtId="0" fontId="69" fillId="0" borderId="3" xfId="11" applyFont="1" applyBorder="1" applyAlignment="1">
      <alignment horizontal="center" vertical="center"/>
    </xf>
    <xf numFmtId="0" fontId="69" fillId="0" borderId="4" xfId="11" applyFont="1" applyBorder="1" applyAlignment="1">
      <alignment horizontal="center" vertical="center"/>
    </xf>
    <xf numFmtId="0" fontId="69" fillId="0" borderId="2" xfId="11" applyFont="1" applyBorder="1" applyAlignment="1">
      <alignment horizontal="center" vertical="center"/>
    </xf>
    <xf numFmtId="0" fontId="69" fillId="0" borderId="3" xfId="11" applyFont="1" applyBorder="1" applyAlignment="1">
      <alignment horizontal="center" vertical="center" wrapText="1"/>
    </xf>
    <xf numFmtId="0" fontId="69" fillId="0" borderId="4" xfId="11" applyFont="1" applyBorder="1" applyAlignment="1">
      <alignment horizontal="center" vertical="center" wrapText="1"/>
    </xf>
    <xf numFmtId="0" fontId="69" fillId="0" borderId="2" xfId="11" applyFont="1" applyBorder="1" applyAlignment="1">
      <alignment horizontal="center" vertical="center" wrapText="1"/>
    </xf>
    <xf numFmtId="0" fontId="69" fillId="0" borderId="41" xfId="11" applyFont="1" applyBorder="1" applyAlignment="1">
      <alignment horizontal="center" vertical="center"/>
    </xf>
    <xf numFmtId="0" fontId="69" fillId="0" borderId="57" xfId="11" applyFont="1" applyBorder="1" applyAlignment="1">
      <alignment horizontal="center" vertical="center"/>
    </xf>
    <xf numFmtId="0" fontId="69" fillId="0" borderId="59" xfId="11" applyFont="1" applyBorder="1" applyAlignment="1">
      <alignment horizontal="center" vertical="center"/>
    </xf>
    <xf numFmtId="0" fontId="69" fillId="0" borderId="58" xfId="11" applyFont="1" applyBorder="1" applyAlignment="1">
      <alignment horizontal="center" vertical="center"/>
    </xf>
    <xf numFmtId="0" fontId="69" fillId="0" borderId="58" xfId="11" applyFont="1" applyBorder="1" applyAlignment="1">
      <alignment horizontal="center" vertical="center" wrapText="1"/>
    </xf>
    <xf numFmtId="0" fontId="69" fillId="0" borderId="57" xfId="11" applyFont="1" applyBorder="1" applyAlignment="1">
      <alignment horizontal="center" vertical="center" wrapText="1"/>
    </xf>
    <xf numFmtId="0" fontId="69" fillId="0" borderId="141" xfId="11" applyFont="1" applyBorder="1" applyAlignment="1">
      <alignment horizontal="center" vertical="center" wrapText="1"/>
    </xf>
    <xf numFmtId="0" fontId="69" fillId="0" borderId="145" xfId="11" applyFont="1" applyBorder="1" applyAlignment="1">
      <alignment horizontal="center" vertical="center" wrapText="1"/>
    </xf>
    <xf numFmtId="0" fontId="69" fillId="0" borderId="147" xfId="11" applyFont="1" applyBorder="1" applyAlignment="1">
      <alignment horizontal="center" vertical="center" wrapText="1"/>
    </xf>
    <xf numFmtId="0" fontId="69" fillId="0" borderId="147" xfId="11" applyFont="1" applyBorder="1" applyAlignment="1">
      <alignment horizontal="center" vertical="center"/>
    </xf>
    <xf numFmtId="0" fontId="69" fillId="0" borderId="53" xfId="11" applyFont="1" applyBorder="1" applyAlignment="1">
      <alignment horizontal="center" vertical="center"/>
    </xf>
    <xf numFmtId="0" fontId="69" fillId="0" borderId="56" xfId="11" applyFont="1" applyBorder="1" applyAlignment="1">
      <alignment horizontal="center" vertical="center"/>
    </xf>
    <xf numFmtId="0" fontId="69" fillId="0" borderId="3" xfId="11" applyFont="1" applyBorder="1" applyAlignment="1">
      <alignment horizontal="center" vertical="center" shrinkToFit="1"/>
    </xf>
    <xf numFmtId="0" fontId="69" fillId="0" borderId="4" xfId="11" applyFont="1" applyBorder="1" applyAlignment="1">
      <alignment horizontal="center" vertical="center" shrinkToFit="1"/>
    </xf>
    <xf numFmtId="0" fontId="69" fillId="0" borderId="41" xfId="11" applyFont="1" applyBorder="1" applyAlignment="1">
      <alignment horizontal="center" vertical="center" shrinkToFit="1"/>
    </xf>
    <xf numFmtId="0" fontId="21" fillId="4" borderId="97" xfId="1" applyFont="1" applyFill="1" applyBorder="1" applyAlignment="1" applyProtection="1">
      <alignment horizontal="center" vertical="center"/>
      <protection locked="0"/>
    </xf>
    <xf numFmtId="0" fontId="21" fillId="4" borderId="64" xfId="1" applyFont="1" applyFill="1" applyBorder="1" applyAlignment="1" applyProtection="1">
      <alignment horizontal="center" vertical="center"/>
      <protection locked="0"/>
    </xf>
    <xf numFmtId="0" fontId="21" fillId="4" borderId="132" xfId="1" applyFont="1" applyFill="1" applyBorder="1" applyAlignment="1" applyProtection="1">
      <alignment horizontal="center" vertical="center"/>
      <protection locked="0"/>
    </xf>
    <xf numFmtId="0" fontId="21" fillId="4" borderId="100" xfId="1" applyFont="1" applyFill="1" applyBorder="1" applyAlignment="1" applyProtection="1">
      <alignment horizontal="center" vertical="center"/>
      <protection locked="0"/>
    </xf>
    <xf numFmtId="0" fontId="21" fillId="4" borderId="65" xfId="1" applyFont="1" applyFill="1" applyBorder="1" applyAlignment="1" applyProtection="1">
      <alignment horizontal="center" vertical="center"/>
      <protection locked="0"/>
    </xf>
    <xf numFmtId="0" fontId="21" fillId="4" borderId="136" xfId="1" applyFont="1" applyFill="1" applyBorder="1" applyAlignment="1" applyProtection="1">
      <alignment horizontal="center" vertical="center" shrinkToFit="1"/>
      <protection hidden="1"/>
    </xf>
    <xf numFmtId="0" fontId="21" fillId="4" borderId="137" xfId="1" applyFont="1" applyFill="1" applyBorder="1" applyAlignment="1" applyProtection="1">
      <alignment horizontal="center" vertical="center" shrinkToFit="1"/>
      <protection hidden="1"/>
    </xf>
    <xf numFmtId="0" fontId="39" fillId="0" borderId="137" xfId="1" applyFont="1" applyBorder="1" applyAlignment="1" applyProtection="1">
      <alignment horizontal="center" vertical="center" shrinkToFit="1"/>
      <protection locked="0" hidden="1"/>
    </xf>
    <xf numFmtId="0" fontId="36" fillId="0" borderId="138" xfId="1" applyFont="1" applyBorder="1" applyAlignment="1" applyProtection="1">
      <alignment horizontal="center" vertical="center" shrinkToFit="1"/>
      <protection locked="0" hidden="1"/>
    </xf>
    <xf numFmtId="0" fontId="36" fillId="0" borderId="28" xfId="1" applyFont="1" applyBorder="1" applyAlignment="1" applyProtection="1">
      <alignment horizontal="center" vertical="center" shrinkToFit="1"/>
      <protection locked="0" hidden="1"/>
    </xf>
    <xf numFmtId="0" fontId="36" fillId="0" borderId="86" xfId="1" applyFont="1" applyBorder="1" applyAlignment="1" applyProtection="1">
      <alignment horizontal="center" vertical="center" shrinkToFit="1"/>
      <protection locked="0" hidden="1"/>
    </xf>
    <xf numFmtId="0" fontId="36" fillId="0" borderId="0" xfId="1" applyFont="1" applyAlignment="1" applyProtection="1">
      <alignment horizontal="center" vertical="center"/>
      <protection locked="0" hidden="1"/>
    </xf>
    <xf numFmtId="0" fontId="21" fillId="4" borderId="53" xfId="1" applyFont="1" applyFill="1" applyBorder="1" applyAlignment="1" applyProtection="1">
      <alignment horizontal="center" vertical="center" shrinkToFit="1"/>
      <protection hidden="1"/>
    </xf>
    <xf numFmtId="0" fontId="21" fillId="4" borderId="4" xfId="1" applyFont="1" applyFill="1" applyBorder="1" applyAlignment="1" applyProtection="1">
      <alignment horizontal="center" vertical="center" shrinkToFit="1"/>
      <protection hidden="1"/>
    </xf>
    <xf numFmtId="0" fontId="39" fillId="0" borderId="4" xfId="1" applyFont="1" applyBorder="1" applyAlignment="1" applyProtection="1">
      <alignment horizontal="center" vertical="center" shrinkToFit="1"/>
      <protection locked="0" hidden="1"/>
    </xf>
    <xf numFmtId="0" fontId="39" fillId="0" borderId="2" xfId="1" applyFont="1" applyBorder="1" applyAlignment="1" applyProtection="1">
      <alignment horizontal="center" vertical="center" shrinkToFit="1"/>
      <protection locked="0" hidden="1"/>
    </xf>
    <xf numFmtId="0" fontId="21" fillId="4" borderId="1" xfId="1" applyFont="1" applyFill="1" applyBorder="1" applyAlignment="1" applyProtection="1">
      <alignment horizontal="center" vertical="center" shrinkToFit="1"/>
      <protection hidden="1"/>
    </xf>
    <xf numFmtId="0" fontId="36" fillId="0" borderId="3" xfId="1" applyFont="1" applyBorder="1" applyAlignment="1" applyProtection="1">
      <alignment horizontal="center" vertical="center" shrinkToFit="1"/>
      <protection locked="0" hidden="1"/>
    </xf>
    <xf numFmtId="0" fontId="36" fillId="0" borderId="4" xfId="1" applyFont="1" applyBorder="1" applyAlignment="1" applyProtection="1">
      <alignment horizontal="center" vertical="center" shrinkToFit="1"/>
      <protection locked="0" hidden="1"/>
    </xf>
    <xf numFmtId="0" fontId="36" fillId="0" borderId="41" xfId="1" applyFont="1" applyBorder="1" applyAlignment="1" applyProtection="1">
      <alignment horizontal="center" vertical="center" shrinkToFit="1"/>
      <protection locked="0" hidden="1"/>
    </xf>
    <xf numFmtId="0" fontId="21" fillId="4" borderId="111" xfId="1" applyFont="1" applyFill="1" applyBorder="1" applyAlignment="1" applyProtection="1">
      <alignment horizontal="center" vertical="center" shrinkToFit="1"/>
      <protection hidden="1"/>
    </xf>
    <xf numFmtId="0" fontId="39" fillId="0" borderId="1" xfId="1" applyFont="1" applyBorder="1" applyAlignment="1" applyProtection="1">
      <alignment horizontal="center" vertical="center" shrinkToFit="1"/>
      <protection locked="0" hidden="1"/>
    </xf>
    <xf numFmtId="0" fontId="19" fillId="7" borderId="54" xfId="1" applyFont="1" applyFill="1" applyBorder="1" applyAlignment="1" applyProtection="1">
      <alignment horizontal="center" vertical="center" textRotation="255" wrapText="1"/>
      <protection hidden="1"/>
    </xf>
    <xf numFmtId="0" fontId="19" fillId="7" borderId="39" xfId="1" applyFont="1" applyFill="1" applyBorder="1" applyAlignment="1" applyProtection="1">
      <alignment horizontal="center" vertical="center" textRotation="255" wrapText="1"/>
      <protection hidden="1"/>
    </xf>
    <xf numFmtId="0" fontId="19" fillId="7" borderId="55" xfId="1" applyFont="1" applyFill="1" applyBorder="1" applyAlignment="1" applyProtection="1">
      <alignment horizontal="center" vertical="center" textRotation="255" wrapText="1"/>
      <protection hidden="1"/>
    </xf>
    <xf numFmtId="0" fontId="19" fillId="7" borderId="35" xfId="1" applyFont="1" applyFill="1" applyBorder="1" applyAlignment="1" applyProtection="1">
      <alignment horizontal="center" vertical="center" textRotation="255" wrapText="1"/>
      <protection hidden="1"/>
    </xf>
    <xf numFmtId="0" fontId="21" fillId="7" borderId="3" xfId="1" applyFont="1" applyFill="1" applyBorder="1" applyAlignment="1" applyProtection="1">
      <alignment horizontal="center" vertical="center" wrapText="1"/>
      <protection hidden="1"/>
    </xf>
    <xf numFmtId="0" fontId="21" fillId="7" borderId="4" xfId="1" applyFont="1" applyFill="1" applyBorder="1" applyAlignment="1" applyProtection="1">
      <alignment horizontal="center" vertical="center" wrapText="1"/>
      <protection hidden="1"/>
    </xf>
    <xf numFmtId="0" fontId="21" fillId="7" borderId="2" xfId="1" applyFont="1" applyFill="1" applyBorder="1" applyAlignment="1" applyProtection="1">
      <alignment horizontal="center" vertical="center" wrapText="1"/>
      <protection hidden="1"/>
    </xf>
    <xf numFmtId="0" fontId="21" fillId="0" borderId="3" xfId="1" applyFont="1" applyBorder="1" applyAlignment="1" applyProtection="1">
      <alignment horizontal="left" vertical="center" wrapText="1"/>
      <protection locked="0"/>
    </xf>
    <xf numFmtId="0" fontId="21" fillId="0" borderId="4" xfId="1" applyFont="1" applyBorder="1" applyAlignment="1" applyProtection="1">
      <alignment horizontal="left" vertical="center" wrapText="1"/>
      <protection locked="0"/>
    </xf>
    <xf numFmtId="0" fontId="21" fillId="0" borderId="41" xfId="1" applyFont="1" applyBorder="1" applyAlignment="1" applyProtection="1">
      <alignment horizontal="left" vertical="center" wrapText="1"/>
      <protection locked="0"/>
    </xf>
    <xf numFmtId="0" fontId="21" fillId="7" borderId="3" xfId="1" applyFont="1" applyFill="1" applyBorder="1" applyAlignment="1" applyProtection="1">
      <alignment horizontal="center" vertical="center"/>
      <protection hidden="1"/>
    </xf>
    <xf numFmtId="0" fontId="21" fillId="7" borderId="4" xfId="1" applyFont="1" applyFill="1" applyBorder="1" applyAlignment="1" applyProtection="1">
      <alignment horizontal="center" vertical="center"/>
      <protection hidden="1"/>
    </xf>
    <xf numFmtId="0" fontId="21" fillId="7" borderId="2" xfId="1" applyFont="1" applyFill="1" applyBorder="1" applyAlignment="1" applyProtection="1">
      <alignment horizontal="center" vertical="center"/>
      <protection hidden="1"/>
    </xf>
    <xf numFmtId="0" fontId="21" fillId="7" borderId="40" xfId="1" applyFont="1" applyFill="1" applyBorder="1" applyAlignment="1" applyProtection="1">
      <alignment horizontal="center" vertical="center" shrinkToFit="1"/>
      <protection hidden="1"/>
    </xf>
    <xf numFmtId="0" fontId="21" fillId="7" borderId="38" xfId="1" applyFont="1" applyFill="1" applyBorder="1" applyAlignment="1" applyProtection="1">
      <alignment horizontal="center" vertical="center" shrinkToFit="1"/>
      <protection hidden="1"/>
    </xf>
    <xf numFmtId="0" fontId="21" fillId="7" borderId="39" xfId="1" applyFont="1" applyFill="1" applyBorder="1" applyAlignment="1" applyProtection="1">
      <alignment horizontal="center" vertical="center" shrinkToFit="1"/>
      <protection hidden="1"/>
    </xf>
    <xf numFmtId="0" fontId="21" fillId="0" borderId="134" xfId="1" applyFont="1" applyBorder="1" applyAlignment="1" applyProtection="1">
      <alignment horizontal="center" vertical="center"/>
      <protection locked="0"/>
    </xf>
    <xf numFmtId="0" fontId="21" fillId="0" borderId="67" xfId="1" applyFont="1" applyBorder="1" applyAlignment="1" applyProtection="1">
      <alignment horizontal="center" vertical="center"/>
      <protection locked="0"/>
    </xf>
    <xf numFmtId="0" fontId="21" fillId="0" borderId="66" xfId="1" applyFont="1" applyBorder="1" applyAlignment="1" applyProtection="1">
      <alignment horizontal="center" vertical="center"/>
      <protection locked="0"/>
    </xf>
    <xf numFmtId="0" fontId="21" fillId="0" borderId="135" xfId="1" applyFont="1" applyBorder="1" applyAlignment="1" applyProtection="1">
      <alignment horizontal="center" vertical="center"/>
      <protection locked="0"/>
    </xf>
    <xf numFmtId="0" fontId="35" fillId="0" borderId="0" xfId="1" applyFont="1" applyAlignment="1" applyProtection="1">
      <alignment horizontal="center" vertical="center" shrinkToFit="1"/>
      <protection hidden="1"/>
    </xf>
    <xf numFmtId="0" fontId="21" fillId="7" borderId="1" xfId="1" applyFont="1" applyFill="1" applyBorder="1" applyAlignment="1" applyProtection="1">
      <alignment horizontal="center" vertical="center"/>
      <protection hidden="1"/>
    </xf>
    <xf numFmtId="0" fontId="21" fillId="0" borderId="3" xfId="1" applyFont="1" applyBorder="1" applyAlignment="1" applyProtection="1">
      <alignment horizontal="left" vertical="center"/>
      <protection locked="0"/>
    </xf>
    <xf numFmtId="0" fontId="21" fillId="0" borderId="4" xfId="1" applyFont="1" applyBorder="1" applyAlignment="1" applyProtection="1">
      <alignment horizontal="left" vertical="center"/>
      <protection locked="0"/>
    </xf>
    <xf numFmtId="0" fontId="21" fillId="0" borderId="41" xfId="1" applyFont="1" applyBorder="1" applyAlignment="1" applyProtection="1">
      <alignment horizontal="left" vertical="center"/>
      <protection locked="0"/>
    </xf>
    <xf numFmtId="0" fontId="21" fillId="7" borderId="1" xfId="1" applyFont="1" applyFill="1" applyBorder="1" applyAlignment="1" applyProtection="1">
      <alignment horizontal="center" vertical="center" wrapText="1"/>
      <protection hidden="1"/>
    </xf>
    <xf numFmtId="0" fontId="21" fillId="4" borderId="133" xfId="1" applyFont="1" applyFill="1" applyBorder="1" applyAlignment="1" applyProtection="1">
      <alignment horizontal="center" vertical="center"/>
      <protection locked="0"/>
    </xf>
    <xf numFmtId="49" fontId="21" fillId="0" borderId="1" xfId="1" applyNumberFormat="1" applyFont="1" applyBorder="1" applyAlignment="1" applyProtection="1">
      <alignment horizontal="center" vertical="center"/>
      <protection locked="0"/>
    </xf>
    <xf numFmtId="49" fontId="21" fillId="0" borderId="3" xfId="1" applyNumberFormat="1" applyFont="1" applyBorder="1" applyAlignment="1" applyProtection="1">
      <alignment horizontal="center" vertical="center"/>
      <protection locked="0"/>
    </xf>
    <xf numFmtId="49" fontId="21" fillId="0" borderId="2" xfId="1" applyNumberFormat="1" applyFont="1" applyBorder="1" applyAlignment="1" applyProtection="1">
      <alignment horizontal="center" vertical="center"/>
      <protection locked="0"/>
    </xf>
    <xf numFmtId="0" fontId="21" fillId="7" borderId="1" xfId="1" applyFont="1" applyFill="1" applyBorder="1" applyAlignment="1" applyProtection="1">
      <alignment horizontal="center" vertical="center" shrinkToFit="1"/>
      <protection hidden="1"/>
    </xf>
    <xf numFmtId="0" fontId="21" fillId="0" borderId="3" xfId="1" applyFont="1" applyBorder="1" applyAlignment="1" applyProtection="1">
      <alignment horizontal="center" vertical="center" shrinkToFit="1"/>
      <protection locked="0"/>
    </xf>
    <xf numFmtId="0" fontId="21" fillId="0" borderId="4" xfId="1" applyFont="1" applyBorder="1" applyAlignment="1" applyProtection="1">
      <alignment horizontal="center" vertical="center" shrinkToFit="1"/>
      <protection locked="0"/>
    </xf>
    <xf numFmtId="0" fontId="21" fillId="0" borderId="2" xfId="1" applyFont="1" applyBorder="1" applyAlignment="1" applyProtection="1">
      <alignment horizontal="center" vertical="center" shrinkToFit="1"/>
      <protection locked="0"/>
    </xf>
    <xf numFmtId="0" fontId="21" fillId="7" borderId="111" xfId="1" applyFont="1" applyFill="1" applyBorder="1" applyAlignment="1" applyProtection="1">
      <alignment horizontal="center" vertical="center" textRotation="255"/>
      <protection hidden="1"/>
    </xf>
    <xf numFmtId="0" fontId="21" fillId="7" borderId="1" xfId="1" applyFont="1" applyFill="1" applyBorder="1" applyAlignment="1" applyProtection="1">
      <alignment horizontal="center" vertical="center" textRotation="255"/>
      <protection hidden="1"/>
    </xf>
    <xf numFmtId="0" fontId="21" fillId="0" borderId="3" xfId="1" applyFont="1" applyBorder="1" applyAlignment="1" applyProtection="1">
      <alignment vertical="center"/>
      <protection hidden="1"/>
    </xf>
    <xf numFmtId="0" fontId="21" fillId="0" borderId="4" xfId="1" applyFont="1" applyBorder="1" applyAlignment="1" applyProtection="1">
      <alignment vertical="center"/>
      <protection hidden="1"/>
    </xf>
    <xf numFmtId="0" fontId="21" fillId="0" borderId="41" xfId="1" applyFont="1" applyBorder="1" applyAlignment="1" applyProtection="1">
      <alignment vertical="center"/>
      <protection hidden="1"/>
    </xf>
    <xf numFmtId="0" fontId="21" fillId="0" borderId="3" xfId="1" applyFont="1" applyBorder="1" applyAlignment="1" applyProtection="1">
      <alignment vertical="center"/>
      <protection locked="0"/>
    </xf>
    <xf numFmtId="0" fontId="21" fillId="0" borderId="4" xfId="1" applyFont="1" applyBorder="1" applyAlignment="1" applyProtection="1">
      <alignment vertical="center"/>
      <protection locked="0"/>
    </xf>
    <xf numFmtId="0" fontId="21" fillId="0" borderId="41" xfId="1" applyFont="1" applyBorder="1" applyAlignment="1" applyProtection="1">
      <alignment vertical="center"/>
      <protection locked="0"/>
    </xf>
    <xf numFmtId="0" fontId="21" fillId="7" borderId="36" xfId="1" applyFont="1" applyFill="1" applyBorder="1" applyAlignment="1" applyProtection="1">
      <alignment horizontal="center" vertical="center"/>
      <protection hidden="1"/>
    </xf>
    <xf numFmtId="0" fontId="21" fillId="7" borderId="0" xfId="1" applyFont="1" applyFill="1" applyAlignment="1" applyProtection="1">
      <alignment horizontal="center" vertical="center"/>
      <protection hidden="1"/>
    </xf>
    <xf numFmtId="0" fontId="21" fillId="7" borderId="35" xfId="1" applyFont="1" applyFill="1" applyBorder="1" applyAlignment="1" applyProtection="1">
      <alignment horizontal="center" vertical="center"/>
      <protection hidden="1"/>
    </xf>
    <xf numFmtId="0" fontId="21" fillId="0" borderId="3" xfId="1" applyFont="1" applyBorder="1" applyAlignment="1" applyProtection="1">
      <alignment horizontal="center" vertical="center"/>
      <protection hidden="1"/>
    </xf>
    <xf numFmtId="0" fontId="21" fillId="0" borderId="4" xfId="1" applyFont="1" applyBorder="1" applyAlignment="1" applyProtection="1">
      <alignment horizontal="center" vertical="center"/>
      <protection hidden="1"/>
    </xf>
    <xf numFmtId="0" fontId="21" fillId="0" borderId="41" xfId="1" applyFont="1" applyBorder="1" applyAlignment="1" applyProtection="1">
      <alignment horizontal="center" vertical="center"/>
      <protection hidden="1"/>
    </xf>
    <xf numFmtId="0" fontId="21" fillId="0" borderId="3" xfId="1" applyFont="1" applyBorder="1" applyAlignment="1" applyProtection="1">
      <alignment horizontal="left" vertical="center"/>
      <protection locked="0" hidden="1"/>
    </xf>
    <xf numFmtId="0" fontId="21" fillId="0" borderId="4" xfId="1" applyFont="1" applyBorder="1" applyAlignment="1" applyProtection="1">
      <alignment horizontal="left" vertical="center"/>
      <protection locked="0" hidden="1"/>
    </xf>
    <xf numFmtId="0" fontId="21" fillId="0" borderId="41" xfId="1" applyFont="1" applyBorder="1" applyAlignment="1" applyProtection="1">
      <alignment horizontal="left" vertical="center"/>
      <protection locked="0" hidden="1"/>
    </xf>
    <xf numFmtId="0" fontId="21" fillId="7" borderId="52" xfId="1" applyFont="1" applyFill="1" applyBorder="1" applyAlignment="1" applyProtection="1">
      <alignment horizontal="center" vertical="center"/>
      <protection hidden="1"/>
    </xf>
    <xf numFmtId="0" fontId="21" fillId="7" borderId="111" xfId="1" applyFont="1" applyFill="1" applyBorder="1" applyAlignment="1" applyProtection="1">
      <alignment horizontal="center" vertical="center" textRotation="255" wrapText="1"/>
      <protection hidden="1"/>
    </xf>
    <xf numFmtId="0" fontId="21" fillId="7" borderId="1" xfId="1" applyFont="1" applyFill="1" applyBorder="1" applyAlignment="1" applyProtection="1">
      <alignment horizontal="center" vertical="center" textRotation="255" wrapText="1"/>
      <protection hidden="1"/>
    </xf>
    <xf numFmtId="0" fontId="21" fillId="7" borderId="40" xfId="1" applyFont="1" applyFill="1" applyBorder="1" applyAlignment="1" applyProtection="1">
      <alignment horizontal="right" shrinkToFit="1"/>
      <protection hidden="1"/>
    </xf>
    <xf numFmtId="0" fontId="21" fillId="7" borderId="38" xfId="1" applyFont="1" applyFill="1" applyBorder="1" applyAlignment="1" applyProtection="1">
      <alignment horizontal="right" shrinkToFit="1"/>
      <protection hidden="1"/>
    </xf>
    <xf numFmtId="0" fontId="21" fillId="7" borderId="39" xfId="1" applyFont="1" applyFill="1" applyBorder="1" applyAlignment="1" applyProtection="1">
      <alignment horizontal="right" shrinkToFit="1"/>
      <protection hidden="1"/>
    </xf>
    <xf numFmtId="0" fontId="21" fillId="7" borderId="46" xfId="1" applyFont="1" applyFill="1" applyBorder="1" applyAlignment="1" applyProtection="1">
      <alignment horizontal="right" shrinkToFit="1"/>
      <protection hidden="1"/>
    </xf>
    <xf numFmtId="0" fontId="21" fillId="7" borderId="45" xfId="1" applyFont="1" applyFill="1" applyBorder="1" applyAlignment="1" applyProtection="1">
      <alignment horizontal="right" shrinkToFit="1"/>
      <protection hidden="1"/>
    </xf>
    <xf numFmtId="0" fontId="21" fillId="7" borderId="18" xfId="1" applyFont="1" applyFill="1" applyBorder="1" applyAlignment="1" applyProtection="1">
      <alignment horizontal="right" shrinkToFit="1"/>
      <protection hidden="1"/>
    </xf>
    <xf numFmtId="0" fontId="21" fillId="7" borderId="40" xfId="1" applyFont="1" applyFill="1" applyBorder="1" applyAlignment="1" applyProtection="1">
      <alignment horizontal="center" vertical="center" wrapText="1"/>
      <protection hidden="1"/>
    </xf>
    <xf numFmtId="0" fontId="21" fillId="7" borderId="38" xfId="1" applyFont="1" applyFill="1" applyBorder="1" applyAlignment="1" applyProtection="1">
      <alignment horizontal="center" vertical="center" wrapText="1"/>
      <protection hidden="1"/>
    </xf>
    <xf numFmtId="0" fontId="21" fillId="7" borderId="39" xfId="1" applyFont="1" applyFill="1" applyBorder="1" applyAlignment="1" applyProtection="1">
      <alignment horizontal="center" vertical="center" wrapText="1"/>
      <protection hidden="1"/>
    </xf>
    <xf numFmtId="0" fontId="21" fillId="7" borderId="46" xfId="1" applyFont="1" applyFill="1" applyBorder="1" applyAlignment="1" applyProtection="1">
      <alignment horizontal="center" vertical="center" wrapText="1"/>
      <protection hidden="1"/>
    </xf>
    <xf numFmtId="0" fontId="21" fillId="7" borderId="45" xfId="1" applyFont="1" applyFill="1" applyBorder="1" applyAlignment="1" applyProtection="1">
      <alignment horizontal="center" vertical="center" wrapText="1"/>
      <protection hidden="1"/>
    </xf>
    <xf numFmtId="0" fontId="21" fillId="7" borderId="18" xfId="1" applyFont="1" applyFill="1" applyBorder="1" applyAlignment="1" applyProtection="1">
      <alignment horizontal="center" vertical="center" wrapText="1"/>
      <protection hidden="1"/>
    </xf>
    <xf numFmtId="0" fontId="21" fillId="0" borderId="121" xfId="1" applyFont="1" applyBorder="1" applyAlignment="1" applyProtection="1">
      <alignment horizontal="center" vertical="center"/>
      <protection hidden="1"/>
    </xf>
    <xf numFmtId="0" fontId="21" fillId="0" borderId="122" xfId="1" applyFont="1" applyBorder="1" applyAlignment="1" applyProtection="1">
      <alignment horizontal="center" vertical="center"/>
      <protection hidden="1"/>
    </xf>
    <xf numFmtId="0" fontId="21" fillId="0" borderId="123" xfId="1" applyFont="1" applyBorder="1" applyAlignment="1" applyProtection="1">
      <alignment horizontal="center" vertical="center"/>
      <protection hidden="1"/>
    </xf>
    <xf numFmtId="0" fontId="21" fillId="0" borderId="124" xfId="1" applyFont="1" applyBorder="1" applyAlignment="1" applyProtection="1">
      <alignment horizontal="center" vertical="center"/>
      <protection hidden="1"/>
    </xf>
    <xf numFmtId="0" fontId="21" fillId="0" borderId="125" xfId="1" applyFont="1" applyBorder="1" applyAlignment="1" applyProtection="1">
      <alignment horizontal="center" vertical="center"/>
      <protection hidden="1"/>
    </xf>
    <xf numFmtId="0" fontId="21" fillId="0" borderId="126" xfId="1" applyFont="1" applyBorder="1" applyAlignment="1" applyProtection="1">
      <alignment horizontal="center" vertical="center"/>
      <protection hidden="1"/>
    </xf>
    <xf numFmtId="0" fontId="21" fillId="0" borderId="128" xfId="1" applyFont="1" applyBorder="1" applyAlignment="1" applyProtection="1">
      <alignment horizontal="center" vertical="center"/>
      <protection hidden="1"/>
    </xf>
    <xf numFmtId="0" fontId="21" fillId="0" borderId="129" xfId="1" applyFont="1" applyBorder="1" applyAlignment="1" applyProtection="1">
      <alignment horizontal="center" vertical="center"/>
      <protection hidden="1"/>
    </xf>
    <xf numFmtId="0" fontId="21" fillId="0" borderId="131" xfId="1" applyFont="1" applyBorder="1" applyAlignment="1" applyProtection="1">
      <alignment horizontal="center" vertical="center"/>
      <protection hidden="1"/>
    </xf>
    <xf numFmtId="0" fontId="21" fillId="0" borderId="1" xfId="1" applyFont="1" applyBorder="1" applyAlignment="1" applyProtection="1">
      <alignment horizontal="center" vertical="center" shrinkToFit="1"/>
      <protection locked="0"/>
    </xf>
    <xf numFmtId="0" fontId="21" fillId="0" borderId="127" xfId="1" applyFont="1" applyBorder="1" applyAlignment="1" applyProtection="1">
      <alignment horizontal="center" vertical="center"/>
      <protection hidden="1"/>
    </xf>
    <xf numFmtId="0" fontId="21" fillId="0" borderId="130" xfId="1" applyFont="1" applyBorder="1" applyAlignment="1" applyProtection="1">
      <alignment horizontal="center" vertical="center"/>
      <protection hidden="1"/>
    </xf>
    <xf numFmtId="0" fontId="21" fillId="4" borderId="1" xfId="1" applyFont="1" applyFill="1" applyBorder="1" applyAlignment="1" applyProtection="1">
      <alignment horizontal="center" vertical="center" shrinkToFit="1"/>
      <protection locked="0"/>
    </xf>
    <xf numFmtId="0" fontId="36" fillId="0" borderId="40" xfId="1" applyFont="1" applyBorder="1" applyAlignment="1" applyProtection="1">
      <alignment horizontal="center" vertical="center"/>
      <protection locked="0" hidden="1"/>
    </xf>
    <xf numFmtId="0" fontId="36" fillId="0" borderId="38" xfId="1" applyFont="1" applyBorder="1" applyAlignment="1" applyProtection="1">
      <alignment horizontal="center" vertical="center"/>
      <protection locked="0" hidden="1"/>
    </xf>
    <xf numFmtId="0" fontId="36" fillId="0" borderId="39" xfId="1" applyFont="1" applyBorder="1" applyAlignment="1" applyProtection="1">
      <alignment horizontal="center" vertical="center"/>
      <protection locked="0" hidden="1"/>
    </xf>
    <xf numFmtId="0" fontId="36" fillId="0" borderId="46" xfId="1" applyFont="1" applyBorder="1" applyAlignment="1" applyProtection="1">
      <alignment horizontal="center" vertical="center"/>
      <protection locked="0" hidden="1"/>
    </xf>
    <xf numFmtId="0" fontId="36" fillId="0" borderId="45" xfId="1" applyFont="1" applyBorder="1" applyAlignment="1" applyProtection="1">
      <alignment horizontal="center" vertical="center"/>
      <protection locked="0" hidden="1"/>
    </xf>
    <xf numFmtId="0" fontId="36" fillId="0" borderId="18" xfId="1" applyFont="1" applyBorder="1" applyAlignment="1" applyProtection="1">
      <alignment horizontal="center" vertical="center"/>
      <protection locked="0" hidden="1"/>
    </xf>
    <xf numFmtId="0" fontId="21" fillId="7" borderId="113" xfId="1" applyFont="1" applyFill="1" applyBorder="1" applyAlignment="1" applyProtection="1">
      <alignment horizontal="center" vertical="center" wrapText="1"/>
      <protection hidden="1"/>
    </xf>
    <xf numFmtId="0" fontId="21" fillId="7" borderId="114" xfId="1" applyFont="1" applyFill="1" applyBorder="1" applyAlignment="1" applyProtection="1">
      <alignment horizontal="center" vertical="center" wrapText="1"/>
      <protection hidden="1"/>
    </xf>
    <xf numFmtId="0" fontId="21" fillId="7" borderId="120" xfId="1" applyFont="1" applyFill="1" applyBorder="1" applyAlignment="1" applyProtection="1">
      <alignment horizontal="center" vertical="center" wrapText="1"/>
      <protection hidden="1"/>
    </xf>
    <xf numFmtId="20" fontId="21" fillId="0" borderId="113" xfId="1" applyNumberFormat="1" applyFont="1" applyBorder="1" applyAlignment="1" applyProtection="1">
      <alignment horizontal="left" vertical="center"/>
      <protection locked="0"/>
    </xf>
    <xf numFmtId="0" fontId="21" fillId="0" borderId="114" xfId="1" applyFont="1" applyBorder="1" applyAlignment="1" applyProtection="1">
      <alignment horizontal="left" vertical="center"/>
      <protection locked="0"/>
    </xf>
    <xf numFmtId="0" fontId="21" fillId="0" borderId="115" xfId="1" applyFont="1" applyBorder="1" applyAlignment="1" applyProtection="1">
      <alignment horizontal="left" vertical="center"/>
      <protection locked="0"/>
    </xf>
    <xf numFmtId="0" fontId="21" fillId="7" borderId="54" xfId="1" applyFont="1" applyFill="1" applyBorder="1" applyAlignment="1" applyProtection="1">
      <alignment horizontal="center" vertical="center" textRotation="255" shrinkToFit="1"/>
      <protection hidden="1"/>
    </xf>
    <xf numFmtId="0" fontId="21" fillId="7" borderId="39" xfId="1" applyFont="1" applyFill="1" applyBorder="1" applyAlignment="1" applyProtection="1">
      <alignment horizontal="center" vertical="center" textRotation="255" shrinkToFit="1"/>
      <protection hidden="1"/>
    </xf>
    <xf numFmtId="0" fontId="21" fillId="7" borderId="55" xfId="1" applyFont="1" applyFill="1" applyBorder="1" applyAlignment="1" applyProtection="1">
      <alignment horizontal="center" vertical="center" textRotation="255" shrinkToFit="1"/>
      <protection hidden="1"/>
    </xf>
    <xf numFmtId="0" fontId="21" fillId="7" borderId="35" xfId="1" applyFont="1" applyFill="1" applyBorder="1" applyAlignment="1" applyProtection="1">
      <alignment horizontal="center" vertical="center" textRotation="255" shrinkToFit="1"/>
      <protection hidden="1"/>
    </xf>
    <xf numFmtId="0" fontId="21" fillId="7" borderId="119" xfId="1" applyFont="1" applyFill="1" applyBorder="1" applyAlignment="1" applyProtection="1">
      <alignment horizontal="center" vertical="center" textRotation="255" shrinkToFit="1"/>
      <protection hidden="1"/>
    </xf>
    <xf numFmtId="0" fontId="21" fillId="7" borderId="18" xfId="1" applyFont="1" applyFill="1" applyBorder="1" applyAlignment="1" applyProtection="1">
      <alignment horizontal="center" vertical="center" textRotation="255" shrinkToFit="1"/>
      <protection hidden="1"/>
    </xf>
    <xf numFmtId="0" fontId="21" fillId="7" borderId="5" xfId="1" applyFont="1" applyFill="1" applyBorder="1" applyAlignment="1" applyProtection="1">
      <alignment horizontal="center" vertical="center"/>
      <protection hidden="1"/>
    </xf>
    <xf numFmtId="0" fontId="21" fillId="0" borderId="40" xfId="1" applyFont="1" applyBorder="1" applyAlignment="1" applyProtection="1">
      <alignment horizontal="left" vertical="center"/>
      <protection locked="0"/>
    </xf>
    <xf numFmtId="0" fontId="21" fillId="0" borderId="38" xfId="1" applyFont="1" applyBorder="1" applyAlignment="1" applyProtection="1">
      <alignment horizontal="left" vertical="center"/>
      <protection locked="0"/>
    </xf>
    <xf numFmtId="0" fontId="21" fillId="0" borderId="48" xfId="1" applyFont="1" applyBorder="1" applyAlignment="1" applyProtection="1">
      <alignment horizontal="left" vertical="center"/>
      <protection locked="0"/>
    </xf>
    <xf numFmtId="0" fontId="21" fillId="7" borderId="112" xfId="1" applyFont="1" applyFill="1" applyBorder="1" applyAlignment="1" applyProtection="1">
      <alignment horizontal="center" vertical="center"/>
      <protection hidden="1"/>
    </xf>
    <xf numFmtId="0" fontId="21" fillId="0" borderId="113" xfId="1" applyFont="1" applyBorder="1" applyAlignment="1" applyProtection="1">
      <alignment horizontal="left" vertical="center"/>
      <protection locked="0"/>
    </xf>
    <xf numFmtId="0" fontId="21" fillId="7" borderId="3" xfId="1" applyFont="1" applyFill="1" applyBorder="1" applyAlignment="1" applyProtection="1">
      <alignment horizontal="center" vertical="top"/>
      <protection hidden="1"/>
    </xf>
    <xf numFmtId="0" fontId="21" fillId="7" borderId="4" xfId="1" applyFont="1" applyFill="1" applyBorder="1" applyAlignment="1" applyProtection="1">
      <alignment horizontal="center" vertical="top"/>
      <protection hidden="1"/>
    </xf>
    <xf numFmtId="179" fontId="21" fillId="0" borderId="4" xfId="1" applyNumberFormat="1" applyFont="1" applyBorder="1" applyAlignment="1" applyProtection="1">
      <alignment horizontal="center" vertical="center"/>
      <protection locked="0"/>
    </xf>
    <xf numFmtId="179" fontId="21" fillId="0" borderId="2" xfId="1" applyNumberFormat="1" applyFont="1" applyBorder="1" applyAlignment="1" applyProtection="1">
      <alignment horizontal="center" vertical="center"/>
      <protection locked="0"/>
    </xf>
    <xf numFmtId="49" fontId="21" fillId="0" borderId="42" xfId="1" applyNumberFormat="1" applyFont="1" applyBorder="1" applyAlignment="1" applyProtection="1">
      <alignment horizontal="left" vertical="top"/>
      <protection locked="0"/>
    </xf>
    <xf numFmtId="49" fontId="21" fillId="0" borderId="43" xfId="1" applyNumberFormat="1" applyFont="1" applyBorder="1" applyAlignment="1" applyProtection="1">
      <alignment horizontal="left" vertical="top"/>
      <protection locked="0"/>
    </xf>
    <xf numFmtId="49" fontId="21" fillId="0" borderId="44" xfId="1" applyNumberFormat="1" applyFont="1" applyBorder="1" applyAlignment="1" applyProtection="1">
      <alignment horizontal="left" vertical="top"/>
      <protection locked="0"/>
    </xf>
    <xf numFmtId="49" fontId="21" fillId="0" borderId="17" xfId="1" applyNumberFormat="1" applyFont="1" applyBorder="1" applyAlignment="1" applyProtection="1">
      <alignment horizontal="left" vertical="center"/>
      <protection locked="0"/>
    </xf>
    <xf numFmtId="49" fontId="21" fillId="0" borderId="118" xfId="1" applyNumberFormat="1" applyFont="1" applyBorder="1" applyAlignment="1" applyProtection="1">
      <alignment horizontal="left" vertical="center"/>
      <protection locked="0"/>
    </xf>
    <xf numFmtId="0" fontId="21" fillId="4" borderId="3" xfId="1" applyFont="1" applyFill="1" applyBorder="1" applyAlignment="1" applyProtection="1">
      <alignment horizontal="center" vertical="center"/>
      <protection hidden="1"/>
    </xf>
    <xf numFmtId="0" fontId="21" fillId="4" borderId="4" xfId="1" applyFont="1" applyFill="1" applyBorder="1" applyAlignment="1" applyProtection="1">
      <alignment horizontal="center" vertical="center"/>
      <protection hidden="1"/>
    </xf>
    <xf numFmtId="0" fontId="21" fillId="4" borderId="2" xfId="1" applyFont="1" applyFill="1" applyBorder="1" applyAlignment="1" applyProtection="1">
      <alignment horizontal="center" vertical="center"/>
      <protection hidden="1"/>
    </xf>
    <xf numFmtId="49" fontId="21" fillId="4" borderId="3" xfId="1" applyNumberFormat="1" applyFont="1" applyFill="1" applyBorder="1" applyAlignment="1" applyProtection="1">
      <alignment vertical="center"/>
      <protection locked="0" hidden="1"/>
    </xf>
    <xf numFmtId="49" fontId="21" fillId="4" borderId="4" xfId="1" applyNumberFormat="1" applyFont="1" applyFill="1" applyBorder="1" applyAlignment="1" applyProtection="1">
      <alignment vertical="center"/>
      <protection locked="0" hidden="1"/>
    </xf>
    <xf numFmtId="49" fontId="21" fillId="4" borderId="2" xfId="1" applyNumberFormat="1" applyFont="1" applyFill="1" applyBorder="1" applyAlignment="1" applyProtection="1">
      <alignment vertical="center"/>
      <protection locked="0" hidden="1"/>
    </xf>
    <xf numFmtId="0" fontId="21" fillId="7" borderId="111" xfId="1" applyFont="1" applyFill="1" applyBorder="1" applyAlignment="1" applyProtection="1">
      <alignment horizontal="center" vertical="center" shrinkToFit="1"/>
      <protection hidden="1"/>
    </xf>
    <xf numFmtId="0" fontId="21" fillId="7" borderId="54" xfId="1" applyFont="1" applyFill="1" applyBorder="1" applyAlignment="1" applyProtection="1">
      <alignment horizontal="center" vertical="center" textRotation="255" wrapText="1"/>
      <protection hidden="1"/>
    </xf>
    <xf numFmtId="0" fontId="21" fillId="7" borderId="38" xfId="1" applyFont="1" applyFill="1" applyBorder="1" applyAlignment="1" applyProtection="1">
      <alignment horizontal="center" vertical="center" textRotation="255" wrapText="1"/>
      <protection hidden="1"/>
    </xf>
    <xf numFmtId="0" fontId="21" fillId="7" borderId="55" xfId="1" applyFont="1" applyFill="1" applyBorder="1" applyAlignment="1" applyProtection="1">
      <alignment horizontal="center" vertical="center" textRotation="255" wrapText="1"/>
      <protection hidden="1"/>
    </xf>
    <xf numFmtId="0" fontId="21" fillId="7" borderId="0" xfId="1" applyFont="1" applyFill="1" applyAlignment="1" applyProtection="1">
      <alignment horizontal="center" vertical="center" textRotation="255" wrapText="1"/>
      <protection hidden="1"/>
    </xf>
    <xf numFmtId="0" fontId="21" fillId="7" borderId="119" xfId="1" applyFont="1" applyFill="1" applyBorder="1" applyAlignment="1" applyProtection="1">
      <alignment horizontal="center" vertical="center" textRotation="255" wrapText="1"/>
      <protection hidden="1"/>
    </xf>
    <xf numFmtId="0" fontId="21" fillId="7" borderId="45" xfId="1" applyFont="1" applyFill="1" applyBorder="1" applyAlignment="1" applyProtection="1">
      <alignment horizontal="center" vertical="center" textRotation="255" wrapText="1"/>
      <protection hidden="1"/>
    </xf>
    <xf numFmtId="0" fontId="36" fillId="0" borderId="3" xfId="1" applyFont="1" applyBorder="1" applyAlignment="1" applyProtection="1">
      <alignment vertical="center"/>
      <protection locked="0" hidden="1"/>
    </xf>
    <xf numFmtId="0" fontId="36" fillId="0" borderId="4" xfId="1" applyFont="1" applyBorder="1" applyAlignment="1" applyProtection="1">
      <alignment vertical="center"/>
      <protection locked="0" hidden="1"/>
    </xf>
    <xf numFmtId="0" fontId="36" fillId="0" borderId="41" xfId="1" applyFont="1" applyBorder="1" applyAlignment="1" applyProtection="1">
      <alignment vertical="center"/>
      <protection locked="0" hidden="1"/>
    </xf>
    <xf numFmtId="0" fontId="21" fillId="7" borderId="40" xfId="1" applyFont="1" applyFill="1" applyBorder="1" applyAlignment="1" applyProtection="1">
      <alignment horizontal="left" vertical="center" wrapText="1" shrinkToFit="1"/>
      <protection hidden="1"/>
    </xf>
    <xf numFmtId="0" fontId="21" fillId="7" borderId="38" xfId="1" applyFont="1" applyFill="1" applyBorder="1" applyAlignment="1" applyProtection="1">
      <alignment horizontal="left" vertical="center" wrapText="1" shrinkToFit="1"/>
      <protection hidden="1"/>
    </xf>
    <xf numFmtId="0" fontId="21" fillId="7" borderId="39" xfId="1" applyFont="1" applyFill="1" applyBorder="1" applyAlignment="1" applyProtection="1">
      <alignment horizontal="left" vertical="center" wrapText="1" shrinkToFit="1"/>
      <protection hidden="1"/>
    </xf>
    <xf numFmtId="0" fontId="21" fillId="7" borderId="36" xfId="1" applyFont="1" applyFill="1" applyBorder="1" applyAlignment="1" applyProtection="1">
      <alignment horizontal="left" vertical="center" wrapText="1" shrinkToFit="1"/>
      <protection hidden="1"/>
    </xf>
    <xf numFmtId="0" fontId="21" fillId="7" borderId="0" xfId="1" applyFont="1" applyFill="1" applyAlignment="1" applyProtection="1">
      <alignment horizontal="left" vertical="center" wrapText="1" shrinkToFit="1"/>
      <protection hidden="1"/>
    </xf>
    <xf numFmtId="0" fontId="21" fillId="7" borderId="35" xfId="1" applyFont="1" applyFill="1" applyBorder="1" applyAlignment="1" applyProtection="1">
      <alignment horizontal="left" vertical="center" wrapText="1" shrinkToFit="1"/>
      <protection hidden="1"/>
    </xf>
    <xf numFmtId="0" fontId="21" fillId="7" borderId="46" xfId="1" applyFont="1" applyFill="1" applyBorder="1" applyAlignment="1" applyProtection="1">
      <alignment horizontal="left" vertical="center" wrapText="1" shrinkToFit="1"/>
      <protection hidden="1"/>
    </xf>
    <xf numFmtId="0" fontId="21" fillId="7" borderId="45" xfId="1" applyFont="1" applyFill="1" applyBorder="1" applyAlignment="1" applyProtection="1">
      <alignment horizontal="left" vertical="center" wrapText="1" shrinkToFit="1"/>
      <protection hidden="1"/>
    </xf>
    <xf numFmtId="0" fontId="21" fillId="7" borderId="18" xfId="1" applyFont="1" applyFill="1" applyBorder="1" applyAlignment="1" applyProtection="1">
      <alignment horizontal="left" vertical="center" wrapText="1" shrinkToFit="1"/>
      <protection hidden="1"/>
    </xf>
    <xf numFmtId="0" fontId="21" fillId="0" borderId="42" xfId="1" applyFont="1" applyBorder="1" applyAlignment="1" applyProtection="1">
      <alignment horizontal="left" vertical="center"/>
      <protection locked="0"/>
    </xf>
    <xf numFmtId="0" fontId="21" fillId="0" borderId="43" xfId="1" applyFont="1" applyBorder="1" applyAlignment="1" applyProtection="1">
      <alignment horizontal="left" vertical="center"/>
      <protection locked="0"/>
    </xf>
    <xf numFmtId="0" fontId="21" fillId="0" borderId="44" xfId="1" applyFont="1" applyBorder="1" applyAlignment="1" applyProtection="1">
      <alignment horizontal="left" vertical="center"/>
      <protection locked="0"/>
    </xf>
    <xf numFmtId="0" fontId="21" fillId="7" borderId="107" xfId="1" applyFont="1" applyFill="1" applyBorder="1" applyAlignment="1" applyProtection="1">
      <alignment horizontal="center" vertical="center" textRotation="255" wrapText="1"/>
      <protection hidden="1"/>
    </xf>
    <xf numFmtId="0" fontId="21" fillId="7" borderId="108" xfId="1" applyFont="1" applyFill="1" applyBorder="1" applyAlignment="1" applyProtection="1">
      <alignment horizontal="center" vertical="center" textRotation="255" wrapText="1"/>
      <protection hidden="1"/>
    </xf>
    <xf numFmtId="0" fontId="21" fillId="7" borderId="109" xfId="1" applyFont="1" applyFill="1" applyBorder="1" applyAlignment="1" applyProtection="1">
      <alignment horizontal="center" vertical="center"/>
      <protection hidden="1"/>
    </xf>
    <xf numFmtId="0" fontId="21" fillId="13" borderId="110" xfId="1" applyFont="1" applyFill="1" applyBorder="1" applyAlignment="1" applyProtection="1">
      <alignment vertical="center"/>
      <protection hidden="1"/>
    </xf>
    <xf numFmtId="0" fontId="21" fillId="13" borderId="69" xfId="1" applyFont="1" applyFill="1" applyBorder="1" applyAlignment="1" applyProtection="1">
      <alignment vertical="center"/>
      <protection hidden="1"/>
    </xf>
    <xf numFmtId="0" fontId="21" fillId="13" borderId="70" xfId="1" applyFont="1" applyFill="1" applyBorder="1" applyAlignment="1" applyProtection="1">
      <alignment vertical="center"/>
      <protection hidden="1"/>
    </xf>
    <xf numFmtId="0" fontId="21" fillId="13" borderId="113" xfId="1" applyFont="1" applyFill="1" applyBorder="1" applyAlignment="1" applyProtection="1">
      <alignment vertical="center"/>
      <protection hidden="1"/>
    </xf>
    <xf numFmtId="0" fontId="21" fillId="13" borderId="114" xfId="1" applyFont="1" applyFill="1" applyBorder="1" applyAlignment="1" applyProtection="1">
      <alignment vertical="center"/>
      <protection hidden="1"/>
    </xf>
    <xf numFmtId="0" fontId="21" fillId="13" borderId="115" xfId="1" applyFont="1" applyFill="1" applyBorder="1" applyAlignment="1" applyProtection="1">
      <alignment vertical="center"/>
      <protection hidden="1"/>
    </xf>
    <xf numFmtId="179" fontId="21" fillId="13" borderId="4" xfId="1" applyNumberFormat="1" applyFont="1" applyFill="1" applyBorder="1" applyAlignment="1" applyProtection="1">
      <alignment horizontal="center" vertical="center"/>
      <protection hidden="1"/>
    </xf>
    <xf numFmtId="179" fontId="21" fillId="13" borderId="2" xfId="1" applyNumberFormat="1" applyFont="1" applyFill="1" applyBorder="1" applyAlignment="1" applyProtection="1">
      <alignment horizontal="center" vertical="center"/>
      <protection hidden="1"/>
    </xf>
    <xf numFmtId="49" fontId="21" fillId="13" borderId="116" xfId="1" applyNumberFormat="1" applyFont="1" applyFill="1" applyBorder="1" applyAlignment="1" applyProtection="1">
      <alignment vertical="top"/>
      <protection hidden="1"/>
    </xf>
    <xf numFmtId="49" fontId="21" fillId="13" borderId="117" xfId="1" applyNumberFormat="1" applyFont="1" applyFill="1" applyBorder="1" applyAlignment="1" applyProtection="1">
      <alignment vertical="top"/>
      <protection hidden="1"/>
    </xf>
    <xf numFmtId="49" fontId="21" fillId="13" borderId="17" xfId="1" applyNumberFormat="1" applyFont="1" applyFill="1" applyBorder="1" applyAlignment="1" applyProtection="1">
      <alignment vertical="center"/>
      <protection hidden="1"/>
    </xf>
    <xf numFmtId="49" fontId="21" fillId="13" borderId="118" xfId="1" applyNumberFormat="1" applyFont="1" applyFill="1" applyBorder="1" applyAlignment="1" applyProtection="1">
      <alignment vertical="center"/>
      <protection hidden="1"/>
    </xf>
    <xf numFmtId="49" fontId="21" fillId="0" borderId="4" xfId="1" applyNumberFormat="1" applyFont="1" applyBorder="1" applyAlignment="1" applyProtection="1">
      <alignment horizontal="center" vertical="center"/>
      <protection locked="0"/>
    </xf>
    <xf numFmtId="49" fontId="21" fillId="0" borderId="41" xfId="1" applyNumberFormat="1" applyFont="1" applyBorder="1" applyAlignment="1" applyProtection="1">
      <alignment horizontal="center" vertical="center"/>
      <protection locked="0"/>
    </xf>
    <xf numFmtId="0" fontId="49" fillId="0" borderId="140" xfId="8" applyFont="1" applyBorder="1" applyAlignment="1">
      <alignment horizontal="center" vertical="center" wrapText="1"/>
    </xf>
    <xf numFmtId="0" fontId="49" fillId="0" borderId="149" xfId="8" applyFont="1" applyBorder="1" applyAlignment="1">
      <alignment horizontal="center" vertical="center" wrapText="1"/>
    </xf>
    <xf numFmtId="0" fontId="65" fillId="0" borderId="2" xfId="8" applyFont="1" applyBorder="1" applyAlignment="1">
      <alignment horizontal="center" vertical="center" wrapText="1"/>
    </xf>
    <xf numFmtId="0" fontId="45" fillId="0" borderId="155" xfId="8" applyFill="1" applyBorder="1">
      <alignment vertical="center"/>
    </xf>
    <xf numFmtId="0" fontId="35" fillId="0" borderId="154" xfId="8" applyFont="1" applyFill="1" applyBorder="1">
      <alignment vertical="center"/>
    </xf>
    <xf numFmtId="0" fontId="35" fillId="0" borderId="156" xfId="8" applyFont="1" applyFill="1" applyBorder="1" applyAlignment="1">
      <alignment vertical="center" wrapText="1"/>
    </xf>
    <xf numFmtId="0" fontId="43" fillId="0" borderId="2" xfId="8" applyFont="1" applyFill="1" applyBorder="1" applyAlignment="1">
      <alignment horizontal="center" vertical="center"/>
    </xf>
    <xf numFmtId="0" fontId="43" fillId="0" borderId="39" xfId="8" applyFont="1" applyFill="1" applyBorder="1" applyAlignment="1">
      <alignment horizontal="center" vertical="center" wrapText="1"/>
    </xf>
    <xf numFmtId="0" fontId="45" fillId="0" borderId="155" xfId="8" applyFill="1" applyBorder="1">
      <alignment vertical="center"/>
    </xf>
    <xf numFmtId="0" fontId="35" fillId="0" borderId="154" xfId="8" applyFont="1" applyFill="1" applyBorder="1" applyAlignment="1">
      <alignment vertical="center" wrapText="1"/>
    </xf>
    <xf numFmtId="0" fontId="45" fillId="0" borderId="155" xfId="8" applyFill="1" applyBorder="1" applyAlignment="1">
      <alignment horizontal="left" vertical="center"/>
    </xf>
    <xf numFmtId="0" fontId="35" fillId="0" borderId="154" xfId="8" applyFont="1" applyFill="1" applyBorder="1" applyAlignment="1">
      <alignment horizontal="left" vertical="center" wrapText="1"/>
    </xf>
    <xf numFmtId="0" fontId="72" fillId="0" borderId="154" xfId="8" applyFont="1" applyFill="1" applyBorder="1" applyAlignment="1">
      <alignment horizontal="left" vertical="center" wrapText="1"/>
    </xf>
    <xf numFmtId="0" fontId="45" fillId="0" borderId="155" xfId="8" applyFill="1" applyBorder="1" applyAlignment="1">
      <alignment horizontal="left" vertical="center"/>
    </xf>
    <xf numFmtId="0" fontId="73" fillId="0" borderId="154" xfId="8" applyFont="1" applyFill="1" applyBorder="1" applyAlignment="1">
      <alignment horizontal="left" vertical="center" wrapText="1"/>
    </xf>
    <xf numFmtId="0" fontId="72" fillId="0" borderId="154" xfId="8" applyFont="1" applyFill="1" applyBorder="1">
      <alignment vertical="center"/>
    </xf>
    <xf numFmtId="0" fontId="71" fillId="0" borderId="155" xfId="8" applyFont="1" applyFill="1" applyBorder="1">
      <alignment vertical="center"/>
    </xf>
    <xf numFmtId="0" fontId="72" fillId="0" borderId="154" xfId="8" applyFont="1" applyFill="1" applyBorder="1" applyAlignment="1">
      <alignment vertical="center" wrapText="1"/>
    </xf>
    <xf numFmtId="0" fontId="73" fillId="0" borderId="154" xfId="8" applyFont="1" applyFill="1" applyBorder="1">
      <alignment vertical="center"/>
    </xf>
    <xf numFmtId="0" fontId="65" fillId="0" borderId="2" xfId="8" applyFont="1" applyFill="1" applyBorder="1" applyAlignment="1">
      <alignment horizontal="center" vertical="center"/>
    </xf>
    <xf numFmtId="0" fontId="73" fillId="0" borderId="156" xfId="8" applyFont="1" applyFill="1" applyBorder="1" applyAlignment="1">
      <alignment vertical="center" wrapText="1"/>
    </xf>
    <xf numFmtId="0" fontId="35" fillId="0" borderId="156" xfId="8" applyFont="1" applyFill="1" applyBorder="1">
      <alignment vertical="center"/>
    </xf>
    <xf numFmtId="0" fontId="65" fillId="0" borderId="2" xfId="8" applyFont="1" applyFill="1" applyBorder="1" applyAlignment="1">
      <alignment horizontal="center" vertical="center" wrapText="1"/>
    </xf>
    <xf numFmtId="0" fontId="71" fillId="0" borderId="162" xfId="8" applyFont="1" applyBorder="1" applyAlignment="1">
      <alignment horizontal="left" vertical="center" wrapText="1"/>
    </xf>
    <xf numFmtId="0" fontId="35" fillId="0" borderId="163" xfId="8" applyFont="1" applyBorder="1">
      <alignment vertical="center"/>
    </xf>
    <xf numFmtId="0" fontId="45" fillId="0" borderId="157" xfId="8" applyFill="1" applyBorder="1" applyAlignment="1">
      <alignment horizontal="center" vertical="center"/>
    </xf>
    <xf numFmtId="0" fontId="45" fillId="0" borderId="151" xfId="8" applyFill="1" applyBorder="1" applyAlignment="1">
      <alignment horizontal="center" vertical="center"/>
    </xf>
    <xf numFmtId="0" fontId="43" fillId="0" borderId="118" xfId="8" applyFont="1" applyBorder="1" applyAlignment="1">
      <alignment horizontal="center" vertical="center"/>
    </xf>
    <xf numFmtId="0" fontId="65" fillId="0" borderId="41" xfId="8" applyFont="1" applyBorder="1" applyAlignment="1">
      <alignment horizontal="center" vertical="center" wrapText="1"/>
    </xf>
    <xf numFmtId="0" fontId="65" fillId="0" borderId="41" xfId="8" applyFont="1" applyFill="1" applyBorder="1" applyAlignment="1">
      <alignment horizontal="center" vertical="center" wrapText="1"/>
    </xf>
    <xf numFmtId="0" fontId="43" fillId="0" borderId="41" xfId="8" applyFont="1" applyFill="1" applyBorder="1" applyAlignment="1">
      <alignment horizontal="center" vertical="center"/>
    </xf>
    <xf numFmtId="0" fontId="65" fillId="0" borderId="41" xfId="8" applyFont="1" applyFill="1" applyBorder="1" applyAlignment="1">
      <alignment horizontal="center" vertical="center"/>
    </xf>
    <xf numFmtId="0" fontId="43" fillId="0" borderId="48" xfId="8" applyFont="1" applyFill="1" applyBorder="1" applyAlignment="1">
      <alignment horizontal="center" vertical="center" wrapText="1"/>
    </xf>
    <xf numFmtId="0" fontId="45" fillId="0" borderId="164" xfId="8" applyFill="1" applyBorder="1" applyAlignment="1">
      <alignment horizontal="center" vertical="center"/>
    </xf>
    <xf numFmtId="0" fontId="35" fillId="0" borderId="165" xfId="8" applyFont="1" applyFill="1" applyBorder="1" applyAlignment="1">
      <alignment vertical="center" wrapText="1"/>
    </xf>
    <xf numFmtId="0" fontId="43" fillId="0" borderId="59" xfId="8" applyFont="1" applyFill="1" applyBorder="1" applyAlignment="1">
      <alignment horizontal="center" vertical="center" wrapText="1"/>
    </xf>
    <xf numFmtId="0" fontId="43" fillId="0" borderId="141" xfId="8" applyFont="1" applyFill="1" applyBorder="1" applyAlignment="1">
      <alignment horizontal="center" vertical="center" wrapText="1"/>
    </xf>
    <xf numFmtId="0" fontId="50" fillId="0" borderId="2" xfId="8" applyFont="1" applyFill="1" applyBorder="1" applyAlignment="1">
      <alignment horizontal="center" vertical="center" wrapText="1"/>
    </xf>
    <xf numFmtId="0" fontId="50" fillId="0" borderId="41" xfId="8" applyFont="1" applyFill="1" applyBorder="1" applyAlignment="1">
      <alignment horizontal="center" vertical="center" wrapText="1"/>
    </xf>
    <xf numFmtId="0" fontId="7" fillId="0" borderId="107" xfId="0" applyFont="1" applyBorder="1" applyAlignment="1">
      <alignment horizontal="center" vertical="center" wrapText="1"/>
    </xf>
    <xf numFmtId="0" fontId="7" fillId="0" borderId="147" xfId="0" applyFont="1" applyBorder="1" applyAlignment="1">
      <alignment horizontal="center" vertical="center" wrapText="1"/>
    </xf>
    <xf numFmtId="0" fontId="7" fillId="0" borderId="108" xfId="0" applyFont="1" applyBorder="1" applyAlignment="1">
      <alignment horizontal="center" vertical="center"/>
    </xf>
    <xf numFmtId="0" fontId="7" fillId="0" borderId="143" xfId="0" applyFont="1" applyBorder="1" applyAlignment="1">
      <alignment horizontal="center" vertical="center" wrapText="1"/>
    </xf>
    <xf numFmtId="0" fontId="5" fillId="0" borderId="34" xfId="0" applyFont="1" applyBorder="1" applyAlignment="1">
      <alignment horizontal="left" vertical="center"/>
    </xf>
    <xf numFmtId="0" fontId="5" fillId="0" borderId="52" xfId="0" applyFont="1" applyBorder="1" applyAlignment="1"/>
    <xf numFmtId="0" fontId="5" fillId="0" borderId="142" xfId="0" applyFont="1" applyBorder="1" applyAlignment="1"/>
    <xf numFmtId="0" fontId="5" fillId="0" borderId="166" xfId="0" applyFont="1" applyBorder="1" applyAlignment="1">
      <alignment horizontal="left" vertical="center"/>
    </xf>
    <xf numFmtId="0" fontId="5" fillId="0" borderId="167" xfId="0" applyFont="1" applyBorder="1" applyAlignment="1">
      <alignment horizontal="left" vertical="center" wrapText="1"/>
    </xf>
    <xf numFmtId="0" fontId="5" fillId="0" borderId="168" xfId="0" applyFont="1" applyBorder="1" applyAlignment="1"/>
    <xf numFmtId="0" fontId="5" fillId="0" borderId="111" xfId="0" applyFont="1" applyBorder="1" applyAlignment="1">
      <alignment horizontal="left" vertical="center"/>
    </xf>
    <xf numFmtId="0" fontId="5" fillId="0" borderId="169" xfId="0" applyFont="1" applyBorder="1" applyAlignment="1">
      <alignment horizontal="left" vertical="center"/>
    </xf>
    <xf numFmtId="0" fontId="5" fillId="0" borderId="170" xfId="0" applyFont="1" applyBorder="1" applyAlignment="1"/>
    <xf numFmtId="0" fontId="5" fillId="0" borderId="167" xfId="0" applyFont="1" applyBorder="1" applyAlignment="1">
      <alignment horizontal="left" vertical="center"/>
    </xf>
    <xf numFmtId="0" fontId="5" fillId="0" borderId="171" xfId="0" applyFont="1" applyBorder="1" applyAlignment="1">
      <alignment horizontal="left" vertical="center"/>
    </xf>
    <xf numFmtId="0" fontId="5" fillId="0" borderId="172" xfId="0" applyFont="1" applyBorder="1" applyAlignment="1"/>
    <xf numFmtId="0" fontId="5" fillId="0" borderId="111" xfId="0" applyFont="1" applyBorder="1" applyAlignment="1">
      <alignment horizontal="left" vertical="center" wrapText="1"/>
    </xf>
    <xf numFmtId="0" fontId="5" fillId="0" borderId="169" xfId="0" applyFont="1" applyBorder="1" applyAlignment="1">
      <alignment horizontal="left" vertical="center" wrapText="1"/>
    </xf>
    <xf numFmtId="0" fontId="5" fillId="0" borderId="166" xfId="0" applyFont="1" applyBorder="1" applyAlignment="1">
      <alignment horizontal="left" vertical="center" wrapText="1"/>
    </xf>
    <xf numFmtId="0" fontId="5" fillId="0" borderId="49" xfId="0" applyFont="1" applyBorder="1" applyAlignment="1">
      <alignment horizontal="left" vertical="center" wrapText="1"/>
    </xf>
    <xf numFmtId="0" fontId="5" fillId="0" borderId="50" xfId="0" applyFont="1" applyBorder="1" applyAlignment="1">
      <alignment horizontal="left" vertical="center" wrapText="1"/>
    </xf>
    <xf numFmtId="0" fontId="5" fillId="0" borderId="49" xfId="0" applyFont="1" applyBorder="1" applyAlignment="1">
      <alignment horizontal="left" vertical="center"/>
    </xf>
    <xf numFmtId="0" fontId="5" fillId="0" borderId="171" xfId="0" applyFont="1" applyBorder="1" applyAlignment="1">
      <alignment horizontal="left" vertical="center" wrapText="1"/>
    </xf>
    <xf numFmtId="0" fontId="5" fillId="0" borderId="173" xfId="0" applyFont="1" applyBorder="1" applyAlignment="1"/>
    <xf numFmtId="0" fontId="5" fillId="0" borderId="50" xfId="0" applyFont="1" applyBorder="1" applyAlignment="1">
      <alignment horizontal="left" vertical="center"/>
    </xf>
    <xf numFmtId="0" fontId="5" fillId="0" borderId="174" xfId="0" applyFont="1" applyBorder="1" applyAlignment="1">
      <alignment horizontal="left" vertical="center"/>
    </xf>
    <xf numFmtId="0" fontId="5" fillId="0" borderId="174" xfId="0" applyFont="1" applyBorder="1" applyAlignment="1">
      <alignment horizontal="left" vertical="center" wrapText="1"/>
    </xf>
    <xf numFmtId="0" fontId="5" fillId="0" borderId="34" xfId="0" applyFont="1" applyBorder="1" applyAlignment="1">
      <alignment horizontal="left" vertical="center" wrapText="1"/>
    </xf>
    <xf numFmtId="0" fontId="5" fillId="0" borderId="166" xfId="0" applyFont="1" applyBorder="1" applyAlignment="1">
      <alignment horizontal="left" vertical="center" wrapText="1"/>
    </xf>
    <xf numFmtId="0" fontId="5" fillId="0" borderId="118" xfId="0" applyFont="1" applyBorder="1" applyAlignment="1"/>
    <xf numFmtId="0" fontId="5" fillId="0" borderId="136" xfId="0" applyFont="1" applyBorder="1" applyAlignment="1">
      <alignment horizontal="left" vertical="center" wrapText="1"/>
    </xf>
    <xf numFmtId="0" fontId="5" fillId="0" borderId="59" xfId="0" applyFont="1" applyBorder="1" applyAlignment="1">
      <alignment horizontal="left" vertical="center" wrapText="1"/>
    </xf>
    <xf numFmtId="0" fontId="5" fillId="0" borderId="140" xfId="0" applyFont="1" applyBorder="1" applyAlignment="1">
      <alignment horizontal="left" vertical="center"/>
    </xf>
    <xf numFmtId="0" fontId="5" fillId="0" borderId="149" xfId="0" applyFont="1" applyBorder="1" applyAlignment="1"/>
    <xf numFmtId="0" fontId="63" fillId="0" borderId="17" xfId="1" applyFont="1" applyBorder="1" applyAlignment="1">
      <alignment horizontal="center" vertical="center" wrapText="1"/>
    </xf>
  </cellXfs>
  <cellStyles count="12">
    <cellStyle name="リンク セル 2" xfId="10" xr:uid="{00000000-0005-0000-0000-000000000000}"/>
    <cellStyle name="桁区切り 2" xfId="6" xr:uid="{00000000-0005-0000-0000-000001000000}"/>
    <cellStyle name="標準" xfId="0" builtinId="0"/>
    <cellStyle name="標準 2" xfId="1" xr:uid="{00000000-0005-0000-0000-000003000000}"/>
    <cellStyle name="標準 2 2" xfId="7" xr:uid="{00000000-0005-0000-0000-000004000000}"/>
    <cellStyle name="標準 5" xfId="9" xr:uid="{00000000-0005-0000-0000-000005000000}"/>
    <cellStyle name="標準_Sheet1" xfId="3" xr:uid="{00000000-0005-0000-0000-000009000000}"/>
    <cellStyle name="標準_Sheet1 2" xfId="4" xr:uid="{00000000-0005-0000-0000-00000A000000}"/>
    <cellStyle name="標準_居宅生活支援事業所指定申請様式V010(From 20060401)" xfId="2" xr:uid="{00000000-0005-0000-0000-00000B000000}"/>
    <cellStyle name="標準_千葉市の様式" xfId="11" xr:uid="{00000000-0005-0000-0000-00000D000000}"/>
    <cellStyle name="標準_相談支援必要書類チェック表（トラップ用）" xfId="8" xr:uid="{00000000-0005-0000-0000-00000E000000}"/>
    <cellStyle name="標準_第２プリンスマンション 県申請" xfId="5" xr:uid="{00000000-0005-0000-0000-00000F000000}"/>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Drop" dropLines="2" dropStyle="combo" dx="22" fmlaLink="$N$4" fmlaRange="$AT$84:$AT$85" sel="0" val="0"/>
</file>

<file path=xl/ctrlProps/ctrlProp118.xml><?xml version="1.0" encoding="utf-8"?>
<formControlPr xmlns="http://schemas.microsoft.com/office/spreadsheetml/2009/9/main" objectType="Drop" dropLines="15" dropStyle="combo" dx="22" fmlaLink="$N$5" fmlaRange="$AT$111:$AT$125" sel="0" val="0"/>
</file>

<file path=xl/ctrlProps/ctrlProp119.xml><?xml version="1.0" encoding="utf-8"?>
<formControlPr xmlns="http://schemas.microsoft.com/office/spreadsheetml/2009/9/main" objectType="Drop" dropLines="2" dropStyle="combo" dx="22" fmlaLink="$L$6" fmlaRange="$AT$88:$AT$88" sel="0" val="0"/>
</file>

<file path=xl/ctrlProps/ctrlProp120.xml><?xml version="1.0" encoding="utf-8"?>
<formControlPr xmlns="http://schemas.microsoft.com/office/spreadsheetml/2009/9/main" objectType="Drop" dropLines="2" dropStyle="combo" dx="22" fmlaLink="$AA$7" fmlaRange="$AT$127:$AT$128" sel="0" val="0"/>
</file>

<file path=xl/ctrlProps/ctrlProp121.xml><?xml version="1.0" encoding="utf-8"?>
<formControlPr xmlns="http://schemas.microsoft.com/office/spreadsheetml/2009/9/main" objectType="Drop" dropLines="4" dropStyle="combo" dx="22" fmlaLink="$AA$10" fmlaRange="$AT$131:$AT$134" sel="0" val="0"/>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CheckBox" fmlaLink="$AA$11" lockText="1" noThreeD="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Radio" firstButton="1" fmlaLink="$G$47" lockText="1" noThreeD="1"/>
</file>

<file path=xl/ctrlProps/ctrlProp127.xml><?xml version="1.0" encoding="utf-8"?>
<formControlPr xmlns="http://schemas.microsoft.com/office/spreadsheetml/2009/9/main" objectType="Radio" checked="Checked" lockText="1" noThreeD="1"/>
</file>

<file path=xl/ctrlProps/ctrlProp128.xml><?xml version="1.0" encoding="utf-8"?>
<formControlPr xmlns="http://schemas.microsoft.com/office/spreadsheetml/2009/9/main" objectType="Radio" firstButton="1" fmlaLink="$Q$47"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checked="Checked" firstButton="1" fmlaLink="$AC$41" lockText="1" noThreeD="1"/>
</file>

<file path=xl/ctrlProps/ctrlProp133.xml><?xml version="1.0" encoding="utf-8"?>
<formControlPr xmlns="http://schemas.microsoft.com/office/spreadsheetml/2009/9/main" objectType="Radio"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CheckBox" fmlaLink="$AL$32" lockText="1" noThreeD="1"/>
</file>

<file path=xl/ctrlProps/ctrlProp138.xml><?xml version="1.0" encoding="utf-8"?>
<formControlPr xmlns="http://schemas.microsoft.com/office/spreadsheetml/2009/9/main" objectType="CheckBox" fmlaLink="$AM$32" lockText="1" noThreeD="1"/>
</file>

<file path=xl/ctrlProps/ctrlProp139.xml><?xml version="1.0" encoding="utf-8"?>
<formControlPr xmlns="http://schemas.microsoft.com/office/spreadsheetml/2009/9/main" objectType="CheckBox" fmlaLink="$AN$32" lockText="1" noThreeD="1"/>
</file>

<file path=xl/ctrlProps/ctrlProp140.xml><?xml version="1.0" encoding="utf-8"?>
<formControlPr xmlns="http://schemas.microsoft.com/office/spreadsheetml/2009/9/main" objectType="CheckBox" fmlaLink="$AO$32" lockText="1" noThreeD="1"/>
</file>

<file path=xl/ctrlProps/ctrlProp141.xml><?xml version="1.0" encoding="utf-8"?>
<formControlPr xmlns="http://schemas.microsoft.com/office/spreadsheetml/2009/9/main" objectType="CheckBox" fmlaLink="$AP$32" lockText="1" noThreeD="1"/>
</file>

<file path=xl/ctrlProps/ctrlProp142.xml><?xml version="1.0" encoding="utf-8"?>
<formControlPr xmlns="http://schemas.microsoft.com/office/spreadsheetml/2009/9/main" objectType="CheckBox" fmlaLink="$AQ$32" lockText="1" noThreeD="1"/>
</file>

<file path=xl/ctrlProps/ctrlProp143.xml><?xml version="1.0" encoding="utf-8"?>
<formControlPr xmlns="http://schemas.microsoft.com/office/spreadsheetml/2009/9/main" objectType="CheckBox" fmlaLink="$AR$32" lockText="1" noThreeD="1"/>
</file>

<file path=xl/ctrlProps/ctrlProp144.xml><?xml version="1.0" encoding="utf-8"?>
<formControlPr xmlns="http://schemas.microsoft.com/office/spreadsheetml/2009/9/main" objectType="GBox" noThreeD="1"/>
</file>

<file path=xl/ctrlProps/ctrlProp145.xml><?xml version="1.0" encoding="utf-8"?>
<formControlPr xmlns="http://schemas.microsoft.com/office/spreadsheetml/2009/9/main" objectType="CheckBox" fmlaLink="$AL$35" lockText="1" noThreeD="1"/>
</file>

<file path=xl/ctrlProps/ctrlProp146.xml><?xml version="1.0" encoding="utf-8"?>
<formControlPr xmlns="http://schemas.microsoft.com/office/spreadsheetml/2009/9/main" objectType="CheckBox" fmlaLink="$AN$35" lockText="1" noThreeD="1"/>
</file>

<file path=xl/ctrlProps/ctrlProp147.xml><?xml version="1.0" encoding="utf-8"?>
<formControlPr xmlns="http://schemas.microsoft.com/office/spreadsheetml/2009/9/main" objectType="CheckBox" fmlaLink="$AO$35"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W$16"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CheckBox" fmlaLink="$AP$35" lockText="1" noThreeD="1"/>
</file>

<file path=xl/ctrlProps/ctrlProp152.xml><?xml version="1.0" encoding="utf-8"?>
<formControlPr xmlns="http://schemas.microsoft.com/office/spreadsheetml/2009/9/main" objectType="CheckBox" fmlaLink="$AM$35" lockText="1" noThreeD="1"/>
</file>

<file path=xl/ctrlProps/ctrlProp153.xml><?xml version="1.0" encoding="utf-8"?>
<formControlPr xmlns="http://schemas.microsoft.com/office/spreadsheetml/2009/9/main" objectType="GBox" noThreeD="1"/>
</file>

<file path=xl/ctrlProps/ctrlProp154.xml><?xml version="1.0" encoding="utf-8"?>
<formControlPr xmlns="http://schemas.microsoft.com/office/spreadsheetml/2009/9/main" objectType="Radio" firstButton="1" fmlaLink="$U$28" lockText="1" noThreeD="1"/>
</file>

<file path=xl/ctrlProps/ctrlProp155.xml><?xml version="1.0" encoding="utf-8"?>
<formControlPr xmlns="http://schemas.microsoft.com/office/spreadsheetml/2009/9/main" objectType="Radio" checked="Checked" lockText="1" noThreeD="1"/>
</file>

<file path=xl/ctrlProps/ctrlProp156.xml><?xml version="1.0" encoding="utf-8"?>
<formControlPr xmlns="http://schemas.microsoft.com/office/spreadsheetml/2009/9/main" objectType="GBox" noThreeD="1"/>
</file>

<file path=xl/ctrlProps/ctrlProp157.xml><?xml version="1.0" encoding="utf-8"?>
<formControlPr xmlns="http://schemas.microsoft.com/office/spreadsheetml/2009/9/main" objectType="Radio" checked="Checked" firstButton="1" fmlaLink="$I$45" lockText="1" noThreeD="1"/>
</file>

<file path=xl/ctrlProps/ctrlProp158.xml><?xml version="1.0" encoding="utf-8"?>
<formControlPr xmlns="http://schemas.microsoft.com/office/spreadsheetml/2009/9/main" objectType="Radio" firstButton="1" fmlaLink="$Z$45"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I$46"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Z$46" lockText="1" noThreeD="1"/>
</file>

<file path=xl/ctrlProps/ctrlProp165.xml><?xml version="1.0" encoding="utf-8"?>
<formControlPr xmlns="http://schemas.microsoft.com/office/spreadsheetml/2009/9/main" objectType="Radio" checked="Checked" lockText="1" noThreeD="1"/>
</file>

<file path=xl/ctrlProps/ctrlProp166.xml><?xml version="1.0" encoding="utf-8"?>
<formControlPr xmlns="http://schemas.microsoft.com/office/spreadsheetml/2009/9/main" objectType="GBox" noThreeD="1"/>
</file>

<file path=xl/ctrlProps/ctrlProp167.xml><?xml version="1.0" encoding="utf-8"?>
<formControlPr xmlns="http://schemas.microsoft.com/office/spreadsheetml/2009/9/main" objectType="Radio" lockText="1" noThreeD="1"/>
</file>

<file path=xl/ctrlProps/ctrlProp168.xml><?xml version="1.0" encoding="utf-8"?>
<formControlPr xmlns="http://schemas.microsoft.com/office/spreadsheetml/2009/9/main" objectType="Radio" lockText="1" noThreeD="1"/>
</file>

<file path=xl/ctrlProps/ctrlProp169.xml><?xml version="1.0" encoding="utf-8"?>
<formControlPr xmlns="http://schemas.microsoft.com/office/spreadsheetml/2009/9/main" objectType="Radio" lockText="1" noThreeD="1"/>
</file>

<file path=xl/ctrlProps/ctrlProp170.xml><?xml version="1.0" encoding="utf-8"?>
<formControlPr xmlns="http://schemas.microsoft.com/office/spreadsheetml/2009/9/main" objectType="Radio"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Radio" firstButton="1" fmlaLink="$I$47" lockText="1" noThreeD="1"/>
</file>

<file path=xl/ctrlProps/ctrlProp175.xml><?xml version="1.0" encoding="utf-8"?>
<formControlPr xmlns="http://schemas.microsoft.com/office/spreadsheetml/2009/9/main" objectType="Radio" checked="Checked" lockText="1" noThreeD="1"/>
</file>

<file path=xl/ctrlProps/ctrlProp176.xml><?xml version="1.0" encoding="utf-8"?>
<formControlPr xmlns="http://schemas.microsoft.com/office/spreadsheetml/2009/9/main" objectType="Radio" firstButton="1" fmlaLink="$Z$47" lockText="1" noThreeD="1"/>
</file>

<file path=xl/ctrlProps/ctrlProp177.xml><?xml version="1.0" encoding="utf-8"?>
<formControlPr xmlns="http://schemas.microsoft.com/office/spreadsheetml/2009/9/main" objectType="Radio" checked="Checked" lockText="1" noThreeD="1"/>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8</xdr:col>
          <xdr:colOff>657225</xdr:colOff>
          <xdr:row>7</xdr:row>
          <xdr:rowOff>57150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2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104775</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2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8</xdr:col>
          <xdr:colOff>647700</xdr:colOff>
          <xdr:row>8</xdr:row>
          <xdr:rowOff>647700</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2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123825</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2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85725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2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85725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2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85725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2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85725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2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85725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2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85725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2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16</xdr:row>
          <xdr:rowOff>647700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2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104775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2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228600</xdr:rowOff>
        </xdr:from>
        <xdr:to>
          <xdr:col>9</xdr:col>
          <xdr:colOff>190500</xdr:colOff>
          <xdr:row>20</xdr:row>
          <xdr:rowOff>104775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2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2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20</xdr:row>
          <xdr:rowOff>228600</xdr:rowOff>
        </xdr:from>
        <xdr:to>
          <xdr:col>9</xdr:col>
          <xdr:colOff>190500</xdr:colOff>
          <xdr:row>22</xdr:row>
          <xdr:rowOff>104775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2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228600</xdr:rowOff>
        </xdr:from>
        <xdr:to>
          <xdr:col>9</xdr:col>
          <xdr:colOff>190500</xdr:colOff>
          <xdr:row>23</xdr:row>
          <xdr:rowOff>104775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2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276225</xdr:rowOff>
        </xdr:from>
        <xdr:to>
          <xdr:col>9</xdr:col>
          <xdr:colOff>190500</xdr:colOff>
          <xdr:row>23</xdr:row>
          <xdr:rowOff>838200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2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0</xdr:rowOff>
        </xdr:from>
        <xdr:to>
          <xdr:col>9</xdr:col>
          <xdr:colOff>190500</xdr:colOff>
          <xdr:row>26</xdr:row>
          <xdr:rowOff>124946</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2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0</xdr:rowOff>
        </xdr:from>
        <xdr:to>
          <xdr:col>9</xdr:col>
          <xdr:colOff>190500</xdr:colOff>
          <xdr:row>27</xdr:row>
          <xdr:rowOff>132229</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2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27</xdr:row>
          <xdr:rowOff>95250</xdr:rowOff>
        </xdr:from>
        <xdr:to>
          <xdr:col>9</xdr:col>
          <xdr:colOff>190500</xdr:colOff>
          <xdr:row>27</xdr:row>
          <xdr:rowOff>657225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2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27</xdr:row>
          <xdr:rowOff>876300</xdr:rowOff>
        </xdr:from>
        <xdr:to>
          <xdr:col>9</xdr:col>
          <xdr:colOff>190500</xdr:colOff>
          <xdr:row>29</xdr:row>
          <xdr:rowOff>114300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2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781050</xdr:rowOff>
        </xdr:from>
        <xdr:to>
          <xdr:col>9</xdr:col>
          <xdr:colOff>190500</xdr:colOff>
          <xdr:row>29</xdr:row>
          <xdr:rowOff>561975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2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552450</xdr:rowOff>
        </xdr:from>
        <xdr:to>
          <xdr:col>9</xdr:col>
          <xdr:colOff>190500</xdr:colOff>
          <xdr:row>31</xdr:row>
          <xdr:rowOff>104775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2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314325</xdr:rowOff>
        </xdr:from>
        <xdr:to>
          <xdr:col>9</xdr:col>
          <xdr:colOff>190500</xdr:colOff>
          <xdr:row>32</xdr:row>
          <xdr:rowOff>114300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2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32</xdr:row>
          <xdr:rowOff>19050</xdr:rowOff>
        </xdr:from>
        <xdr:to>
          <xdr:col>9</xdr:col>
          <xdr:colOff>190500</xdr:colOff>
          <xdr:row>32</xdr:row>
          <xdr:rowOff>581025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2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32</xdr:row>
          <xdr:rowOff>561975</xdr:rowOff>
        </xdr:from>
        <xdr:to>
          <xdr:col>9</xdr:col>
          <xdr:colOff>190500</xdr:colOff>
          <xdr:row>34</xdr:row>
          <xdr:rowOff>114300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2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34</xdr:row>
          <xdr:rowOff>0</xdr:rowOff>
        </xdr:from>
        <xdr:to>
          <xdr:col>9</xdr:col>
          <xdr:colOff>190500</xdr:colOff>
          <xdr:row>35</xdr:row>
          <xdr:rowOff>76200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2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35</xdr:row>
          <xdr:rowOff>0</xdr:rowOff>
        </xdr:from>
        <xdr:to>
          <xdr:col>9</xdr:col>
          <xdr:colOff>190500</xdr:colOff>
          <xdr:row>36</xdr:row>
          <xdr:rowOff>114300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2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0</xdr:rowOff>
        </xdr:from>
        <xdr:to>
          <xdr:col>9</xdr:col>
          <xdr:colOff>190500</xdr:colOff>
          <xdr:row>37</xdr:row>
          <xdr:rowOff>57150</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2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438150</xdr:rowOff>
        </xdr:from>
        <xdr:to>
          <xdr:col>9</xdr:col>
          <xdr:colOff>190500</xdr:colOff>
          <xdr:row>38</xdr:row>
          <xdr:rowOff>104775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2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38</xdr:row>
          <xdr:rowOff>0</xdr:rowOff>
        </xdr:from>
        <xdr:to>
          <xdr:col>9</xdr:col>
          <xdr:colOff>190500</xdr:colOff>
          <xdr:row>39</xdr:row>
          <xdr:rowOff>57150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2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0</xdr:rowOff>
        </xdr:from>
        <xdr:to>
          <xdr:col>9</xdr:col>
          <xdr:colOff>190500</xdr:colOff>
          <xdr:row>40</xdr:row>
          <xdr:rowOff>142875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2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361950</xdr:rowOff>
        </xdr:from>
        <xdr:to>
          <xdr:col>9</xdr:col>
          <xdr:colOff>190500</xdr:colOff>
          <xdr:row>41</xdr:row>
          <xdr:rowOff>104775</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2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314325</xdr:rowOff>
        </xdr:from>
        <xdr:to>
          <xdr:col>9</xdr:col>
          <xdr:colOff>190500</xdr:colOff>
          <xdr:row>42</xdr:row>
          <xdr:rowOff>876300</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2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1066800</xdr:rowOff>
        </xdr:from>
        <xdr:to>
          <xdr:col>9</xdr:col>
          <xdr:colOff>190500</xdr:colOff>
          <xdr:row>44</xdr:row>
          <xdr:rowOff>66674</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2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295275</xdr:rowOff>
        </xdr:from>
        <xdr:to>
          <xdr:col>9</xdr:col>
          <xdr:colOff>190500</xdr:colOff>
          <xdr:row>44</xdr:row>
          <xdr:rowOff>866775</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200-0000A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200-0000B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428625</xdr:rowOff>
        </xdr:from>
        <xdr:to>
          <xdr:col>9</xdr:col>
          <xdr:colOff>190500</xdr:colOff>
          <xdr:row>48</xdr:row>
          <xdr:rowOff>38100</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2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0</xdr:rowOff>
        </xdr:from>
        <xdr:to>
          <xdr:col>9</xdr:col>
          <xdr:colOff>190500</xdr:colOff>
          <xdr:row>50</xdr:row>
          <xdr:rowOff>147358</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2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50</xdr:row>
          <xdr:rowOff>0</xdr:rowOff>
        </xdr:from>
        <xdr:to>
          <xdr:col>9</xdr:col>
          <xdr:colOff>190500</xdr:colOff>
          <xdr:row>50</xdr:row>
          <xdr:rowOff>561975</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2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51</xdr:row>
          <xdr:rowOff>352425</xdr:rowOff>
        </xdr:from>
        <xdr:to>
          <xdr:col>9</xdr:col>
          <xdr:colOff>209550</xdr:colOff>
          <xdr:row>53</xdr:row>
          <xdr:rowOff>114301</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2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53</xdr:row>
          <xdr:rowOff>123825</xdr:rowOff>
        </xdr:from>
        <xdr:to>
          <xdr:col>9</xdr:col>
          <xdr:colOff>228600</xdr:colOff>
          <xdr:row>53</xdr:row>
          <xdr:rowOff>685800</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2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53</xdr:row>
          <xdr:rowOff>742950</xdr:rowOff>
        </xdr:from>
        <xdr:to>
          <xdr:col>9</xdr:col>
          <xdr:colOff>228600</xdr:colOff>
          <xdr:row>54</xdr:row>
          <xdr:rowOff>495299</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2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400050</xdr:rowOff>
        </xdr:from>
        <xdr:to>
          <xdr:col>9</xdr:col>
          <xdr:colOff>228600</xdr:colOff>
          <xdr:row>56</xdr:row>
          <xdr:rowOff>19050</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2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352425</xdr:rowOff>
        </xdr:from>
        <xdr:to>
          <xdr:col>9</xdr:col>
          <xdr:colOff>228600</xdr:colOff>
          <xdr:row>57</xdr:row>
          <xdr:rowOff>114300</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2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342900</xdr:rowOff>
        </xdr:from>
        <xdr:to>
          <xdr:col>9</xdr:col>
          <xdr:colOff>228600</xdr:colOff>
          <xdr:row>58</xdr:row>
          <xdr:rowOff>104775</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2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400050</xdr:rowOff>
        </xdr:from>
        <xdr:to>
          <xdr:col>9</xdr:col>
          <xdr:colOff>228600</xdr:colOff>
          <xdr:row>59</xdr:row>
          <xdr:rowOff>152400</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2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400050</xdr:rowOff>
        </xdr:from>
        <xdr:to>
          <xdr:col>9</xdr:col>
          <xdr:colOff>228600</xdr:colOff>
          <xdr:row>60</xdr:row>
          <xdr:rowOff>38100</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2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523875</xdr:rowOff>
        </xdr:from>
        <xdr:to>
          <xdr:col>9</xdr:col>
          <xdr:colOff>228600</xdr:colOff>
          <xdr:row>61</xdr:row>
          <xdr:rowOff>85725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2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466725</xdr:rowOff>
        </xdr:from>
        <xdr:to>
          <xdr:col>9</xdr:col>
          <xdr:colOff>228600</xdr:colOff>
          <xdr:row>62</xdr:row>
          <xdr:rowOff>85725</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2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466725</xdr:rowOff>
        </xdr:from>
        <xdr:to>
          <xdr:col>9</xdr:col>
          <xdr:colOff>228600</xdr:colOff>
          <xdr:row>62</xdr:row>
          <xdr:rowOff>561975</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2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581025</xdr:rowOff>
        </xdr:from>
        <xdr:to>
          <xdr:col>9</xdr:col>
          <xdr:colOff>228600</xdr:colOff>
          <xdr:row>63</xdr:row>
          <xdr:rowOff>447675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2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466725</xdr:rowOff>
        </xdr:from>
        <xdr:to>
          <xdr:col>9</xdr:col>
          <xdr:colOff>228600</xdr:colOff>
          <xdr:row>65</xdr:row>
          <xdr:rowOff>85725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2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64</xdr:row>
          <xdr:rowOff>466725</xdr:rowOff>
        </xdr:from>
        <xdr:to>
          <xdr:col>9</xdr:col>
          <xdr:colOff>228600</xdr:colOff>
          <xdr:row>66</xdr:row>
          <xdr:rowOff>85725</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2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466725</xdr:rowOff>
        </xdr:from>
        <xdr:to>
          <xdr:col>9</xdr:col>
          <xdr:colOff>228600</xdr:colOff>
          <xdr:row>67</xdr:row>
          <xdr:rowOff>85725</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2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466725</xdr:rowOff>
        </xdr:from>
        <xdr:to>
          <xdr:col>9</xdr:col>
          <xdr:colOff>228600</xdr:colOff>
          <xdr:row>69</xdr:row>
          <xdr:rowOff>85725</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2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466725</xdr:rowOff>
        </xdr:from>
        <xdr:to>
          <xdr:col>9</xdr:col>
          <xdr:colOff>228600</xdr:colOff>
          <xdr:row>70</xdr:row>
          <xdr:rowOff>85725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2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0</xdr:rowOff>
        </xdr:from>
        <xdr:to>
          <xdr:col>9</xdr:col>
          <xdr:colOff>228600</xdr:colOff>
          <xdr:row>71</xdr:row>
          <xdr:rowOff>85725</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2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466725</xdr:rowOff>
        </xdr:from>
        <xdr:to>
          <xdr:col>9</xdr:col>
          <xdr:colOff>228600</xdr:colOff>
          <xdr:row>72</xdr:row>
          <xdr:rowOff>85725</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2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71</xdr:row>
          <xdr:rowOff>466725</xdr:rowOff>
        </xdr:from>
        <xdr:to>
          <xdr:col>9</xdr:col>
          <xdr:colOff>228600</xdr:colOff>
          <xdr:row>73</xdr:row>
          <xdr:rowOff>85725</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2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0</xdr:rowOff>
        </xdr:from>
        <xdr:to>
          <xdr:col>9</xdr:col>
          <xdr:colOff>228600</xdr:colOff>
          <xdr:row>74</xdr:row>
          <xdr:rowOff>124945</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2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381000</xdr:rowOff>
        </xdr:from>
        <xdr:to>
          <xdr:col>9</xdr:col>
          <xdr:colOff>228600</xdr:colOff>
          <xdr:row>75</xdr:row>
          <xdr:rowOff>66674</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2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74</xdr:row>
          <xdr:rowOff>381000</xdr:rowOff>
        </xdr:from>
        <xdr:to>
          <xdr:col>9</xdr:col>
          <xdr:colOff>228600</xdr:colOff>
          <xdr:row>76</xdr:row>
          <xdr:rowOff>66676</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2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381000</xdr:rowOff>
        </xdr:from>
        <xdr:to>
          <xdr:col>9</xdr:col>
          <xdr:colOff>228600</xdr:colOff>
          <xdr:row>77</xdr:row>
          <xdr:rowOff>66675</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2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381000</xdr:rowOff>
        </xdr:from>
        <xdr:to>
          <xdr:col>9</xdr:col>
          <xdr:colOff>228600</xdr:colOff>
          <xdr:row>78</xdr:row>
          <xdr:rowOff>66675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2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57150</xdr:rowOff>
        </xdr:from>
        <xdr:to>
          <xdr:col>9</xdr:col>
          <xdr:colOff>228600</xdr:colOff>
          <xdr:row>78</xdr:row>
          <xdr:rowOff>609600</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2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0</xdr:rowOff>
        </xdr:from>
        <xdr:to>
          <xdr:col>9</xdr:col>
          <xdr:colOff>228600</xdr:colOff>
          <xdr:row>81</xdr:row>
          <xdr:rowOff>561975</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2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57150</xdr:rowOff>
        </xdr:from>
        <xdr:to>
          <xdr:col>9</xdr:col>
          <xdr:colOff>228600</xdr:colOff>
          <xdr:row>82</xdr:row>
          <xdr:rowOff>609600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2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581025</xdr:rowOff>
        </xdr:from>
        <xdr:to>
          <xdr:col>9</xdr:col>
          <xdr:colOff>228600</xdr:colOff>
          <xdr:row>84</xdr:row>
          <xdr:rowOff>9525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2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84</xdr:row>
          <xdr:rowOff>190500</xdr:rowOff>
        </xdr:from>
        <xdr:to>
          <xdr:col>9</xdr:col>
          <xdr:colOff>228600</xdr:colOff>
          <xdr:row>84</xdr:row>
          <xdr:rowOff>752475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2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161925</xdr:rowOff>
        </xdr:from>
        <xdr:to>
          <xdr:col>9</xdr:col>
          <xdr:colOff>228600</xdr:colOff>
          <xdr:row>85</xdr:row>
          <xdr:rowOff>723900</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2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95250</xdr:rowOff>
        </xdr:from>
        <xdr:to>
          <xdr:col>9</xdr:col>
          <xdr:colOff>228600</xdr:colOff>
          <xdr:row>86</xdr:row>
          <xdr:rowOff>647700</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2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95250</xdr:rowOff>
        </xdr:from>
        <xdr:to>
          <xdr:col>9</xdr:col>
          <xdr:colOff>228600</xdr:colOff>
          <xdr:row>86</xdr:row>
          <xdr:rowOff>657225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2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47625</xdr:rowOff>
        </xdr:from>
        <xdr:to>
          <xdr:col>9</xdr:col>
          <xdr:colOff>228600</xdr:colOff>
          <xdr:row>88</xdr:row>
          <xdr:rowOff>595592</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2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0</xdr:rowOff>
        </xdr:from>
        <xdr:to>
          <xdr:col>9</xdr:col>
          <xdr:colOff>228600</xdr:colOff>
          <xdr:row>94</xdr:row>
          <xdr:rowOff>47625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2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0</xdr:rowOff>
        </xdr:from>
        <xdr:to>
          <xdr:col>9</xdr:col>
          <xdr:colOff>228600</xdr:colOff>
          <xdr:row>94</xdr:row>
          <xdr:rowOff>57150</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2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0</xdr:rowOff>
        </xdr:from>
        <xdr:to>
          <xdr:col>9</xdr:col>
          <xdr:colOff>228600</xdr:colOff>
          <xdr:row>94</xdr:row>
          <xdr:rowOff>57150</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2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94</xdr:row>
          <xdr:rowOff>561975</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2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504825</xdr:rowOff>
        </xdr:from>
        <xdr:to>
          <xdr:col>9</xdr:col>
          <xdr:colOff>228600</xdr:colOff>
          <xdr:row>95</xdr:row>
          <xdr:rowOff>463363</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2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581025</xdr:rowOff>
        </xdr:from>
        <xdr:to>
          <xdr:col>9</xdr:col>
          <xdr:colOff>228600</xdr:colOff>
          <xdr:row>96</xdr:row>
          <xdr:rowOff>457201</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2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581025</xdr:rowOff>
        </xdr:from>
        <xdr:to>
          <xdr:col>9</xdr:col>
          <xdr:colOff>228600</xdr:colOff>
          <xdr:row>105</xdr:row>
          <xdr:rowOff>132230</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2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105</xdr:row>
          <xdr:rowOff>0</xdr:rowOff>
        </xdr:from>
        <xdr:to>
          <xdr:col>9</xdr:col>
          <xdr:colOff>228600</xdr:colOff>
          <xdr:row>106</xdr:row>
          <xdr:rowOff>19050</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2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0</xdr:rowOff>
        </xdr:from>
        <xdr:to>
          <xdr:col>9</xdr:col>
          <xdr:colOff>228600</xdr:colOff>
          <xdr:row>80</xdr:row>
          <xdr:rowOff>9525</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2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80</xdr:row>
          <xdr:rowOff>0</xdr:rowOff>
        </xdr:from>
        <xdr:to>
          <xdr:col>9</xdr:col>
          <xdr:colOff>228600</xdr:colOff>
          <xdr:row>81</xdr:row>
          <xdr:rowOff>19050</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2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110</xdr:row>
          <xdr:rowOff>152400</xdr:rowOff>
        </xdr:from>
        <xdr:to>
          <xdr:col>9</xdr:col>
          <xdr:colOff>228600</xdr:colOff>
          <xdr:row>110</xdr:row>
          <xdr:rowOff>714375</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2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257175</xdr:rowOff>
        </xdr:from>
        <xdr:to>
          <xdr:col>9</xdr:col>
          <xdr:colOff>228600</xdr:colOff>
          <xdr:row>111</xdr:row>
          <xdr:rowOff>819150</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2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105</xdr:row>
          <xdr:rowOff>1114425</xdr:rowOff>
        </xdr:from>
        <xdr:to>
          <xdr:col>9</xdr:col>
          <xdr:colOff>228600</xdr:colOff>
          <xdr:row>107</xdr:row>
          <xdr:rowOff>68356</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2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115</xdr:row>
          <xdr:rowOff>533400</xdr:rowOff>
        </xdr:from>
        <xdr:to>
          <xdr:col>9</xdr:col>
          <xdr:colOff>228600</xdr:colOff>
          <xdr:row>115</xdr:row>
          <xdr:rowOff>1095375</xdr:rowOff>
        </xdr:to>
        <xdr:sp macro="" textlink="">
          <xdr:nvSpPr>
            <xdr:cNvPr id="1294" name="Check Box 270" hidden="1">
              <a:extLst>
                <a:ext uri="{63B3BB69-23CF-44E3-9099-C40C66FF867C}">
                  <a14:compatExt spid="_x0000_s1294"/>
                </a:ext>
                <a:ext uri="{FF2B5EF4-FFF2-40B4-BE49-F238E27FC236}">
                  <a16:creationId xmlns:a16="http://schemas.microsoft.com/office/drawing/2014/main" id="{00000000-0008-0000-0200-00000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116</xdr:row>
          <xdr:rowOff>457200</xdr:rowOff>
        </xdr:from>
        <xdr:to>
          <xdr:col>9</xdr:col>
          <xdr:colOff>228600</xdr:colOff>
          <xdr:row>116</xdr:row>
          <xdr:rowOff>1019175</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2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0</xdr:rowOff>
        </xdr:from>
        <xdr:to>
          <xdr:col>9</xdr:col>
          <xdr:colOff>190500</xdr:colOff>
          <xdr:row>26</xdr:row>
          <xdr:rowOff>121584</xdr:rowOff>
        </xdr:to>
        <xdr:sp macro="" textlink="">
          <xdr:nvSpPr>
            <xdr:cNvPr id="1298" name="Check Box 274" hidden="1">
              <a:extLst>
                <a:ext uri="{63B3BB69-23CF-44E3-9099-C40C66FF867C}">
                  <a14:compatExt spid="_x0000_s1298"/>
                </a:ext>
                <a:ext uri="{FF2B5EF4-FFF2-40B4-BE49-F238E27FC236}">
                  <a16:creationId xmlns:a16="http://schemas.microsoft.com/office/drawing/2014/main" id="{00000000-0008-0000-0200-00001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117</xdr:row>
          <xdr:rowOff>533400</xdr:rowOff>
        </xdr:from>
        <xdr:to>
          <xdr:col>9</xdr:col>
          <xdr:colOff>228600</xdr:colOff>
          <xdr:row>117</xdr:row>
          <xdr:rowOff>1095375</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2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118</xdr:row>
          <xdr:rowOff>104775</xdr:rowOff>
        </xdr:from>
        <xdr:to>
          <xdr:col>9</xdr:col>
          <xdr:colOff>228600</xdr:colOff>
          <xdr:row>120</xdr:row>
          <xdr:rowOff>571500</xdr:rowOff>
        </xdr:to>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2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121</xdr:row>
          <xdr:rowOff>400050</xdr:rowOff>
        </xdr:from>
        <xdr:to>
          <xdr:col>9</xdr:col>
          <xdr:colOff>228600</xdr:colOff>
          <xdr:row>121</xdr:row>
          <xdr:rowOff>962025</xdr:rowOff>
        </xdr:to>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200-00001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47</xdr:row>
          <xdr:rowOff>371475</xdr:rowOff>
        </xdr:from>
        <xdr:to>
          <xdr:col>9</xdr:col>
          <xdr:colOff>190500</xdr:colOff>
          <xdr:row>48</xdr:row>
          <xdr:rowOff>514349</xdr:rowOff>
        </xdr:to>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2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9525</xdr:rowOff>
        </xdr:to>
        <xdr:sp macro="" textlink="">
          <xdr:nvSpPr>
            <xdr:cNvPr id="1310" name="Check Box 286" hidden="1">
              <a:extLst>
                <a:ext uri="{63B3BB69-23CF-44E3-9099-C40C66FF867C}">
                  <a14:compatExt spid="_x0000_s1310"/>
                </a:ext>
                <a:ext uri="{FF2B5EF4-FFF2-40B4-BE49-F238E27FC236}">
                  <a16:creationId xmlns:a16="http://schemas.microsoft.com/office/drawing/2014/main" id="{00000000-0008-0000-02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47625</xdr:rowOff>
        </xdr:from>
        <xdr:to>
          <xdr:col>9</xdr:col>
          <xdr:colOff>228600</xdr:colOff>
          <xdr:row>88</xdr:row>
          <xdr:rowOff>0</xdr:rowOff>
        </xdr:to>
        <xdr:sp macro="" textlink="">
          <xdr:nvSpPr>
            <xdr:cNvPr id="1311" name="Check Box 287" hidden="1">
              <a:extLst>
                <a:ext uri="{63B3BB69-23CF-44E3-9099-C40C66FF867C}">
                  <a14:compatExt spid="_x0000_s1311"/>
                </a:ext>
                <a:ext uri="{FF2B5EF4-FFF2-40B4-BE49-F238E27FC236}">
                  <a16:creationId xmlns:a16="http://schemas.microsoft.com/office/drawing/2014/main" id="{00000000-0008-0000-0200-00001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97</xdr:row>
          <xdr:rowOff>0</xdr:rowOff>
        </xdr:from>
        <xdr:to>
          <xdr:col>9</xdr:col>
          <xdr:colOff>228600</xdr:colOff>
          <xdr:row>98</xdr:row>
          <xdr:rowOff>177613</xdr:rowOff>
        </xdr:to>
        <xdr:sp macro="" textlink="">
          <xdr:nvSpPr>
            <xdr:cNvPr id="1312" name="Check Box 288" hidden="1">
              <a:extLst>
                <a:ext uri="{63B3BB69-23CF-44E3-9099-C40C66FF867C}">
                  <a14:compatExt spid="_x0000_s1312"/>
                </a:ext>
                <a:ext uri="{FF2B5EF4-FFF2-40B4-BE49-F238E27FC236}">
                  <a16:creationId xmlns:a16="http://schemas.microsoft.com/office/drawing/2014/main" id="{00000000-0008-0000-0200-00002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119</xdr:row>
          <xdr:rowOff>104775</xdr:rowOff>
        </xdr:from>
        <xdr:to>
          <xdr:col>9</xdr:col>
          <xdr:colOff>228600</xdr:colOff>
          <xdr:row>120</xdr:row>
          <xdr:rowOff>571500</xdr:rowOff>
        </xdr:to>
        <xdr:sp macro="" textlink="">
          <xdr:nvSpPr>
            <xdr:cNvPr id="1313" name="Check Box 289" hidden="1">
              <a:extLst>
                <a:ext uri="{63B3BB69-23CF-44E3-9099-C40C66FF867C}">
                  <a14:compatExt spid="_x0000_s1313"/>
                </a:ext>
                <a:ext uri="{FF2B5EF4-FFF2-40B4-BE49-F238E27FC236}">
                  <a16:creationId xmlns:a16="http://schemas.microsoft.com/office/drawing/2014/main" id="{00000000-0008-0000-0200-00002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457200</xdr:rowOff>
        </xdr:from>
        <xdr:to>
          <xdr:col>9</xdr:col>
          <xdr:colOff>228600</xdr:colOff>
          <xdr:row>68</xdr:row>
          <xdr:rowOff>66675</xdr:rowOff>
        </xdr:to>
        <xdr:sp macro="" textlink="">
          <xdr:nvSpPr>
            <xdr:cNvPr id="1316" name="Check Box 292" hidden="1">
              <a:extLst>
                <a:ext uri="{63B3BB69-23CF-44E3-9099-C40C66FF867C}">
                  <a14:compatExt spid="_x0000_s1316"/>
                </a:ext>
                <a:ext uri="{FF2B5EF4-FFF2-40B4-BE49-F238E27FC236}">
                  <a16:creationId xmlns:a16="http://schemas.microsoft.com/office/drawing/2014/main" id="{00000000-0008-0000-02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90</xdr:row>
          <xdr:rowOff>19050</xdr:rowOff>
        </xdr:from>
        <xdr:to>
          <xdr:col>9</xdr:col>
          <xdr:colOff>209550</xdr:colOff>
          <xdr:row>91</xdr:row>
          <xdr:rowOff>0</xdr:rowOff>
        </xdr:to>
        <xdr:sp macro="" textlink="">
          <xdr:nvSpPr>
            <xdr:cNvPr id="1317" name="Check Box 293" hidden="1">
              <a:extLst>
                <a:ext uri="{63B3BB69-23CF-44E3-9099-C40C66FF867C}">
                  <a14:compatExt spid="_x0000_s1317"/>
                </a:ext>
                <a:ext uri="{FF2B5EF4-FFF2-40B4-BE49-F238E27FC236}">
                  <a16:creationId xmlns:a16="http://schemas.microsoft.com/office/drawing/2014/main" id="{00000000-0008-0000-0200-00002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89</xdr:row>
          <xdr:rowOff>47625</xdr:rowOff>
        </xdr:from>
        <xdr:to>
          <xdr:col>9</xdr:col>
          <xdr:colOff>219075</xdr:colOff>
          <xdr:row>89</xdr:row>
          <xdr:rowOff>600075</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2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0</xdr:rowOff>
        </xdr:from>
        <xdr:to>
          <xdr:col>9</xdr:col>
          <xdr:colOff>228600</xdr:colOff>
          <xdr:row>91</xdr:row>
          <xdr:rowOff>561975</xdr:rowOff>
        </xdr:to>
        <xdr:sp macro="" textlink="">
          <xdr:nvSpPr>
            <xdr:cNvPr id="1319" name="Check Box 295" hidden="1">
              <a:extLst>
                <a:ext uri="{63B3BB69-23CF-44E3-9099-C40C66FF867C}">
                  <a14:compatExt spid="_x0000_s1319"/>
                </a:ext>
                <a:ext uri="{FF2B5EF4-FFF2-40B4-BE49-F238E27FC236}">
                  <a16:creationId xmlns:a16="http://schemas.microsoft.com/office/drawing/2014/main" id="{00000000-0008-0000-02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50</xdr:row>
          <xdr:rowOff>533400</xdr:rowOff>
        </xdr:from>
        <xdr:to>
          <xdr:col>9</xdr:col>
          <xdr:colOff>228600</xdr:colOff>
          <xdr:row>52</xdr:row>
          <xdr:rowOff>104214</xdr:rowOff>
        </xdr:to>
        <xdr:sp macro="" textlink="">
          <xdr:nvSpPr>
            <xdr:cNvPr id="1321" name="Check Box 297" hidden="1">
              <a:extLst>
                <a:ext uri="{63B3BB69-23CF-44E3-9099-C40C66FF867C}">
                  <a14:compatExt spid="_x0000_s1321"/>
                </a:ext>
                <a:ext uri="{FF2B5EF4-FFF2-40B4-BE49-F238E27FC236}">
                  <a16:creationId xmlns:a16="http://schemas.microsoft.com/office/drawing/2014/main" id="{00000000-0008-0000-0200-00002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97</xdr:row>
          <xdr:rowOff>323850</xdr:rowOff>
        </xdr:from>
        <xdr:to>
          <xdr:col>9</xdr:col>
          <xdr:colOff>228600</xdr:colOff>
          <xdr:row>99</xdr:row>
          <xdr:rowOff>57150</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2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371475</xdr:rowOff>
        </xdr:from>
        <xdr:to>
          <xdr:col>9</xdr:col>
          <xdr:colOff>228600</xdr:colOff>
          <xdr:row>100</xdr:row>
          <xdr:rowOff>104775</xdr:rowOff>
        </xdr:to>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2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371475</xdr:rowOff>
        </xdr:from>
        <xdr:to>
          <xdr:col>9</xdr:col>
          <xdr:colOff>228600</xdr:colOff>
          <xdr:row>101</xdr:row>
          <xdr:rowOff>0</xdr:rowOff>
        </xdr:to>
        <xdr:sp macro="" textlink="">
          <xdr:nvSpPr>
            <xdr:cNvPr id="1326" name="Check Box 302" hidden="1">
              <a:extLst>
                <a:ext uri="{63B3BB69-23CF-44E3-9099-C40C66FF867C}">
                  <a14:compatExt spid="_x0000_s1326"/>
                </a:ext>
                <a:ext uri="{FF2B5EF4-FFF2-40B4-BE49-F238E27FC236}">
                  <a16:creationId xmlns:a16="http://schemas.microsoft.com/office/drawing/2014/main" id="{00000000-0008-0000-0200-00002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100</xdr:row>
          <xdr:rowOff>476250</xdr:rowOff>
        </xdr:from>
        <xdr:to>
          <xdr:col>9</xdr:col>
          <xdr:colOff>219075</xdr:colOff>
          <xdr:row>102</xdr:row>
          <xdr:rowOff>95250</xdr:rowOff>
        </xdr:to>
        <xdr:sp macro="" textlink="">
          <xdr:nvSpPr>
            <xdr:cNvPr id="1327" name="Check Box 303" hidden="1">
              <a:extLst>
                <a:ext uri="{63B3BB69-23CF-44E3-9099-C40C66FF867C}">
                  <a14:compatExt spid="_x0000_s1327"/>
                </a:ext>
                <a:ext uri="{FF2B5EF4-FFF2-40B4-BE49-F238E27FC236}">
                  <a16:creationId xmlns:a16="http://schemas.microsoft.com/office/drawing/2014/main" id="{00000000-0008-0000-0200-00002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101</xdr:row>
          <xdr:rowOff>361950</xdr:rowOff>
        </xdr:from>
        <xdr:to>
          <xdr:col>9</xdr:col>
          <xdr:colOff>219075</xdr:colOff>
          <xdr:row>103</xdr:row>
          <xdr:rowOff>76200</xdr:rowOff>
        </xdr:to>
        <xdr:sp macro="" textlink="">
          <xdr:nvSpPr>
            <xdr:cNvPr id="1328" name="Check Box 304" hidden="1">
              <a:extLst>
                <a:ext uri="{63B3BB69-23CF-44E3-9099-C40C66FF867C}">
                  <a14:compatExt spid="_x0000_s1328"/>
                </a:ext>
                <a:ext uri="{FF2B5EF4-FFF2-40B4-BE49-F238E27FC236}">
                  <a16:creationId xmlns:a16="http://schemas.microsoft.com/office/drawing/2014/main" id="{00000000-0008-0000-0200-00003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107</xdr:row>
          <xdr:rowOff>0</xdr:rowOff>
        </xdr:from>
        <xdr:to>
          <xdr:col>9</xdr:col>
          <xdr:colOff>228600</xdr:colOff>
          <xdr:row>108</xdr:row>
          <xdr:rowOff>66675</xdr:rowOff>
        </xdr:to>
        <xdr:sp macro="" textlink="">
          <xdr:nvSpPr>
            <xdr:cNvPr id="1329" name="Check Box 305" hidden="1">
              <a:extLst>
                <a:ext uri="{63B3BB69-23CF-44E3-9099-C40C66FF867C}">
                  <a14:compatExt spid="_x0000_s1329"/>
                </a:ext>
                <a:ext uri="{FF2B5EF4-FFF2-40B4-BE49-F238E27FC236}">
                  <a16:creationId xmlns:a16="http://schemas.microsoft.com/office/drawing/2014/main" id="{AD5B0661-F772-611B-CF84-362599E4EA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108</xdr:row>
          <xdr:rowOff>0</xdr:rowOff>
        </xdr:from>
        <xdr:to>
          <xdr:col>9</xdr:col>
          <xdr:colOff>228600</xdr:colOff>
          <xdr:row>109</xdr:row>
          <xdr:rowOff>66675</xdr:rowOff>
        </xdr:to>
        <xdr:sp macro="" textlink="">
          <xdr:nvSpPr>
            <xdr:cNvPr id="1330" name="Check Box 306" hidden="1">
              <a:extLst>
                <a:ext uri="{63B3BB69-23CF-44E3-9099-C40C66FF867C}">
                  <a14:compatExt spid="_x0000_s1330"/>
                </a:ext>
                <a:ext uri="{FF2B5EF4-FFF2-40B4-BE49-F238E27FC236}">
                  <a16:creationId xmlns:a16="http://schemas.microsoft.com/office/drawing/2014/main" id="{17B0C5E6-9759-447F-1C1C-7C81E6811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109</xdr:row>
          <xdr:rowOff>0</xdr:rowOff>
        </xdr:from>
        <xdr:to>
          <xdr:col>9</xdr:col>
          <xdr:colOff>228600</xdr:colOff>
          <xdr:row>110</xdr:row>
          <xdr:rowOff>66675</xdr:rowOff>
        </xdr:to>
        <xdr:sp macro="" textlink="">
          <xdr:nvSpPr>
            <xdr:cNvPr id="1331" name="Check Box 307" hidden="1">
              <a:extLst>
                <a:ext uri="{63B3BB69-23CF-44E3-9099-C40C66FF867C}">
                  <a14:compatExt spid="_x0000_s1331"/>
                </a:ext>
                <a:ext uri="{FF2B5EF4-FFF2-40B4-BE49-F238E27FC236}">
                  <a16:creationId xmlns:a16="http://schemas.microsoft.com/office/drawing/2014/main" id="{4C62BB4A-77D1-A6BF-7782-A63DC770E5C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41</xdr:row>
          <xdr:rowOff>0</xdr:rowOff>
        </xdr:from>
        <xdr:to>
          <xdr:col>9</xdr:col>
          <xdr:colOff>190500</xdr:colOff>
          <xdr:row>41</xdr:row>
          <xdr:rowOff>571500</xdr:rowOff>
        </xdr:to>
        <xdr:sp macro="" textlink="">
          <xdr:nvSpPr>
            <xdr:cNvPr id="1332" name="Check Box 308" hidden="1">
              <a:extLst>
                <a:ext uri="{63B3BB69-23CF-44E3-9099-C40C66FF867C}">
                  <a14:compatExt spid="_x0000_s1332"/>
                </a:ext>
                <a:ext uri="{FF2B5EF4-FFF2-40B4-BE49-F238E27FC236}">
                  <a16:creationId xmlns:a16="http://schemas.microsoft.com/office/drawing/2014/main" id="{D359CF37-77D6-137E-8083-EF393E75AC2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0</xdr:rowOff>
        </xdr:from>
        <xdr:to>
          <xdr:col>9</xdr:col>
          <xdr:colOff>190500</xdr:colOff>
          <xdr:row>24</xdr:row>
          <xdr:rowOff>571500</xdr:rowOff>
        </xdr:to>
        <xdr:sp macro="" textlink="">
          <xdr:nvSpPr>
            <xdr:cNvPr id="1333" name="Check Box 309" hidden="1">
              <a:extLst>
                <a:ext uri="{63B3BB69-23CF-44E3-9099-C40C66FF867C}">
                  <a14:compatExt spid="_x0000_s1333"/>
                </a:ext>
                <a:ext uri="{FF2B5EF4-FFF2-40B4-BE49-F238E27FC236}">
                  <a16:creationId xmlns:a16="http://schemas.microsoft.com/office/drawing/2014/main" id="{15FD12F9-1079-8A49-1346-EDD67E7D7D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0</xdr:rowOff>
        </xdr:from>
        <xdr:to>
          <xdr:col>9</xdr:col>
          <xdr:colOff>190500</xdr:colOff>
          <xdr:row>47</xdr:row>
          <xdr:rowOff>47625</xdr:rowOff>
        </xdr:to>
        <xdr:sp macro="" textlink="">
          <xdr:nvSpPr>
            <xdr:cNvPr id="1334" name="Check Box 310" hidden="1">
              <a:extLst>
                <a:ext uri="{63B3BB69-23CF-44E3-9099-C40C66FF867C}">
                  <a14:compatExt spid="_x0000_s1334"/>
                </a:ext>
                <a:ext uri="{FF2B5EF4-FFF2-40B4-BE49-F238E27FC236}">
                  <a16:creationId xmlns:a16="http://schemas.microsoft.com/office/drawing/2014/main" id="{46A18076-C793-6129-F46B-0C59837F27C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92</xdr:row>
          <xdr:rowOff>0</xdr:rowOff>
        </xdr:from>
        <xdr:to>
          <xdr:col>9</xdr:col>
          <xdr:colOff>190500</xdr:colOff>
          <xdr:row>93</xdr:row>
          <xdr:rowOff>38100</xdr:rowOff>
        </xdr:to>
        <xdr:sp macro="" textlink="">
          <xdr:nvSpPr>
            <xdr:cNvPr id="1335" name="Check Box 311" hidden="1">
              <a:extLst>
                <a:ext uri="{63B3BB69-23CF-44E3-9099-C40C66FF867C}">
                  <a14:compatExt spid="_x0000_s1335"/>
                </a:ext>
                <a:ext uri="{FF2B5EF4-FFF2-40B4-BE49-F238E27FC236}">
                  <a16:creationId xmlns:a16="http://schemas.microsoft.com/office/drawing/2014/main" id="{7C841146-668E-1A0F-F53E-FC93E47108E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103</xdr:row>
          <xdr:rowOff>0</xdr:rowOff>
        </xdr:from>
        <xdr:to>
          <xdr:col>9</xdr:col>
          <xdr:colOff>190500</xdr:colOff>
          <xdr:row>104</xdr:row>
          <xdr:rowOff>9525</xdr:rowOff>
        </xdr:to>
        <xdr:sp macro="" textlink="">
          <xdr:nvSpPr>
            <xdr:cNvPr id="1336" name="Check Box 312" hidden="1">
              <a:extLst>
                <a:ext uri="{63B3BB69-23CF-44E3-9099-C40C66FF867C}">
                  <a14:compatExt spid="_x0000_s1336"/>
                </a:ext>
                <a:ext uri="{FF2B5EF4-FFF2-40B4-BE49-F238E27FC236}">
                  <a16:creationId xmlns:a16="http://schemas.microsoft.com/office/drawing/2014/main" id="{D15C8E30-926E-18E1-C98B-0F93F957C39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104775</xdr:colOff>
          <xdr:row>4</xdr:row>
          <xdr:rowOff>0</xdr:rowOff>
        </xdr:to>
        <xdr:sp macro="" textlink="">
          <xdr:nvSpPr>
            <xdr:cNvPr id="2049" name="cmbShisetu"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104775</xdr:colOff>
          <xdr:row>5</xdr:row>
          <xdr:rowOff>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4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104775</xdr:colOff>
          <xdr:row>6</xdr:row>
          <xdr:rowOff>0</xdr:rowOff>
        </xdr:to>
        <xdr:sp macro="" textlink="">
          <xdr:nvSpPr>
            <xdr:cNvPr id="2051" name="ComboJigyo" hidden="1">
              <a:extLst>
                <a:ext uri="{63B3BB69-23CF-44E3-9099-C40C66FF867C}">
                  <a14:compatExt spid="_x0000_s2051"/>
                </a:ext>
                <a:ext uri="{FF2B5EF4-FFF2-40B4-BE49-F238E27FC236}">
                  <a16:creationId xmlns:a16="http://schemas.microsoft.com/office/drawing/2014/main" id="{00000000-0008-0000-04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xdr:row>
          <xdr:rowOff>180975</xdr:rowOff>
        </xdr:from>
        <xdr:to>
          <xdr:col>27</xdr:col>
          <xdr:colOff>0</xdr:colOff>
          <xdr:row>6</xdr:row>
          <xdr:rowOff>180975</xdr:rowOff>
        </xdr:to>
        <xdr:sp macro="" textlink="">
          <xdr:nvSpPr>
            <xdr:cNvPr id="2052" name="Drop Down 4" hidden="1">
              <a:extLst>
                <a:ext uri="{63B3BB69-23CF-44E3-9099-C40C66FF867C}">
                  <a14:compatExt spid="_x0000_s2052"/>
                </a:ext>
                <a:ext uri="{FF2B5EF4-FFF2-40B4-BE49-F238E27FC236}">
                  <a16:creationId xmlns:a16="http://schemas.microsoft.com/office/drawing/2014/main" id="{00000000-0008-0000-04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2053" name="Drop Down 5" hidden="1">
              <a:extLst>
                <a:ext uri="{63B3BB69-23CF-44E3-9099-C40C66FF867C}">
                  <a14:compatExt spid="_x0000_s2053"/>
                </a:ext>
                <a:ext uri="{FF2B5EF4-FFF2-40B4-BE49-F238E27FC236}">
                  <a16:creationId xmlns:a16="http://schemas.microsoft.com/office/drawing/2014/main" id="{00000000-0008-0000-04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400-000006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4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400-000008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400-000009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7</xdr:col>
          <xdr:colOff>304800</xdr:colOff>
          <xdr:row>47</xdr:row>
          <xdr:rowOff>9525</xdr:rowOff>
        </xdr:to>
        <xdr:sp macro="" textlink="">
          <xdr:nvSpPr>
            <xdr:cNvPr id="2058" name="Option Button 10" hidden="1">
              <a:extLst>
                <a:ext uri="{63B3BB69-23CF-44E3-9099-C40C66FF867C}">
                  <a14:compatExt spid="_x0000_s2058"/>
                </a:ext>
                <a:ext uri="{FF2B5EF4-FFF2-40B4-BE49-F238E27FC236}">
                  <a16:creationId xmlns:a16="http://schemas.microsoft.com/office/drawing/2014/main" id="{00000000-0008-0000-04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9525</xdr:rowOff>
        </xdr:to>
        <xdr:sp macro="" textlink="">
          <xdr:nvSpPr>
            <xdr:cNvPr id="2059" name="Option Button 11" hidden="1">
              <a:extLst>
                <a:ext uri="{63B3BB69-23CF-44E3-9099-C40C66FF867C}">
                  <a14:compatExt spid="_x0000_s2059"/>
                </a:ext>
                <a:ext uri="{FF2B5EF4-FFF2-40B4-BE49-F238E27FC236}">
                  <a16:creationId xmlns:a16="http://schemas.microsoft.com/office/drawing/2014/main" id="{00000000-0008-0000-04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1</xdr:col>
      <xdr:colOff>0</xdr:colOff>
      <xdr:row>15</xdr:row>
      <xdr:rowOff>9525</xdr:rowOff>
    </xdr:from>
    <xdr:to>
      <xdr:col>6</xdr:col>
      <xdr:colOff>0</xdr:colOff>
      <xdr:row>15</xdr:row>
      <xdr:rowOff>9525</xdr:rowOff>
    </xdr:to>
    <xdr:cxnSp macro="">
      <xdr:nvCxnSpPr>
        <xdr:cNvPr id="13" name="直線コネクタ 12">
          <a:extLst>
            <a:ext uri="{FF2B5EF4-FFF2-40B4-BE49-F238E27FC236}">
              <a16:creationId xmlns:a16="http://schemas.microsoft.com/office/drawing/2014/main" id="{00000000-0008-0000-0400-00000D000000}"/>
            </a:ext>
          </a:extLst>
        </xdr:cNvPr>
        <xdr:cNvCxnSpPr/>
      </xdr:nvCxnSpPr>
      <xdr:spPr>
        <a:xfrm>
          <a:off x="123825" y="2933700"/>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16</xdr:col>
          <xdr:colOff>180975</xdr:colOff>
          <xdr:row>46</xdr:row>
          <xdr:rowOff>57150</xdr:rowOff>
        </xdr:from>
        <xdr:to>
          <xdr:col>18</xdr:col>
          <xdr:colOff>123825</xdr:colOff>
          <xdr:row>46</xdr:row>
          <xdr:rowOff>238125</xdr:rowOff>
        </xdr:to>
        <xdr:sp macro="" textlink="">
          <xdr:nvSpPr>
            <xdr:cNvPr id="2060" name="Option Button 12" descr="　該当" hidden="1">
              <a:extLst>
                <a:ext uri="{63B3BB69-23CF-44E3-9099-C40C66FF867C}">
                  <a14:compatExt spid="_x0000_s2060"/>
                </a:ext>
                <a:ext uri="{FF2B5EF4-FFF2-40B4-BE49-F238E27FC236}">
                  <a16:creationId xmlns:a16="http://schemas.microsoft.com/office/drawing/2014/main" id="{00000000-0008-0000-04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46</xdr:row>
          <xdr:rowOff>57150</xdr:rowOff>
        </xdr:from>
        <xdr:to>
          <xdr:col>21</xdr:col>
          <xdr:colOff>57150</xdr:colOff>
          <xdr:row>46</xdr:row>
          <xdr:rowOff>238125</xdr:rowOff>
        </xdr:to>
        <xdr:sp macro="" textlink="">
          <xdr:nvSpPr>
            <xdr:cNvPr id="2061" name="Option Button 13" hidden="1">
              <a:extLst>
                <a:ext uri="{63B3BB69-23CF-44E3-9099-C40C66FF867C}">
                  <a14:compatExt spid="_x0000_s2061"/>
                </a:ext>
                <a:ext uri="{FF2B5EF4-FFF2-40B4-BE49-F238E27FC236}">
                  <a16:creationId xmlns:a16="http://schemas.microsoft.com/office/drawing/2014/main" id="{00000000-0008-0000-04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22</xdr:col>
          <xdr:colOff>0</xdr:colOff>
          <xdr:row>47</xdr:row>
          <xdr:rowOff>0</xdr:rowOff>
        </xdr:to>
        <xdr:sp macro="" textlink="">
          <xdr:nvSpPr>
            <xdr:cNvPr id="2062" name="Group Box 14" hidden="1">
              <a:extLst>
                <a:ext uri="{63B3BB69-23CF-44E3-9099-C40C66FF867C}">
                  <a14:compatExt spid="_x0000_s2062"/>
                </a:ext>
                <a:ext uri="{FF2B5EF4-FFF2-40B4-BE49-F238E27FC236}">
                  <a16:creationId xmlns:a16="http://schemas.microsoft.com/office/drawing/2014/main" id="{00000000-0008-0000-0400-00000E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00000000-0008-0000-0500-0000020000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00000000-0008-0000-0500-000003000000}"/>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00000000-0008-0000-0500-000004000000}"/>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0</xdr:colOff>
          <xdr:row>42</xdr:row>
          <xdr:rowOff>0</xdr:rowOff>
        </xdr:to>
        <xdr:sp macro="" textlink="">
          <xdr:nvSpPr>
            <xdr:cNvPr id="3073" name="Group Box 1" hidden="1">
              <a:extLst>
                <a:ext uri="{63B3BB69-23CF-44E3-9099-C40C66FF867C}">
                  <a14:compatExt spid="_x0000_s3073"/>
                </a:ext>
                <a:ext uri="{FF2B5EF4-FFF2-40B4-BE49-F238E27FC236}">
                  <a16:creationId xmlns:a16="http://schemas.microsoft.com/office/drawing/2014/main" id="{00000000-0008-0000-0500-00000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39</xdr:row>
          <xdr:rowOff>209550</xdr:rowOff>
        </xdr:from>
        <xdr:to>
          <xdr:col>34</xdr:col>
          <xdr:colOff>0</xdr:colOff>
          <xdr:row>42</xdr:row>
          <xdr:rowOff>0</xdr:rowOff>
        </xdr:to>
        <xdr:sp macro="" textlink="">
          <xdr:nvSpPr>
            <xdr:cNvPr id="3074" name="Option Button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075" name="Option Button 3" hidden="1">
              <a:extLst>
                <a:ext uri="{63B3BB69-23CF-44E3-9099-C40C66FF867C}">
                  <a14:compatExt spid="_x0000_s3075"/>
                </a:ext>
                <a:ext uri="{FF2B5EF4-FFF2-40B4-BE49-F238E27FC236}">
                  <a16:creationId xmlns:a16="http://schemas.microsoft.com/office/drawing/2014/main" id="{00000000-0008-0000-05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116205</xdr:colOff>
      <xdr:row>20</xdr:row>
      <xdr:rowOff>180975</xdr:rowOff>
    </xdr:from>
    <xdr:to>
      <xdr:col>34</xdr:col>
      <xdr:colOff>16183</xdr:colOff>
      <xdr:row>21</xdr:row>
      <xdr:rowOff>155628</xdr:rowOff>
    </xdr:to>
    <xdr:sp macro="" textlink="">
      <xdr:nvSpPr>
        <xdr:cNvPr id="8" name="テキスト ボックス 7">
          <a:extLst>
            <a:ext uri="{FF2B5EF4-FFF2-40B4-BE49-F238E27FC236}">
              <a16:creationId xmlns:a16="http://schemas.microsoft.com/office/drawing/2014/main" id="{00000000-0008-0000-0500-000008000000}"/>
            </a:ext>
          </a:extLst>
        </xdr:cNvPr>
        <xdr:cNvSpPr txBox="1"/>
      </xdr:nvSpPr>
      <xdr:spPr>
        <a:xfrm>
          <a:off x="5497830" y="4219575"/>
          <a:ext cx="1300153" cy="1842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162489</xdr:colOff>
      <xdr:row>102</xdr:row>
      <xdr:rowOff>107576</xdr:rowOff>
    </xdr:to>
    <xdr:sp macro="" textlink="">
      <xdr:nvSpPr>
        <xdr:cNvPr id="9" name="四角形: 角を丸くする 19">
          <a:extLst>
            <a:ext uri="{FF2B5EF4-FFF2-40B4-BE49-F238E27FC236}">
              <a16:creationId xmlns:a16="http://schemas.microsoft.com/office/drawing/2014/main" id="{00000000-0008-0000-0500-000009000000}"/>
            </a:ext>
          </a:extLst>
        </xdr:cNvPr>
        <xdr:cNvSpPr/>
      </xdr:nvSpPr>
      <xdr:spPr>
        <a:xfrm>
          <a:off x="417979" y="13723844"/>
          <a:ext cx="7326410"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162489</xdr:colOff>
      <xdr:row>127</xdr:row>
      <xdr:rowOff>62753</xdr:rowOff>
    </xdr:to>
    <xdr:sp macro="" textlink="">
      <xdr:nvSpPr>
        <xdr:cNvPr id="10" name="四角形: 角を丸くする 19">
          <a:extLst>
            <a:ext uri="{FF2B5EF4-FFF2-40B4-BE49-F238E27FC236}">
              <a16:creationId xmlns:a16="http://schemas.microsoft.com/office/drawing/2014/main" id="{00000000-0008-0000-0500-00000A000000}"/>
            </a:ext>
          </a:extLst>
        </xdr:cNvPr>
        <xdr:cNvSpPr/>
      </xdr:nvSpPr>
      <xdr:spPr>
        <a:xfrm>
          <a:off x="417979" y="18441520"/>
          <a:ext cx="7326410"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5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66675</xdr:colOff>
          <xdr:row>58</xdr:row>
          <xdr:rowOff>38100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5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36</xdr:col>
          <xdr:colOff>0</xdr:colOff>
          <xdr:row>32</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8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0</xdr:rowOff>
        </xdr:from>
        <xdr:to>
          <xdr:col>12</xdr:col>
          <xdr:colOff>0</xdr:colOff>
          <xdr:row>32</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8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16</xdr:col>
          <xdr:colOff>0</xdr:colOff>
          <xdr:row>32</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8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20</xdr:col>
          <xdr:colOff>0</xdr:colOff>
          <xdr:row>32</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8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xdr:row>
          <xdr:rowOff>0</xdr:rowOff>
        </xdr:from>
        <xdr:to>
          <xdr:col>24</xdr:col>
          <xdr:colOff>0</xdr:colOff>
          <xdr:row>32</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8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xdr:row>
          <xdr:rowOff>0</xdr:rowOff>
        </xdr:from>
        <xdr:to>
          <xdr:col>28</xdr:col>
          <xdr:colOff>0</xdr:colOff>
          <xdr:row>32</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8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xdr:row>
          <xdr:rowOff>0</xdr:rowOff>
        </xdr:from>
        <xdr:to>
          <xdr:col>32</xdr:col>
          <xdr:colOff>0</xdr:colOff>
          <xdr:row>32</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8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xdr:row>
          <xdr:rowOff>0</xdr:rowOff>
        </xdr:from>
        <xdr:to>
          <xdr:col>36</xdr:col>
          <xdr:colOff>0</xdr:colOff>
          <xdr:row>32</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8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36</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8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34</xdr:row>
          <xdr:rowOff>0</xdr:rowOff>
        </xdr:from>
        <xdr:to>
          <xdr:col>11</xdr:col>
          <xdr:colOff>180975</xdr:colOff>
          <xdr:row>36</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8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34</xdr:row>
          <xdr:rowOff>0</xdr:rowOff>
        </xdr:from>
        <xdr:to>
          <xdr:col>21</xdr:col>
          <xdr:colOff>123825</xdr:colOff>
          <xdr:row>36</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8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34</xdr:row>
          <xdr:rowOff>0</xdr:rowOff>
        </xdr:from>
        <xdr:to>
          <xdr:col>25</xdr:col>
          <xdr:colOff>28575</xdr:colOff>
          <xdr:row>36</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8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8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4110" name="Option Button 14" hidden="1">
              <a:extLst>
                <a:ext uri="{63B3BB69-23CF-44E3-9099-C40C66FF867C}">
                  <a14:compatExt spid="_x0000_s4110"/>
                </a:ext>
                <a:ext uri="{FF2B5EF4-FFF2-40B4-BE49-F238E27FC236}">
                  <a16:creationId xmlns:a16="http://schemas.microsoft.com/office/drawing/2014/main" id="{00000000-0008-0000-08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4111" name="Option Button 15" hidden="1">
              <a:extLst>
                <a:ext uri="{63B3BB69-23CF-44E3-9099-C40C66FF867C}">
                  <a14:compatExt spid="_x0000_s4111"/>
                </a:ext>
                <a:ext uri="{FF2B5EF4-FFF2-40B4-BE49-F238E27FC236}">
                  <a16:creationId xmlns:a16="http://schemas.microsoft.com/office/drawing/2014/main" id="{00000000-0008-0000-08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123825</xdr:colOff>
          <xdr:row>34</xdr:row>
          <xdr:rowOff>0</xdr:rowOff>
        </xdr:from>
        <xdr:to>
          <xdr:col>30</xdr:col>
          <xdr:colOff>123825</xdr:colOff>
          <xdr:row>36</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8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34</xdr:row>
          <xdr:rowOff>0</xdr:rowOff>
        </xdr:from>
        <xdr:to>
          <xdr:col>16</xdr:col>
          <xdr:colOff>104775</xdr:colOff>
          <xdr:row>36</xdr:row>
          <xdr:rowOff>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8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27</xdr:row>
          <xdr:rowOff>0</xdr:rowOff>
        </xdr:from>
        <xdr:to>
          <xdr:col>28</xdr:col>
          <xdr:colOff>0</xdr:colOff>
          <xdr:row>29</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8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27</xdr:row>
          <xdr:rowOff>66675</xdr:rowOff>
        </xdr:from>
        <xdr:to>
          <xdr:col>23</xdr:col>
          <xdr:colOff>38100</xdr:colOff>
          <xdr:row>28</xdr:row>
          <xdr:rowOff>104775</xdr:rowOff>
        </xdr:to>
        <xdr:sp macro="" textlink="">
          <xdr:nvSpPr>
            <xdr:cNvPr id="4115" name="Option Button 19" hidden="1">
              <a:extLst>
                <a:ext uri="{63B3BB69-23CF-44E3-9099-C40C66FF867C}">
                  <a14:compatExt spid="_x0000_s4115"/>
                </a:ext>
                <a:ext uri="{FF2B5EF4-FFF2-40B4-BE49-F238E27FC236}">
                  <a16:creationId xmlns:a16="http://schemas.microsoft.com/office/drawing/2014/main" id="{00000000-0008-0000-08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27</xdr:row>
          <xdr:rowOff>76200</xdr:rowOff>
        </xdr:from>
        <xdr:to>
          <xdr:col>26</xdr:col>
          <xdr:colOff>161925</xdr:colOff>
          <xdr:row>28</xdr:row>
          <xdr:rowOff>114300</xdr:rowOff>
        </xdr:to>
        <xdr:sp macro="" textlink="">
          <xdr:nvSpPr>
            <xdr:cNvPr id="4116" name="Option Button 20" hidden="1">
              <a:extLst>
                <a:ext uri="{63B3BB69-23CF-44E3-9099-C40C66FF867C}">
                  <a14:compatExt spid="_x0000_s4116"/>
                </a:ext>
                <a:ext uri="{FF2B5EF4-FFF2-40B4-BE49-F238E27FC236}">
                  <a16:creationId xmlns:a16="http://schemas.microsoft.com/office/drawing/2014/main" id="{00000000-0008-0000-08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43</xdr:row>
          <xdr:rowOff>323850</xdr:rowOff>
        </xdr:from>
        <xdr:to>
          <xdr:col>17</xdr:col>
          <xdr:colOff>0</xdr:colOff>
          <xdr:row>45</xdr:row>
          <xdr:rowOff>0</xdr:rowOff>
        </xdr:to>
        <xdr:sp macro="" textlink="">
          <xdr:nvSpPr>
            <xdr:cNvPr id="4117" name="Group Box 21" hidden="1">
              <a:extLst>
                <a:ext uri="{63B3BB69-23CF-44E3-9099-C40C66FF867C}">
                  <a14:compatExt spid="_x0000_s4117"/>
                </a:ext>
                <a:ext uri="{FF2B5EF4-FFF2-40B4-BE49-F238E27FC236}">
                  <a16:creationId xmlns:a16="http://schemas.microsoft.com/office/drawing/2014/main" id="{00000000-0008-0000-0800-000015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44</xdr:row>
          <xdr:rowOff>38100</xdr:rowOff>
        </xdr:from>
        <xdr:to>
          <xdr:col>8</xdr:col>
          <xdr:colOff>180975</xdr:colOff>
          <xdr:row>44</xdr:row>
          <xdr:rowOff>285750</xdr:rowOff>
        </xdr:to>
        <xdr:sp macro="" textlink="">
          <xdr:nvSpPr>
            <xdr:cNvPr id="4118" name="Option Button 22" hidden="1">
              <a:extLst>
                <a:ext uri="{63B3BB69-23CF-44E3-9099-C40C66FF867C}">
                  <a14:compatExt spid="_x0000_s4118"/>
                </a:ext>
                <a:ext uri="{FF2B5EF4-FFF2-40B4-BE49-F238E27FC236}">
                  <a16:creationId xmlns:a16="http://schemas.microsoft.com/office/drawing/2014/main" id="{00000000-0008-0000-08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44</xdr:row>
          <xdr:rowOff>66675</xdr:rowOff>
        </xdr:from>
        <xdr:to>
          <xdr:col>28</xdr:col>
          <xdr:colOff>76200</xdr:colOff>
          <xdr:row>44</xdr:row>
          <xdr:rowOff>285750</xdr:rowOff>
        </xdr:to>
        <xdr:sp macro="" textlink="">
          <xdr:nvSpPr>
            <xdr:cNvPr id="4119" name="Option Button 23" hidden="1">
              <a:extLst>
                <a:ext uri="{63B3BB69-23CF-44E3-9099-C40C66FF867C}">
                  <a14:compatExt spid="_x0000_s4119"/>
                </a:ext>
                <a:ext uri="{FF2B5EF4-FFF2-40B4-BE49-F238E27FC236}">
                  <a16:creationId xmlns:a16="http://schemas.microsoft.com/office/drawing/2014/main" id="{00000000-0008-0000-08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44</xdr:row>
          <xdr:rowOff>66675</xdr:rowOff>
        </xdr:from>
        <xdr:to>
          <xdr:col>32</xdr:col>
          <xdr:colOff>38100</xdr:colOff>
          <xdr:row>44</xdr:row>
          <xdr:rowOff>285750</xdr:rowOff>
        </xdr:to>
        <xdr:sp macro="" textlink="">
          <xdr:nvSpPr>
            <xdr:cNvPr id="4120" name="Option Button 24" hidden="1">
              <a:extLst>
                <a:ext uri="{63B3BB69-23CF-44E3-9099-C40C66FF867C}">
                  <a14:compatExt spid="_x0000_s4120"/>
                </a:ext>
                <a:ext uri="{FF2B5EF4-FFF2-40B4-BE49-F238E27FC236}">
                  <a16:creationId xmlns:a16="http://schemas.microsoft.com/office/drawing/2014/main" id="{00000000-0008-0000-08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44</xdr:row>
          <xdr:rowOff>0</xdr:rowOff>
        </xdr:from>
        <xdr:to>
          <xdr:col>36</xdr:col>
          <xdr:colOff>0</xdr:colOff>
          <xdr:row>45</xdr:row>
          <xdr:rowOff>0</xdr:rowOff>
        </xdr:to>
        <xdr:sp macro="" textlink="">
          <xdr:nvSpPr>
            <xdr:cNvPr id="4121" name="Group Box 25" hidden="1">
              <a:extLst>
                <a:ext uri="{63B3BB69-23CF-44E3-9099-C40C66FF867C}">
                  <a14:compatExt spid="_x0000_s4121"/>
                </a:ext>
                <a:ext uri="{FF2B5EF4-FFF2-40B4-BE49-F238E27FC236}">
                  <a16:creationId xmlns:a16="http://schemas.microsoft.com/office/drawing/2014/main" id="{00000000-0008-0000-0800-00001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45</xdr:row>
          <xdr:rowOff>66675</xdr:rowOff>
        </xdr:from>
        <xdr:to>
          <xdr:col>11</xdr:col>
          <xdr:colOff>76200</xdr:colOff>
          <xdr:row>45</xdr:row>
          <xdr:rowOff>285750</xdr:rowOff>
        </xdr:to>
        <xdr:sp macro="" textlink="">
          <xdr:nvSpPr>
            <xdr:cNvPr id="4122" name="Option Button 26" hidden="1">
              <a:extLst>
                <a:ext uri="{63B3BB69-23CF-44E3-9099-C40C66FF867C}">
                  <a14:compatExt spid="_x0000_s4122"/>
                </a:ext>
                <a:ext uri="{FF2B5EF4-FFF2-40B4-BE49-F238E27FC236}">
                  <a16:creationId xmlns:a16="http://schemas.microsoft.com/office/drawing/2014/main" id="{00000000-0008-0000-08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45</xdr:row>
          <xdr:rowOff>66675</xdr:rowOff>
        </xdr:from>
        <xdr:to>
          <xdr:col>15</xdr:col>
          <xdr:colOff>38100</xdr:colOff>
          <xdr:row>45</xdr:row>
          <xdr:rowOff>285750</xdr:rowOff>
        </xdr:to>
        <xdr:sp macro="" textlink="">
          <xdr:nvSpPr>
            <xdr:cNvPr id="4123" name="Option Button 27" hidden="1">
              <a:extLst>
                <a:ext uri="{63B3BB69-23CF-44E3-9099-C40C66FF867C}">
                  <a14:compatExt spid="_x0000_s4123"/>
                </a:ext>
                <a:ext uri="{FF2B5EF4-FFF2-40B4-BE49-F238E27FC236}">
                  <a16:creationId xmlns:a16="http://schemas.microsoft.com/office/drawing/2014/main" id="{00000000-0008-0000-08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17</xdr:col>
          <xdr:colOff>0</xdr:colOff>
          <xdr:row>46</xdr:row>
          <xdr:rowOff>0</xdr:rowOff>
        </xdr:to>
        <xdr:sp macro="" textlink="">
          <xdr:nvSpPr>
            <xdr:cNvPr id="4124" name="Group Box 28" hidden="1">
              <a:extLst>
                <a:ext uri="{63B3BB69-23CF-44E3-9099-C40C66FF867C}">
                  <a14:compatExt spid="_x0000_s4124"/>
                </a:ext>
                <a:ext uri="{FF2B5EF4-FFF2-40B4-BE49-F238E27FC236}">
                  <a16:creationId xmlns:a16="http://schemas.microsoft.com/office/drawing/2014/main" id="{00000000-0008-0000-0800-00001C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45</xdr:row>
          <xdr:rowOff>66675</xdr:rowOff>
        </xdr:from>
        <xdr:to>
          <xdr:col>28</xdr:col>
          <xdr:colOff>76200</xdr:colOff>
          <xdr:row>45</xdr:row>
          <xdr:rowOff>285750</xdr:rowOff>
        </xdr:to>
        <xdr:sp macro="" textlink="">
          <xdr:nvSpPr>
            <xdr:cNvPr id="4125" name="Option Button 29" hidden="1">
              <a:extLst>
                <a:ext uri="{63B3BB69-23CF-44E3-9099-C40C66FF867C}">
                  <a14:compatExt spid="_x0000_s4125"/>
                </a:ext>
                <a:ext uri="{FF2B5EF4-FFF2-40B4-BE49-F238E27FC236}">
                  <a16:creationId xmlns:a16="http://schemas.microsoft.com/office/drawing/2014/main" id="{00000000-0008-0000-08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45</xdr:row>
          <xdr:rowOff>66675</xdr:rowOff>
        </xdr:from>
        <xdr:to>
          <xdr:col>32</xdr:col>
          <xdr:colOff>38100</xdr:colOff>
          <xdr:row>45</xdr:row>
          <xdr:rowOff>285750</xdr:rowOff>
        </xdr:to>
        <xdr:sp macro="" textlink="">
          <xdr:nvSpPr>
            <xdr:cNvPr id="4126" name="Option Button 30" hidden="1">
              <a:extLst>
                <a:ext uri="{63B3BB69-23CF-44E3-9099-C40C66FF867C}">
                  <a14:compatExt spid="_x0000_s4126"/>
                </a:ext>
                <a:ext uri="{FF2B5EF4-FFF2-40B4-BE49-F238E27FC236}">
                  <a16:creationId xmlns:a16="http://schemas.microsoft.com/office/drawing/2014/main" id="{00000000-0008-0000-08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45</xdr:row>
          <xdr:rowOff>0</xdr:rowOff>
        </xdr:from>
        <xdr:to>
          <xdr:col>36</xdr:col>
          <xdr:colOff>0</xdr:colOff>
          <xdr:row>46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8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44</xdr:row>
          <xdr:rowOff>38100</xdr:rowOff>
        </xdr:from>
        <xdr:to>
          <xdr:col>14</xdr:col>
          <xdr:colOff>114300</xdr:colOff>
          <xdr:row>44</xdr:row>
          <xdr:rowOff>285750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8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44</xdr:row>
          <xdr:rowOff>38100</xdr:rowOff>
        </xdr:from>
        <xdr:to>
          <xdr:col>12</xdr:col>
          <xdr:colOff>152400</xdr:colOff>
          <xdr:row>44</xdr:row>
          <xdr:rowOff>285750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8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44</xdr:row>
          <xdr:rowOff>38100</xdr:rowOff>
        </xdr:from>
        <xdr:to>
          <xdr:col>10</xdr:col>
          <xdr:colOff>161925</xdr:colOff>
          <xdr:row>44</xdr:row>
          <xdr:rowOff>285750</xdr:rowOff>
        </xdr:to>
        <xdr:sp macro="" textlink="">
          <xdr:nvSpPr>
            <xdr:cNvPr id="4130" name="Option Button 34" hidden="1">
              <a:extLst>
                <a:ext uri="{63B3BB69-23CF-44E3-9099-C40C66FF867C}">
                  <a14:compatExt spid="_x0000_s4130"/>
                </a:ext>
                <a:ext uri="{FF2B5EF4-FFF2-40B4-BE49-F238E27FC236}">
                  <a16:creationId xmlns:a16="http://schemas.microsoft.com/office/drawing/2014/main" id="{00000000-0008-0000-08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44</xdr:row>
          <xdr:rowOff>38100</xdr:rowOff>
        </xdr:from>
        <xdr:to>
          <xdr:col>16</xdr:col>
          <xdr:colOff>76200</xdr:colOff>
          <xdr:row>44</xdr:row>
          <xdr:rowOff>285750</xdr:rowOff>
        </xdr:to>
        <xdr:sp macro="" textlink="">
          <xdr:nvSpPr>
            <xdr:cNvPr id="4131" name="Option Button 35" hidden="1">
              <a:extLst>
                <a:ext uri="{63B3BB69-23CF-44E3-9099-C40C66FF867C}">
                  <a14:compatExt spid="_x0000_s4131"/>
                </a:ext>
                <a:ext uri="{FF2B5EF4-FFF2-40B4-BE49-F238E27FC236}">
                  <a16:creationId xmlns:a16="http://schemas.microsoft.com/office/drawing/2014/main" id="{00000000-0008-0000-08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43</xdr:row>
          <xdr:rowOff>314325</xdr:rowOff>
        </xdr:from>
        <xdr:to>
          <xdr:col>16</xdr:col>
          <xdr:colOff>123825</xdr:colOff>
          <xdr:row>45</xdr:row>
          <xdr:rowOff>28575</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8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17</xdr:col>
          <xdr:colOff>0</xdr:colOff>
          <xdr:row>47</xdr:row>
          <xdr:rowOff>0</xdr:rowOff>
        </xdr:to>
        <xdr:sp macro="" textlink="">
          <xdr:nvSpPr>
            <xdr:cNvPr id="4133" name="Group Box 37" hidden="1">
              <a:extLst>
                <a:ext uri="{63B3BB69-23CF-44E3-9099-C40C66FF867C}">
                  <a14:compatExt spid="_x0000_s4133"/>
                </a:ext>
                <a:ext uri="{FF2B5EF4-FFF2-40B4-BE49-F238E27FC236}">
                  <a16:creationId xmlns:a16="http://schemas.microsoft.com/office/drawing/2014/main" id="{00000000-0008-0000-0800-000025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36</xdr:col>
          <xdr:colOff>0</xdr:colOff>
          <xdr:row>47</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8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46</xdr:row>
          <xdr:rowOff>38100</xdr:rowOff>
        </xdr:from>
        <xdr:to>
          <xdr:col>10</xdr:col>
          <xdr:colOff>161925</xdr:colOff>
          <xdr:row>46</xdr:row>
          <xdr:rowOff>285750</xdr:rowOff>
        </xdr:to>
        <xdr:sp macro="" textlink="">
          <xdr:nvSpPr>
            <xdr:cNvPr id="4135" name="Option Button 39" hidden="1">
              <a:extLst>
                <a:ext uri="{63B3BB69-23CF-44E3-9099-C40C66FF867C}">
                  <a14:compatExt spid="_x0000_s4135"/>
                </a:ext>
                <a:ext uri="{FF2B5EF4-FFF2-40B4-BE49-F238E27FC236}">
                  <a16:creationId xmlns:a16="http://schemas.microsoft.com/office/drawing/2014/main" id="{00000000-0008-0000-08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46</xdr:row>
          <xdr:rowOff>47625</xdr:rowOff>
        </xdr:from>
        <xdr:to>
          <xdr:col>14</xdr:col>
          <xdr:colOff>133350</xdr:colOff>
          <xdr:row>46</xdr:row>
          <xdr:rowOff>295275</xdr:rowOff>
        </xdr:to>
        <xdr:sp macro="" textlink="">
          <xdr:nvSpPr>
            <xdr:cNvPr id="4136" name="Option Button 40" hidden="1">
              <a:extLst>
                <a:ext uri="{63B3BB69-23CF-44E3-9099-C40C66FF867C}">
                  <a14:compatExt spid="_x0000_s4136"/>
                </a:ext>
                <a:ext uri="{FF2B5EF4-FFF2-40B4-BE49-F238E27FC236}">
                  <a16:creationId xmlns:a16="http://schemas.microsoft.com/office/drawing/2014/main" id="{00000000-0008-0000-08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46</xdr:row>
          <xdr:rowOff>47625</xdr:rowOff>
        </xdr:from>
        <xdr:to>
          <xdr:col>27</xdr:col>
          <xdr:colOff>161925</xdr:colOff>
          <xdr:row>46</xdr:row>
          <xdr:rowOff>295275</xdr:rowOff>
        </xdr:to>
        <xdr:sp macro="" textlink="">
          <xdr:nvSpPr>
            <xdr:cNvPr id="4137" name="Option Button 41" hidden="1">
              <a:extLst>
                <a:ext uri="{63B3BB69-23CF-44E3-9099-C40C66FF867C}">
                  <a14:compatExt spid="_x0000_s4137"/>
                </a:ext>
                <a:ext uri="{FF2B5EF4-FFF2-40B4-BE49-F238E27FC236}">
                  <a16:creationId xmlns:a16="http://schemas.microsoft.com/office/drawing/2014/main" id="{00000000-0008-0000-08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46</xdr:row>
          <xdr:rowOff>57150</xdr:rowOff>
        </xdr:from>
        <xdr:to>
          <xdr:col>31</xdr:col>
          <xdr:colOff>133350</xdr:colOff>
          <xdr:row>46</xdr:row>
          <xdr:rowOff>304800</xdr:rowOff>
        </xdr:to>
        <xdr:sp macro="" textlink="">
          <xdr:nvSpPr>
            <xdr:cNvPr id="4138" name="Option Button 42" hidden="1">
              <a:extLst>
                <a:ext uri="{63B3BB69-23CF-44E3-9099-C40C66FF867C}">
                  <a14:compatExt spid="_x0000_s4138"/>
                </a:ext>
                <a:ext uri="{FF2B5EF4-FFF2-40B4-BE49-F238E27FC236}">
                  <a16:creationId xmlns:a16="http://schemas.microsoft.com/office/drawing/2014/main" id="{00000000-0008-0000-08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45</xdr:row>
          <xdr:rowOff>247650</xdr:rowOff>
        </xdr:from>
        <xdr:to>
          <xdr:col>32</xdr:col>
          <xdr:colOff>133350</xdr:colOff>
          <xdr:row>47</xdr:row>
          <xdr:rowOff>142875</xdr:rowOff>
        </xdr:to>
        <xdr:sp macro="" textlink="">
          <xdr:nvSpPr>
            <xdr:cNvPr id="4139" name="Group Box 43" hidden="1">
              <a:extLst>
                <a:ext uri="{63B3BB69-23CF-44E3-9099-C40C66FF867C}">
                  <a14:compatExt spid="_x0000_s4139"/>
                </a:ext>
                <a:ext uri="{FF2B5EF4-FFF2-40B4-BE49-F238E27FC236}">
                  <a16:creationId xmlns:a16="http://schemas.microsoft.com/office/drawing/2014/main" id="{00000000-0008-0000-0800-00002B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46</xdr:row>
          <xdr:rowOff>19050</xdr:rowOff>
        </xdr:from>
        <xdr:to>
          <xdr:col>16</xdr:col>
          <xdr:colOff>57150</xdr:colOff>
          <xdr:row>46</xdr:row>
          <xdr:rowOff>314325</xdr:rowOff>
        </xdr:to>
        <xdr:sp macro="" textlink="">
          <xdr:nvSpPr>
            <xdr:cNvPr id="4140" name="Group Box 44" hidden="1">
              <a:extLst>
                <a:ext uri="{63B3BB69-23CF-44E3-9099-C40C66FF867C}">
                  <a14:compatExt spid="_x0000_s4140"/>
                </a:ext>
                <a:ext uri="{FF2B5EF4-FFF2-40B4-BE49-F238E27FC236}">
                  <a16:creationId xmlns:a16="http://schemas.microsoft.com/office/drawing/2014/main" id="{00000000-0008-0000-0800-00002C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105</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110" Type="http://schemas.openxmlformats.org/officeDocument/2006/relationships/ctrlProp" Target="../ctrlProps/ctrlProp107.xml"/><Relationship Id="rId115" Type="http://schemas.openxmlformats.org/officeDocument/2006/relationships/ctrlProp" Target="../ctrlProps/ctrlProp112.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21.xml"/><Relationship Id="rId13" Type="http://schemas.openxmlformats.org/officeDocument/2006/relationships/ctrlProp" Target="../ctrlProps/ctrlProp126.xml"/><Relationship Id="rId3" Type="http://schemas.openxmlformats.org/officeDocument/2006/relationships/vmlDrawing" Target="../drawings/vmlDrawing3.vml"/><Relationship Id="rId7" Type="http://schemas.openxmlformats.org/officeDocument/2006/relationships/ctrlProp" Target="../ctrlProps/ctrlProp120.xml"/><Relationship Id="rId12" Type="http://schemas.openxmlformats.org/officeDocument/2006/relationships/ctrlProp" Target="../ctrlProps/ctrlProp125.xml"/><Relationship Id="rId17" Type="http://schemas.openxmlformats.org/officeDocument/2006/relationships/ctrlProp" Target="../ctrlProps/ctrlProp130.xml"/><Relationship Id="rId2" Type="http://schemas.openxmlformats.org/officeDocument/2006/relationships/drawing" Target="../drawings/drawing2.xml"/><Relationship Id="rId16" Type="http://schemas.openxmlformats.org/officeDocument/2006/relationships/ctrlProp" Target="../ctrlProps/ctrlProp129.xml"/><Relationship Id="rId1" Type="http://schemas.openxmlformats.org/officeDocument/2006/relationships/printerSettings" Target="../printerSettings/printerSettings4.bin"/><Relationship Id="rId6" Type="http://schemas.openxmlformats.org/officeDocument/2006/relationships/ctrlProp" Target="../ctrlProps/ctrlProp119.xml"/><Relationship Id="rId11" Type="http://schemas.openxmlformats.org/officeDocument/2006/relationships/ctrlProp" Target="../ctrlProps/ctrlProp124.xml"/><Relationship Id="rId5" Type="http://schemas.openxmlformats.org/officeDocument/2006/relationships/ctrlProp" Target="../ctrlProps/ctrlProp118.xml"/><Relationship Id="rId15" Type="http://schemas.openxmlformats.org/officeDocument/2006/relationships/ctrlProp" Target="../ctrlProps/ctrlProp128.xml"/><Relationship Id="rId10" Type="http://schemas.openxmlformats.org/officeDocument/2006/relationships/ctrlProp" Target="../ctrlProps/ctrlProp123.xml"/><Relationship Id="rId4" Type="http://schemas.openxmlformats.org/officeDocument/2006/relationships/ctrlProp" Target="../ctrlProps/ctrlProp117.xml"/><Relationship Id="rId9" Type="http://schemas.openxmlformats.org/officeDocument/2006/relationships/ctrlProp" Target="../ctrlProps/ctrlProp122.xml"/><Relationship Id="rId14" Type="http://schemas.openxmlformats.org/officeDocument/2006/relationships/ctrlProp" Target="../ctrlProps/ctrlProp12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35.xml"/><Relationship Id="rId3" Type="http://schemas.openxmlformats.org/officeDocument/2006/relationships/vmlDrawing" Target="../drawings/vmlDrawing4.vml"/><Relationship Id="rId7" Type="http://schemas.openxmlformats.org/officeDocument/2006/relationships/ctrlProp" Target="../ctrlProps/ctrlProp134.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133.xml"/><Relationship Id="rId5" Type="http://schemas.openxmlformats.org/officeDocument/2006/relationships/ctrlProp" Target="../ctrlProps/ctrlProp132.xml"/><Relationship Id="rId4" Type="http://schemas.openxmlformats.org/officeDocument/2006/relationships/ctrlProp" Target="../ctrlProps/ctrlProp13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0.xml"/><Relationship Id="rId13" Type="http://schemas.openxmlformats.org/officeDocument/2006/relationships/ctrlProp" Target="../ctrlProps/ctrlProp145.xml"/><Relationship Id="rId18" Type="http://schemas.openxmlformats.org/officeDocument/2006/relationships/ctrlProp" Target="../ctrlProps/ctrlProp150.xml"/><Relationship Id="rId26" Type="http://schemas.openxmlformats.org/officeDocument/2006/relationships/ctrlProp" Target="../ctrlProps/ctrlProp158.xml"/><Relationship Id="rId39" Type="http://schemas.openxmlformats.org/officeDocument/2006/relationships/ctrlProp" Target="../ctrlProps/ctrlProp171.xml"/><Relationship Id="rId3" Type="http://schemas.openxmlformats.org/officeDocument/2006/relationships/vmlDrawing" Target="../drawings/vmlDrawing5.vml"/><Relationship Id="rId21" Type="http://schemas.openxmlformats.org/officeDocument/2006/relationships/ctrlProp" Target="../ctrlProps/ctrlProp153.xml"/><Relationship Id="rId34" Type="http://schemas.openxmlformats.org/officeDocument/2006/relationships/ctrlProp" Target="../ctrlProps/ctrlProp166.xml"/><Relationship Id="rId42" Type="http://schemas.openxmlformats.org/officeDocument/2006/relationships/ctrlProp" Target="../ctrlProps/ctrlProp174.xml"/><Relationship Id="rId47" Type="http://schemas.openxmlformats.org/officeDocument/2006/relationships/ctrlProp" Target="../ctrlProps/ctrlProp179.xml"/><Relationship Id="rId7" Type="http://schemas.openxmlformats.org/officeDocument/2006/relationships/ctrlProp" Target="../ctrlProps/ctrlProp139.xml"/><Relationship Id="rId12" Type="http://schemas.openxmlformats.org/officeDocument/2006/relationships/ctrlProp" Target="../ctrlProps/ctrlProp144.xml"/><Relationship Id="rId17" Type="http://schemas.openxmlformats.org/officeDocument/2006/relationships/ctrlProp" Target="../ctrlProps/ctrlProp149.xml"/><Relationship Id="rId25" Type="http://schemas.openxmlformats.org/officeDocument/2006/relationships/ctrlProp" Target="../ctrlProps/ctrlProp157.xml"/><Relationship Id="rId33" Type="http://schemas.openxmlformats.org/officeDocument/2006/relationships/ctrlProp" Target="../ctrlProps/ctrlProp165.xml"/><Relationship Id="rId38" Type="http://schemas.openxmlformats.org/officeDocument/2006/relationships/ctrlProp" Target="../ctrlProps/ctrlProp170.xml"/><Relationship Id="rId46" Type="http://schemas.openxmlformats.org/officeDocument/2006/relationships/ctrlProp" Target="../ctrlProps/ctrlProp178.xml"/><Relationship Id="rId2" Type="http://schemas.openxmlformats.org/officeDocument/2006/relationships/drawing" Target="../drawings/drawing4.xml"/><Relationship Id="rId16" Type="http://schemas.openxmlformats.org/officeDocument/2006/relationships/ctrlProp" Target="../ctrlProps/ctrlProp148.xml"/><Relationship Id="rId20" Type="http://schemas.openxmlformats.org/officeDocument/2006/relationships/ctrlProp" Target="../ctrlProps/ctrlProp152.xml"/><Relationship Id="rId29" Type="http://schemas.openxmlformats.org/officeDocument/2006/relationships/ctrlProp" Target="../ctrlProps/ctrlProp161.xml"/><Relationship Id="rId41" Type="http://schemas.openxmlformats.org/officeDocument/2006/relationships/ctrlProp" Target="../ctrlProps/ctrlProp173.xml"/><Relationship Id="rId1" Type="http://schemas.openxmlformats.org/officeDocument/2006/relationships/printerSettings" Target="../printerSettings/printerSettings6.bin"/><Relationship Id="rId6" Type="http://schemas.openxmlformats.org/officeDocument/2006/relationships/ctrlProp" Target="../ctrlProps/ctrlProp138.xml"/><Relationship Id="rId11" Type="http://schemas.openxmlformats.org/officeDocument/2006/relationships/ctrlProp" Target="../ctrlProps/ctrlProp143.xml"/><Relationship Id="rId24" Type="http://schemas.openxmlformats.org/officeDocument/2006/relationships/ctrlProp" Target="../ctrlProps/ctrlProp156.xml"/><Relationship Id="rId32" Type="http://schemas.openxmlformats.org/officeDocument/2006/relationships/ctrlProp" Target="../ctrlProps/ctrlProp164.xml"/><Relationship Id="rId37" Type="http://schemas.openxmlformats.org/officeDocument/2006/relationships/ctrlProp" Target="../ctrlProps/ctrlProp169.xml"/><Relationship Id="rId40" Type="http://schemas.openxmlformats.org/officeDocument/2006/relationships/ctrlProp" Target="../ctrlProps/ctrlProp172.xml"/><Relationship Id="rId45" Type="http://schemas.openxmlformats.org/officeDocument/2006/relationships/ctrlProp" Target="../ctrlProps/ctrlProp177.xml"/><Relationship Id="rId5" Type="http://schemas.openxmlformats.org/officeDocument/2006/relationships/ctrlProp" Target="../ctrlProps/ctrlProp137.xml"/><Relationship Id="rId15" Type="http://schemas.openxmlformats.org/officeDocument/2006/relationships/ctrlProp" Target="../ctrlProps/ctrlProp147.xml"/><Relationship Id="rId23" Type="http://schemas.openxmlformats.org/officeDocument/2006/relationships/ctrlProp" Target="../ctrlProps/ctrlProp155.xml"/><Relationship Id="rId28" Type="http://schemas.openxmlformats.org/officeDocument/2006/relationships/ctrlProp" Target="../ctrlProps/ctrlProp160.xml"/><Relationship Id="rId36" Type="http://schemas.openxmlformats.org/officeDocument/2006/relationships/ctrlProp" Target="../ctrlProps/ctrlProp168.xml"/><Relationship Id="rId10" Type="http://schemas.openxmlformats.org/officeDocument/2006/relationships/ctrlProp" Target="../ctrlProps/ctrlProp142.xml"/><Relationship Id="rId19" Type="http://schemas.openxmlformats.org/officeDocument/2006/relationships/ctrlProp" Target="../ctrlProps/ctrlProp151.xml"/><Relationship Id="rId31" Type="http://schemas.openxmlformats.org/officeDocument/2006/relationships/ctrlProp" Target="../ctrlProps/ctrlProp163.xml"/><Relationship Id="rId44" Type="http://schemas.openxmlformats.org/officeDocument/2006/relationships/ctrlProp" Target="../ctrlProps/ctrlProp176.xml"/><Relationship Id="rId4" Type="http://schemas.openxmlformats.org/officeDocument/2006/relationships/ctrlProp" Target="../ctrlProps/ctrlProp136.xml"/><Relationship Id="rId9" Type="http://schemas.openxmlformats.org/officeDocument/2006/relationships/ctrlProp" Target="../ctrlProps/ctrlProp141.xml"/><Relationship Id="rId14" Type="http://schemas.openxmlformats.org/officeDocument/2006/relationships/ctrlProp" Target="../ctrlProps/ctrlProp146.xml"/><Relationship Id="rId22" Type="http://schemas.openxmlformats.org/officeDocument/2006/relationships/ctrlProp" Target="../ctrlProps/ctrlProp154.xml"/><Relationship Id="rId27" Type="http://schemas.openxmlformats.org/officeDocument/2006/relationships/ctrlProp" Target="../ctrlProps/ctrlProp159.xml"/><Relationship Id="rId30" Type="http://schemas.openxmlformats.org/officeDocument/2006/relationships/ctrlProp" Target="../ctrlProps/ctrlProp162.xml"/><Relationship Id="rId35" Type="http://schemas.openxmlformats.org/officeDocument/2006/relationships/ctrlProp" Target="../ctrlProps/ctrlProp167.xml"/><Relationship Id="rId43" Type="http://schemas.openxmlformats.org/officeDocument/2006/relationships/ctrlProp" Target="../ctrlProps/ctrlProp17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8"/>
  <sheetViews>
    <sheetView tabSelected="1" view="pageBreakPreview" zoomScale="85" zoomScaleNormal="100" zoomScaleSheetLayoutView="85" workbookViewId="0">
      <selection sqref="A1:E1"/>
    </sheetView>
  </sheetViews>
  <sheetFormatPr defaultRowHeight="13.5"/>
  <cols>
    <col min="1" max="1" width="4" style="148" customWidth="1"/>
    <col min="2" max="2" width="20.875" style="148" customWidth="1"/>
    <col min="3" max="3" width="26.875" style="148" customWidth="1"/>
    <col min="4" max="4" width="19.625" style="148" customWidth="1"/>
    <col min="5" max="5" width="18.875" style="148" customWidth="1"/>
    <col min="6" max="6" width="5.75" style="148" customWidth="1"/>
    <col min="7" max="256" width="9" style="148"/>
    <col min="257" max="257" width="4" style="148" customWidth="1"/>
    <col min="258" max="258" width="20.875" style="148" customWidth="1"/>
    <col min="259" max="259" width="26.875" style="148" customWidth="1"/>
    <col min="260" max="260" width="19.625" style="148" customWidth="1"/>
    <col min="261" max="261" width="18.875" style="148" customWidth="1"/>
    <col min="262" max="262" width="5.75" style="148" customWidth="1"/>
    <col min="263" max="512" width="9" style="148"/>
    <col min="513" max="513" width="4" style="148" customWidth="1"/>
    <col min="514" max="514" width="20.875" style="148" customWidth="1"/>
    <col min="515" max="515" width="26.875" style="148" customWidth="1"/>
    <col min="516" max="516" width="19.625" style="148" customWidth="1"/>
    <col min="517" max="517" width="18.875" style="148" customWidth="1"/>
    <col min="518" max="518" width="5.75" style="148" customWidth="1"/>
    <col min="519" max="768" width="9" style="148"/>
    <col min="769" max="769" width="4" style="148" customWidth="1"/>
    <col min="770" max="770" width="20.875" style="148" customWidth="1"/>
    <col min="771" max="771" width="26.875" style="148" customWidth="1"/>
    <col min="772" max="772" width="19.625" style="148" customWidth="1"/>
    <col min="773" max="773" width="18.875" style="148" customWidth="1"/>
    <col min="774" max="774" width="5.75" style="148" customWidth="1"/>
    <col min="775" max="1024" width="9" style="148"/>
    <col min="1025" max="1025" width="4" style="148" customWidth="1"/>
    <col min="1026" max="1026" width="20.875" style="148" customWidth="1"/>
    <col min="1027" max="1027" width="26.875" style="148" customWidth="1"/>
    <col min="1028" max="1028" width="19.625" style="148" customWidth="1"/>
    <col min="1029" max="1029" width="18.875" style="148" customWidth="1"/>
    <col min="1030" max="1030" width="5.75" style="148" customWidth="1"/>
    <col min="1031" max="1280" width="9" style="148"/>
    <col min="1281" max="1281" width="4" style="148" customWidth="1"/>
    <col min="1282" max="1282" width="20.875" style="148" customWidth="1"/>
    <col min="1283" max="1283" width="26.875" style="148" customWidth="1"/>
    <col min="1284" max="1284" width="19.625" style="148" customWidth="1"/>
    <col min="1285" max="1285" width="18.875" style="148" customWidth="1"/>
    <col min="1286" max="1286" width="5.75" style="148" customWidth="1"/>
    <col min="1287" max="1536" width="9" style="148"/>
    <col min="1537" max="1537" width="4" style="148" customWidth="1"/>
    <col min="1538" max="1538" width="20.875" style="148" customWidth="1"/>
    <col min="1539" max="1539" width="26.875" style="148" customWidth="1"/>
    <col min="1540" max="1540" width="19.625" style="148" customWidth="1"/>
    <col min="1541" max="1541" width="18.875" style="148" customWidth="1"/>
    <col min="1542" max="1542" width="5.75" style="148" customWidth="1"/>
    <col min="1543" max="1792" width="9" style="148"/>
    <col min="1793" max="1793" width="4" style="148" customWidth="1"/>
    <col min="1794" max="1794" width="20.875" style="148" customWidth="1"/>
    <col min="1795" max="1795" width="26.875" style="148" customWidth="1"/>
    <col min="1796" max="1796" width="19.625" style="148" customWidth="1"/>
    <col min="1797" max="1797" width="18.875" style="148" customWidth="1"/>
    <col min="1798" max="1798" width="5.75" style="148" customWidth="1"/>
    <col min="1799" max="2048" width="9" style="148"/>
    <col min="2049" max="2049" width="4" style="148" customWidth="1"/>
    <col min="2050" max="2050" width="20.875" style="148" customWidth="1"/>
    <col min="2051" max="2051" width="26.875" style="148" customWidth="1"/>
    <col min="2052" max="2052" width="19.625" style="148" customWidth="1"/>
    <col min="2053" max="2053" width="18.875" style="148" customWidth="1"/>
    <col min="2054" max="2054" width="5.75" style="148" customWidth="1"/>
    <col min="2055" max="2304" width="9" style="148"/>
    <col min="2305" max="2305" width="4" style="148" customWidth="1"/>
    <col min="2306" max="2306" width="20.875" style="148" customWidth="1"/>
    <col min="2307" max="2307" width="26.875" style="148" customWidth="1"/>
    <col min="2308" max="2308" width="19.625" style="148" customWidth="1"/>
    <col min="2309" max="2309" width="18.875" style="148" customWidth="1"/>
    <col min="2310" max="2310" width="5.75" style="148" customWidth="1"/>
    <col min="2311" max="2560" width="9" style="148"/>
    <col min="2561" max="2561" width="4" style="148" customWidth="1"/>
    <col min="2562" max="2562" width="20.875" style="148" customWidth="1"/>
    <col min="2563" max="2563" width="26.875" style="148" customWidth="1"/>
    <col min="2564" max="2564" width="19.625" style="148" customWidth="1"/>
    <col min="2565" max="2565" width="18.875" style="148" customWidth="1"/>
    <col min="2566" max="2566" width="5.75" style="148" customWidth="1"/>
    <col min="2567" max="2816" width="9" style="148"/>
    <col min="2817" max="2817" width="4" style="148" customWidth="1"/>
    <col min="2818" max="2818" width="20.875" style="148" customWidth="1"/>
    <col min="2819" max="2819" width="26.875" style="148" customWidth="1"/>
    <col min="2820" max="2820" width="19.625" style="148" customWidth="1"/>
    <col min="2821" max="2821" width="18.875" style="148" customWidth="1"/>
    <col min="2822" max="2822" width="5.75" style="148" customWidth="1"/>
    <col min="2823" max="3072" width="9" style="148"/>
    <col min="3073" max="3073" width="4" style="148" customWidth="1"/>
    <col min="3074" max="3074" width="20.875" style="148" customWidth="1"/>
    <col min="3075" max="3075" width="26.875" style="148" customWidth="1"/>
    <col min="3076" max="3076" width="19.625" style="148" customWidth="1"/>
    <col min="3077" max="3077" width="18.875" style="148" customWidth="1"/>
    <col min="3078" max="3078" width="5.75" style="148" customWidth="1"/>
    <col min="3079" max="3328" width="9" style="148"/>
    <col min="3329" max="3329" width="4" style="148" customWidth="1"/>
    <col min="3330" max="3330" width="20.875" style="148" customWidth="1"/>
    <col min="3331" max="3331" width="26.875" style="148" customWidth="1"/>
    <col min="3332" max="3332" width="19.625" style="148" customWidth="1"/>
    <col min="3333" max="3333" width="18.875" style="148" customWidth="1"/>
    <col min="3334" max="3334" width="5.75" style="148" customWidth="1"/>
    <col min="3335" max="3584" width="9" style="148"/>
    <col min="3585" max="3585" width="4" style="148" customWidth="1"/>
    <col min="3586" max="3586" width="20.875" style="148" customWidth="1"/>
    <col min="3587" max="3587" width="26.875" style="148" customWidth="1"/>
    <col min="3588" max="3588" width="19.625" style="148" customWidth="1"/>
    <col min="3589" max="3589" width="18.875" style="148" customWidth="1"/>
    <col min="3590" max="3590" width="5.75" style="148" customWidth="1"/>
    <col min="3591" max="3840" width="9" style="148"/>
    <col min="3841" max="3841" width="4" style="148" customWidth="1"/>
    <col min="3842" max="3842" width="20.875" style="148" customWidth="1"/>
    <col min="3843" max="3843" width="26.875" style="148" customWidth="1"/>
    <col min="3844" max="3844" width="19.625" style="148" customWidth="1"/>
    <col min="3845" max="3845" width="18.875" style="148" customWidth="1"/>
    <col min="3846" max="3846" width="5.75" style="148" customWidth="1"/>
    <col min="3847" max="4096" width="9" style="148"/>
    <col min="4097" max="4097" width="4" style="148" customWidth="1"/>
    <col min="4098" max="4098" width="20.875" style="148" customWidth="1"/>
    <col min="4099" max="4099" width="26.875" style="148" customWidth="1"/>
    <col min="4100" max="4100" width="19.625" style="148" customWidth="1"/>
    <col min="4101" max="4101" width="18.875" style="148" customWidth="1"/>
    <col min="4102" max="4102" width="5.75" style="148" customWidth="1"/>
    <col min="4103" max="4352" width="9" style="148"/>
    <col min="4353" max="4353" width="4" style="148" customWidth="1"/>
    <col min="4354" max="4354" width="20.875" style="148" customWidth="1"/>
    <col min="4355" max="4355" width="26.875" style="148" customWidth="1"/>
    <col min="4356" max="4356" width="19.625" style="148" customWidth="1"/>
    <col min="4357" max="4357" width="18.875" style="148" customWidth="1"/>
    <col min="4358" max="4358" width="5.75" style="148" customWidth="1"/>
    <col min="4359" max="4608" width="9" style="148"/>
    <col min="4609" max="4609" width="4" style="148" customWidth="1"/>
    <col min="4610" max="4610" width="20.875" style="148" customWidth="1"/>
    <col min="4611" max="4611" width="26.875" style="148" customWidth="1"/>
    <col min="4612" max="4612" width="19.625" style="148" customWidth="1"/>
    <col min="4613" max="4613" width="18.875" style="148" customWidth="1"/>
    <col min="4614" max="4614" width="5.75" style="148" customWidth="1"/>
    <col min="4615" max="4864" width="9" style="148"/>
    <col min="4865" max="4865" width="4" style="148" customWidth="1"/>
    <col min="4866" max="4866" width="20.875" style="148" customWidth="1"/>
    <col min="4867" max="4867" width="26.875" style="148" customWidth="1"/>
    <col min="4868" max="4868" width="19.625" style="148" customWidth="1"/>
    <col min="4869" max="4869" width="18.875" style="148" customWidth="1"/>
    <col min="4870" max="4870" width="5.75" style="148" customWidth="1"/>
    <col min="4871" max="5120" width="9" style="148"/>
    <col min="5121" max="5121" width="4" style="148" customWidth="1"/>
    <col min="5122" max="5122" width="20.875" style="148" customWidth="1"/>
    <col min="5123" max="5123" width="26.875" style="148" customWidth="1"/>
    <col min="5124" max="5124" width="19.625" style="148" customWidth="1"/>
    <col min="5125" max="5125" width="18.875" style="148" customWidth="1"/>
    <col min="5126" max="5126" width="5.75" style="148" customWidth="1"/>
    <col min="5127" max="5376" width="9" style="148"/>
    <col min="5377" max="5377" width="4" style="148" customWidth="1"/>
    <col min="5378" max="5378" width="20.875" style="148" customWidth="1"/>
    <col min="5379" max="5379" width="26.875" style="148" customWidth="1"/>
    <col min="5380" max="5380" width="19.625" style="148" customWidth="1"/>
    <col min="5381" max="5381" width="18.875" style="148" customWidth="1"/>
    <col min="5382" max="5382" width="5.75" style="148" customWidth="1"/>
    <col min="5383" max="5632" width="9" style="148"/>
    <col min="5633" max="5633" width="4" style="148" customWidth="1"/>
    <col min="5634" max="5634" width="20.875" style="148" customWidth="1"/>
    <col min="5635" max="5635" width="26.875" style="148" customWidth="1"/>
    <col min="5636" max="5636" width="19.625" style="148" customWidth="1"/>
    <col min="5637" max="5637" width="18.875" style="148" customWidth="1"/>
    <col min="5638" max="5638" width="5.75" style="148" customWidth="1"/>
    <col min="5639" max="5888" width="9" style="148"/>
    <col min="5889" max="5889" width="4" style="148" customWidth="1"/>
    <col min="5890" max="5890" width="20.875" style="148" customWidth="1"/>
    <col min="5891" max="5891" width="26.875" style="148" customWidth="1"/>
    <col min="5892" max="5892" width="19.625" style="148" customWidth="1"/>
    <col min="5893" max="5893" width="18.875" style="148" customWidth="1"/>
    <col min="5894" max="5894" width="5.75" style="148" customWidth="1"/>
    <col min="5895" max="6144" width="9" style="148"/>
    <col min="6145" max="6145" width="4" style="148" customWidth="1"/>
    <col min="6146" max="6146" width="20.875" style="148" customWidth="1"/>
    <col min="6147" max="6147" width="26.875" style="148" customWidth="1"/>
    <col min="6148" max="6148" width="19.625" style="148" customWidth="1"/>
    <col min="6149" max="6149" width="18.875" style="148" customWidth="1"/>
    <col min="6150" max="6150" width="5.75" style="148" customWidth="1"/>
    <col min="6151" max="6400" width="9" style="148"/>
    <col min="6401" max="6401" width="4" style="148" customWidth="1"/>
    <col min="6402" max="6402" width="20.875" style="148" customWidth="1"/>
    <col min="6403" max="6403" width="26.875" style="148" customWidth="1"/>
    <col min="6404" max="6404" width="19.625" style="148" customWidth="1"/>
    <col min="6405" max="6405" width="18.875" style="148" customWidth="1"/>
    <col min="6406" max="6406" width="5.75" style="148" customWidth="1"/>
    <col min="6407" max="6656" width="9" style="148"/>
    <col min="6657" max="6657" width="4" style="148" customWidth="1"/>
    <col min="6658" max="6658" width="20.875" style="148" customWidth="1"/>
    <col min="6659" max="6659" width="26.875" style="148" customWidth="1"/>
    <col min="6660" max="6660" width="19.625" style="148" customWidth="1"/>
    <col min="6661" max="6661" width="18.875" style="148" customWidth="1"/>
    <col min="6662" max="6662" width="5.75" style="148" customWidth="1"/>
    <col min="6663" max="6912" width="9" style="148"/>
    <col min="6913" max="6913" width="4" style="148" customWidth="1"/>
    <col min="6914" max="6914" width="20.875" style="148" customWidth="1"/>
    <col min="6915" max="6915" width="26.875" style="148" customWidth="1"/>
    <col min="6916" max="6916" width="19.625" style="148" customWidth="1"/>
    <col min="6917" max="6917" width="18.875" style="148" customWidth="1"/>
    <col min="6918" max="6918" width="5.75" style="148" customWidth="1"/>
    <col min="6919" max="7168" width="9" style="148"/>
    <col min="7169" max="7169" width="4" style="148" customWidth="1"/>
    <col min="7170" max="7170" width="20.875" style="148" customWidth="1"/>
    <col min="7171" max="7171" width="26.875" style="148" customWidth="1"/>
    <col min="7172" max="7172" width="19.625" style="148" customWidth="1"/>
    <col min="7173" max="7173" width="18.875" style="148" customWidth="1"/>
    <col min="7174" max="7174" width="5.75" style="148" customWidth="1"/>
    <col min="7175" max="7424" width="9" style="148"/>
    <col min="7425" max="7425" width="4" style="148" customWidth="1"/>
    <col min="7426" max="7426" width="20.875" style="148" customWidth="1"/>
    <col min="7427" max="7427" width="26.875" style="148" customWidth="1"/>
    <col min="7428" max="7428" width="19.625" style="148" customWidth="1"/>
    <col min="7429" max="7429" width="18.875" style="148" customWidth="1"/>
    <col min="7430" max="7430" width="5.75" style="148" customWidth="1"/>
    <col min="7431" max="7680" width="9" style="148"/>
    <col min="7681" max="7681" width="4" style="148" customWidth="1"/>
    <col min="7682" max="7682" width="20.875" style="148" customWidth="1"/>
    <col min="7683" max="7683" width="26.875" style="148" customWidth="1"/>
    <col min="7684" max="7684" width="19.625" style="148" customWidth="1"/>
    <col min="7685" max="7685" width="18.875" style="148" customWidth="1"/>
    <col min="7686" max="7686" width="5.75" style="148" customWidth="1"/>
    <col min="7687" max="7936" width="9" style="148"/>
    <col min="7937" max="7937" width="4" style="148" customWidth="1"/>
    <col min="7938" max="7938" width="20.875" style="148" customWidth="1"/>
    <col min="7939" max="7939" width="26.875" style="148" customWidth="1"/>
    <col min="7940" max="7940" width="19.625" style="148" customWidth="1"/>
    <col min="7941" max="7941" width="18.875" style="148" customWidth="1"/>
    <col min="7942" max="7942" width="5.75" style="148" customWidth="1"/>
    <col min="7943" max="8192" width="9" style="148"/>
    <col min="8193" max="8193" width="4" style="148" customWidth="1"/>
    <col min="8194" max="8194" width="20.875" style="148" customWidth="1"/>
    <col min="8195" max="8195" width="26.875" style="148" customWidth="1"/>
    <col min="8196" max="8196" width="19.625" style="148" customWidth="1"/>
    <col min="8197" max="8197" width="18.875" style="148" customWidth="1"/>
    <col min="8198" max="8198" width="5.75" style="148" customWidth="1"/>
    <col min="8199" max="8448" width="9" style="148"/>
    <col min="8449" max="8449" width="4" style="148" customWidth="1"/>
    <col min="8450" max="8450" width="20.875" style="148" customWidth="1"/>
    <col min="8451" max="8451" width="26.875" style="148" customWidth="1"/>
    <col min="8452" max="8452" width="19.625" style="148" customWidth="1"/>
    <col min="8453" max="8453" width="18.875" style="148" customWidth="1"/>
    <col min="8454" max="8454" width="5.75" style="148" customWidth="1"/>
    <col min="8455" max="8704" width="9" style="148"/>
    <col min="8705" max="8705" width="4" style="148" customWidth="1"/>
    <col min="8706" max="8706" width="20.875" style="148" customWidth="1"/>
    <col min="8707" max="8707" width="26.875" style="148" customWidth="1"/>
    <col min="8708" max="8708" width="19.625" style="148" customWidth="1"/>
    <col min="8709" max="8709" width="18.875" style="148" customWidth="1"/>
    <col min="8710" max="8710" width="5.75" style="148" customWidth="1"/>
    <col min="8711" max="8960" width="9" style="148"/>
    <col min="8961" max="8961" width="4" style="148" customWidth="1"/>
    <col min="8962" max="8962" width="20.875" style="148" customWidth="1"/>
    <col min="8963" max="8963" width="26.875" style="148" customWidth="1"/>
    <col min="8964" max="8964" width="19.625" style="148" customWidth="1"/>
    <col min="8965" max="8965" width="18.875" style="148" customWidth="1"/>
    <col min="8966" max="8966" width="5.75" style="148" customWidth="1"/>
    <col min="8967" max="9216" width="9" style="148"/>
    <col min="9217" max="9217" width="4" style="148" customWidth="1"/>
    <col min="9218" max="9218" width="20.875" style="148" customWidth="1"/>
    <col min="9219" max="9219" width="26.875" style="148" customWidth="1"/>
    <col min="9220" max="9220" width="19.625" style="148" customWidth="1"/>
    <col min="9221" max="9221" width="18.875" style="148" customWidth="1"/>
    <col min="9222" max="9222" width="5.75" style="148" customWidth="1"/>
    <col min="9223" max="9472" width="9" style="148"/>
    <col min="9473" max="9473" width="4" style="148" customWidth="1"/>
    <col min="9474" max="9474" width="20.875" style="148" customWidth="1"/>
    <col min="9475" max="9475" width="26.875" style="148" customWidth="1"/>
    <col min="9476" max="9476" width="19.625" style="148" customWidth="1"/>
    <col min="9477" max="9477" width="18.875" style="148" customWidth="1"/>
    <col min="9478" max="9478" width="5.75" style="148" customWidth="1"/>
    <col min="9479" max="9728" width="9" style="148"/>
    <col min="9729" max="9729" width="4" style="148" customWidth="1"/>
    <col min="9730" max="9730" width="20.875" style="148" customWidth="1"/>
    <col min="9731" max="9731" width="26.875" style="148" customWidth="1"/>
    <col min="9732" max="9732" width="19.625" style="148" customWidth="1"/>
    <col min="9733" max="9733" width="18.875" style="148" customWidth="1"/>
    <col min="9734" max="9734" width="5.75" style="148" customWidth="1"/>
    <col min="9735" max="9984" width="9" style="148"/>
    <col min="9985" max="9985" width="4" style="148" customWidth="1"/>
    <col min="9986" max="9986" width="20.875" style="148" customWidth="1"/>
    <col min="9987" max="9987" width="26.875" style="148" customWidth="1"/>
    <col min="9988" max="9988" width="19.625" style="148" customWidth="1"/>
    <col min="9989" max="9989" width="18.875" style="148" customWidth="1"/>
    <col min="9990" max="9990" width="5.75" style="148" customWidth="1"/>
    <col min="9991" max="10240" width="9" style="148"/>
    <col min="10241" max="10241" width="4" style="148" customWidth="1"/>
    <col min="10242" max="10242" width="20.875" style="148" customWidth="1"/>
    <col min="10243" max="10243" width="26.875" style="148" customWidth="1"/>
    <col min="10244" max="10244" width="19.625" style="148" customWidth="1"/>
    <col min="10245" max="10245" width="18.875" style="148" customWidth="1"/>
    <col min="10246" max="10246" width="5.75" style="148" customWidth="1"/>
    <col min="10247" max="10496" width="9" style="148"/>
    <col min="10497" max="10497" width="4" style="148" customWidth="1"/>
    <col min="10498" max="10498" width="20.875" style="148" customWidth="1"/>
    <col min="10499" max="10499" width="26.875" style="148" customWidth="1"/>
    <col min="10500" max="10500" width="19.625" style="148" customWidth="1"/>
    <col min="10501" max="10501" width="18.875" style="148" customWidth="1"/>
    <col min="10502" max="10502" width="5.75" style="148" customWidth="1"/>
    <col min="10503" max="10752" width="9" style="148"/>
    <col min="10753" max="10753" width="4" style="148" customWidth="1"/>
    <col min="10754" max="10754" width="20.875" style="148" customWidth="1"/>
    <col min="10755" max="10755" width="26.875" style="148" customWidth="1"/>
    <col min="10756" max="10756" width="19.625" style="148" customWidth="1"/>
    <col min="10757" max="10757" width="18.875" style="148" customWidth="1"/>
    <col min="10758" max="10758" width="5.75" style="148" customWidth="1"/>
    <col min="10759" max="11008" width="9" style="148"/>
    <col min="11009" max="11009" width="4" style="148" customWidth="1"/>
    <col min="11010" max="11010" width="20.875" style="148" customWidth="1"/>
    <col min="11011" max="11011" width="26.875" style="148" customWidth="1"/>
    <col min="11012" max="11012" width="19.625" style="148" customWidth="1"/>
    <col min="11013" max="11013" width="18.875" style="148" customWidth="1"/>
    <col min="11014" max="11014" width="5.75" style="148" customWidth="1"/>
    <col min="11015" max="11264" width="9" style="148"/>
    <col min="11265" max="11265" width="4" style="148" customWidth="1"/>
    <col min="11266" max="11266" width="20.875" style="148" customWidth="1"/>
    <col min="11267" max="11267" width="26.875" style="148" customWidth="1"/>
    <col min="11268" max="11268" width="19.625" style="148" customWidth="1"/>
    <col min="11269" max="11269" width="18.875" style="148" customWidth="1"/>
    <col min="11270" max="11270" width="5.75" style="148" customWidth="1"/>
    <col min="11271" max="11520" width="9" style="148"/>
    <col min="11521" max="11521" width="4" style="148" customWidth="1"/>
    <col min="11522" max="11522" width="20.875" style="148" customWidth="1"/>
    <col min="11523" max="11523" width="26.875" style="148" customWidth="1"/>
    <col min="11524" max="11524" width="19.625" style="148" customWidth="1"/>
    <col min="11525" max="11525" width="18.875" style="148" customWidth="1"/>
    <col min="11526" max="11526" width="5.75" style="148" customWidth="1"/>
    <col min="11527" max="11776" width="9" style="148"/>
    <col min="11777" max="11777" width="4" style="148" customWidth="1"/>
    <col min="11778" max="11778" width="20.875" style="148" customWidth="1"/>
    <col min="11779" max="11779" width="26.875" style="148" customWidth="1"/>
    <col min="11780" max="11780" width="19.625" style="148" customWidth="1"/>
    <col min="11781" max="11781" width="18.875" style="148" customWidth="1"/>
    <col min="11782" max="11782" width="5.75" style="148" customWidth="1"/>
    <col min="11783" max="12032" width="9" style="148"/>
    <col min="12033" max="12033" width="4" style="148" customWidth="1"/>
    <col min="12034" max="12034" width="20.875" style="148" customWidth="1"/>
    <col min="12035" max="12035" width="26.875" style="148" customWidth="1"/>
    <col min="12036" max="12036" width="19.625" style="148" customWidth="1"/>
    <col min="12037" max="12037" width="18.875" style="148" customWidth="1"/>
    <col min="12038" max="12038" width="5.75" style="148" customWidth="1"/>
    <col min="12039" max="12288" width="9" style="148"/>
    <col min="12289" max="12289" width="4" style="148" customWidth="1"/>
    <col min="12290" max="12290" width="20.875" style="148" customWidth="1"/>
    <col min="12291" max="12291" width="26.875" style="148" customWidth="1"/>
    <col min="12292" max="12292" width="19.625" style="148" customWidth="1"/>
    <col min="12293" max="12293" width="18.875" style="148" customWidth="1"/>
    <col min="12294" max="12294" width="5.75" style="148" customWidth="1"/>
    <col min="12295" max="12544" width="9" style="148"/>
    <col min="12545" max="12545" width="4" style="148" customWidth="1"/>
    <col min="12546" max="12546" width="20.875" style="148" customWidth="1"/>
    <col min="12547" max="12547" width="26.875" style="148" customWidth="1"/>
    <col min="12548" max="12548" width="19.625" style="148" customWidth="1"/>
    <col min="12549" max="12549" width="18.875" style="148" customWidth="1"/>
    <col min="12550" max="12550" width="5.75" style="148" customWidth="1"/>
    <col min="12551" max="12800" width="9" style="148"/>
    <col min="12801" max="12801" width="4" style="148" customWidth="1"/>
    <col min="12802" max="12802" width="20.875" style="148" customWidth="1"/>
    <col min="12803" max="12803" width="26.875" style="148" customWidth="1"/>
    <col min="12804" max="12804" width="19.625" style="148" customWidth="1"/>
    <col min="12805" max="12805" width="18.875" style="148" customWidth="1"/>
    <col min="12806" max="12806" width="5.75" style="148" customWidth="1"/>
    <col min="12807" max="13056" width="9" style="148"/>
    <col min="13057" max="13057" width="4" style="148" customWidth="1"/>
    <col min="13058" max="13058" width="20.875" style="148" customWidth="1"/>
    <col min="13059" max="13059" width="26.875" style="148" customWidth="1"/>
    <col min="13060" max="13060" width="19.625" style="148" customWidth="1"/>
    <col min="13061" max="13061" width="18.875" style="148" customWidth="1"/>
    <col min="13062" max="13062" width="5.75" style="148" customWidth="1"/>
    <col min="13063" max="13312" width="9" style="148"/>
    <col min="13313" max="13313" width="4" style="148" customWidth="1"/>
    <col min="13314" max="13314" width="20.875" style="148" customWidth="1"/>
    <col min="13315" max="13315" width="26.875" style="148" customWidth="1"/>
    <col min="13316" max="13316" width="19.625" style="148" customWidth="1"/>
    <col min="13317" max="13317" width="18.875" style="148" customWidth="1"/>
    <col min="13318" max="13318" width="5.75" style="148" customWidth="1"/>
    <col min="13319" max="13568" width="9" style="148"/>
    <col min="13569" max="13569" width="4" style="148" customWidth="1"/>
    <col min="13570" max="13570" width="20.875" style="148" customWidth="1"/>
    <col min="13571" max="13571" width="26.875" style="148" customWidth="1"/>
    <col min="13572" max="13572" width="19.625" style="148" customWidth="1"/>
    <col min="13573" max="13573" width="18.875" style="148" customWidth="1"/>
    <col min="13574" max="13574" width="5.75" style="148" customWidth="1"/>
    <col min="13575" max="13824" width="9" style="148"/>
    <col min="13825" max="13825" width="4" style="148" customWidth="1"/>
    <col min="13826" max="13826" width="20.875" style="148" customWidth="1"/>
    <col min="13827" max="13827" width="26.875" style="148" customWidth="1"/>
    <col min="13828" max="13828" width="19.625" style="148" customWidth="1"/>
    <col min="13829" max="13829" width="18.875" style="148" customWidth="1"/>
    <col min="13830" max="13830" width="5.75" style="148" customWidth="1"/>
    <col min="13831" max="14080" width="9" style="148"/>
    <col min="14081" max="14081" width="4" style="148" customWidth="1"/>
    <col min="14082" max="14082" width="20.875" style="148" customWidth="1"/>
    <col min="14083" max="14083" width="26.875" style="148" customWidth="1"/>
    <col min="14084" max="14084" width="19.625" style="148" customWidth="1"/>
    <col min="14085" max="14085" width="18.875" style="148" customWidth="1"/>
    <col min="14086" max="14086" width="5.75" style="148" customWidth="1"/>
    <col min="14087" max="14336" width="9" style="148"/>
    <col min="14337" max="14337" width="4" style="148" customWidth="1"/>
    <col min="14338" max="14338" width="20.875" style="148" customWidth="1"/>
    <col min="14339" max="14339" width="26.875" style="148" customWidth="1"/>
    <col min="14340" max="14340" width="19.625" style="148" customWidth="1"/>
    <col min="14341" max="14341" width="18.875" style="148" customWidth="1"/>
    <col min="14342" max="14342" width="5.75" style="148" customWidth="1"/>
    <col min="14343" max="14592" width="9" style="148"/>
    <col min="14593" max="14593" width="4" style="148" customWidth="1"/>
    <col min="14594" max="14594" width="20.875" style="148" customWidth="1"/>
    <col min="14595" max="14595" width="26.875" style="148" customWidth="1"/>
    <col min="14596" max="14596" width="19.625" style="148" customWidth="1"/>
    <col min="14597" max="14597" width="18.875" style="148" customWidth="1"/>
    <col min="14598" max="14598" width="5.75" style="148" customWidth="1"/>
    <col min="14599" max="14848" width="9" style="148"/>
    <col min="14849" max="14849" width="4" style="148" customWidth="1"/>
    <col min="14850" max="14850" width="20.875" style="148" customWidth="1"/>
    <col min="14851" max="14851" width="26.875" style="148" customWidth="1"/>
    <col min="14852" max="14852" width="19.625" style="148" customWidth="1"/>
    <col min="14853" max="14853" width="18.875" style="148" customWidth="1"/>
    <col min="14854" max="14854" width="5.75" style="148" customWidth="1"/>
    <col min="14855" max="15104" width="9" style="148"/>
    <col min="15105" max="15105" width="4" style="148" customWidth="1"/>
    <col min="15106" max="15106" width="20.875" style="148" customWidth="1"/>
    <col min="15107" max="15107" width="26.875" style="148" customWidth="1"/>
    <col min="15108" max="15108" width="19.625" style="148" customWidth="1"/>
    <col min="15109" max="15109" width="18.875" style="148" customWidth="1"/>
    <col min="15110" max="15110" width="5.75" style="148" customWidth="1"/>
    <col min="15111" max="15360" width="9" style="148"/>
    <col min="15361" max="15361" width="4" style="148" customWidth="1"/>
    <col min="15362" max="15362" width="20.875" style="148" customWidth="1"/>
    <col min="15363" max="15363" width="26.875" style="148" customWidth="1"/>
    <col min="15364" max="15364" width="19.625" style="148" customWidth="1"/>
    <col min="15365" max="15365" width="18.875" style="148" customWidth="1"/>
    <col min="15366" max="15366" width="5.75" style="148" customWidth="1"/>
    <col min="15367" max="15616" width="9" style="148"/>
    <col min="15617" max="15617" width="4" style="148" customWidth="1"/>
    <col min="15618" max="15618" width="20.875" style="148" customWidth="1"/>
    <col min="15619" max="15619" width="26.875" style="148" customWidth="1"/>
    <col min="15620" max="15620" width="19.625" style="148" customWidth="1"/>
    <col min="15621" max="15621" width="18.875" style="148" customWidth="1"/>
    <col min="15622" max="15622" width="5.75" style="148" customWidth="1"/>
    <col min="15623" max="15872" width="9" style="148"/>
    <col min="15873" max="15873" width="4" style="148" customWidth="1"/>
    <col min="15874" max="15874" width="20.875" style="148" customWidth="1"/>
    <col min="15875" max="15875" width="26.875" style="148" customWidth="1"/>
    <col min="15876" max="15876" width="19.625" style="148" customWidth="1"/>
    <col min="15877" max="15877" width="18.875" style="148" customWidth="1"/>
    <col min="15878" max="15878" width="5.75" style="148" customWidth="1"/>
    <col min="15879" max="16128" width="9" style="148"/>
    <col min="16129" max="16129" width="4" style="148" customWidth="1"/>
    <col min="16130" max="16130" width="20.875" style="148" customWidth="1"/>
    <col min="16131" max="16131" width="26.875" style="148" customWidth="1"/>
    <col min="16132" max="16132" width="19.625" style="148" customWidth="1"/>
    <col min="16133" max="16133" width="18.875" style="148" customWidth="1"/>
    <col min="16134" max="16134" width="5.75" style="148" customWidth="1"/>
    <col min="16135" max="16384" width="9" style="148"/>
  </cols>
  <sheetData>
    <row r="1" spans="1:6" ht="58.5" customHeight="1" thickBot="1">
      <c r="A1" s="201" t="s">
        <v>468</v>
      </c>
      <c r="B1" s="201"/>
      <c r="C1" s="201"/>
      <c r="D1" s="201"/>
      <c r="E1" s="201"/>
      <c r="F1" s="147"/>
    </row>
    <row r="2" spans="1:6" ht="28.5" customHeight="1">
      <c r="A2" s="149"/>
      <c r="B2" s="202" t="s">
        <v>371</v>
      </c>
      <c r="C2" s="203"/>
      <c r="D2" s="150" t="s">
        <v>372</v>
      </c>
      <c r="E2" s="151" t="s">
        <v>373</v>
      </c>
      <c r="F2" s="149"/>
    </row>
    <row r="3" spans="1:6" ht="19.5" thickBot="1">
      <c r="A3" s="152"/>
      <c r="B3" s="204"/>
      <c r="C3" s="205"/>
      <c r="D3" s="874" t="s">
        <v>374</v>
      </c>
      <c r="E3" s="875" t="s">
        <v>373</v>
      </c>
      <c r="F3" s="152"/>
    </row>
    <row r="4" spans="1:6" ht="20.25" customHeight="1">
      <c r="A4" s="149"/>
      <c r="B4" s="897" t="s">
        <v>469</v>
      </c>
      <c r="C4" s="898" t="s">
        <v>375</v>
      </c>
      <c r="D4" s="154" t="s">
        <v>376</v>
      </c>
      <c r="E4" s="901" t="s">
        <v>376</v>
      </c>
      <c r="F4" s="149"/>
    </row>
    <row r="5" spans="1:6" ht="20.25" customHeight="1">
      <c r="A5" s="149"/>
      <c r="B5" s="200" t="s">
        <v>502</v>
      </c>
      <c r="C5" s="153"/>
      <c r="D5" s="876" t="s">
        <v>503</v>
      </c>
      <c r="E5" s="902" t="s">
        <v>503</v>
      </c>
      <c r="F5" s="149"/>
    </row>
    <row r="6" spans="1:6" ht="20.25" customHeight="1">
      <c r="A6" s="149"/>
      <c r="B6" s="200" t="s">
        <v>511</v>
      </c>
      <c r="C6" s="153"/>
      <c r="D6" s="876"/>
      <c r="E6" s="902"/>
      <c r="F6" s="149"/>
    </row>
    <row r="7" spans="1:6" ht="20.25" customHeight="1">
      <c r="A7" s="149"/>
      <c r="B7" s="877" t="s">
        <v>504</v>
      </c>
      <c r="C7" s="878"/>
      <c r="D7" s="911" t="s">
        <v>509</v>
      </c>
      <c r="E7" s="912" t="s">
        <v>509</v>
      </c>
      <c r="F7" s="149"/>
    </row>
    <row r="8" spans="1:6" ht="20.25" customHeight="1">
      <c r="A8" s="149"/>
      <c r="B8" s="877" t="s">
        <v>505</v>
      </c>
      <c r="C8" s="895"/>
      <c r="D8" s="896" t="s">
        <v>386</v>
      </c>
      <c r="E8" s="903" t="s">
        <v>386</v>
      </c>
      <c r="F8" s="149"/>
    </row>
    <row r="9" spans="1:6" ht="20.25" customHeight="1">
      <c r="A9" s="149"/>
      <c r="B9" s="877" t="s">
        <v>508</v>
      </c>
      <c r="C9" s="895"/>
      <c r="D9" s="896" t="s">
        <v>386</v>
      </c>
      <c r="E9" s="903" t="s">
        <v>386</v>
      </c>
      <c r="F9" s="149"/>
    </row>
    <row r="10" spans="1:6" ht="20.25" customHeight="1">
      <c r="A10" s="149"/>
      <c r="B10" s="877" t="s">
        <v>507</v>
      </c>
      <c r="C10" s="879"/>
      <c r="D10" s="880" t="s">
        <v>376</v>
      </c>
      <c r="E10" s="904" t="s">
        <v>376</v>
      </c>
      <c r="F10" s="149"/>
    </row>
    <row r="11" spans="1:6" ht="20.25" customHeight="1">
      <c r="A11" s="149"/>
      <c r="B11" s="877" t="s">
        <v>506</v>
      </c>
      <c r="C11" s="879"/>
      <c r="D11" s="880" t="s">
        <v>503</v>
      </c>
      <c r="E11" s="904" t="s">
        <v>503</v>
      </c>
      <c r="F11" s="149"/>
    </row>
    <row r="12" spans="1:6" ht="20.25" customHeight="1">
      <c r="A12" s="149"/>
      <c r="B12" s="877" t="s">
        <v>383</v>
      </c>
      <c r="C12" s="878"/>
      <c r="D12" s="880" t="s">
        <v>376</v>
      </c>
      <c r="E12" s="904" t="s">
        <v>376</v>
      </c>
      <c r="F12" s="149"/>
    </row>
    <row r="13" spans="1:6" ht="20.25" customHeight="1">
      <c r="A13" s="149"/>
      <c r="B13" s="877" t="s">
        <v>384</v>
      </c>
      <c r="C13" s="878" t="s">
        <v>385</v>
      </c>
      <c r="D13" s="880" t="s">
        <v>376</v>
      </c>
      <c r="E13" s="904" t="s">
        <v>381</v>
      </c>
      <c r="F13" s="149"/>
    </row>
    <row r="14" spans="1:6" ht="20.25" customHeight="1">
      <c r="A14" s="149"/>
      <c r="B14" s="882" t="s">
        <v>387</v>
      </c>
      <c r="C14" s="878" t="s">
        <v>388</v>
      </c>
      <c r="D14" s="880" t="s">
        <v>376</v>
      </c>
      <c r="E14" s="904" t="s">
        <v>381</v>
      </c>
      <c r="F14" s="149"/>
    </row>
    <row r="15" spans="1:6" ht="20.25" customHeight="1">
      <c r="A15" s="149"/>
      <c r="B15" s="882"/>
      <c r="C15" s="883" t="s">
        <v>389</v>
      </c>
      <c r="D15" s="880" t="s">
        <v>376</v>
      </c>
      <c r="E15" s="904" t="s">
        <v>381</v>
      </c>
      <c r="F15" s="149"/>
    </row>
    <row r="16" spans="1:6" ht="24">
      <c r="A16" s="149"/>
      <c r="B16" s="884" t="s">
        <v>390</v>
      </c>
      <c r="C16" s="885" t="s">
        <v>391</v>
      </c>
      <c r="D16" s="880" t="s">
        <v>376</v>
      </c>
      <c r="E16" s="904" t="s">
        <v>381</v>
      </c>
      <c r="F16" s="149"/>
    </row>
    <row r="17" spans="1:7" ht="24">
      <c r="A17" s="149"/>
      <c r="B17" s="884"/>
      <c r="C17" s="886" t="s">
        <v>498</v>
      </c>
      <c r="D17" s="880" t="s">
        <v>376</v>
      </c>
      <c r="E17" s="904" t="s">
        <v>381</v>
      </c>
      <c r="F17" s="149"/>
    </row>
    <row r="18" spans="1:7" ht="22.5">
      <c r="A18" s="149"/>
      <c r="B18" s="887"/>
      <c r="C18" s="888" t="s">
        <v>470</v>
      </c>
      <c r="D18" s="880" t="s">
        <v>376</v>
      </c>
      <c r="E18" s="904" t="s">
        <v>381</v>
      </c>
      <c r="F18" s="149"/>
    </row>
    <row r="19" spans="1:7" ht="20.25" customHeight="1">
      <c r="A19" s="149"/>
      <c r="B19" s="877" t="s">
        <v>392</v>
      </c>
      <c r="C19" s="889" t="s">
        <v>393</v>
      </c>
      <c r="D19" s="880" t="s">
        <v>376</v>
      </c>
      <c r="E19" s="904" t="s">
        <v>381</v>
      </c>
      <c r="F19" s="149"/>
    </row>
    <row r="20" spans="1:7" ht="20.25" customHeight="1">
      <c r="A20" s="149"/>
      <c r="B20" s="877" t="s">
        <v>394</v>
      </c>
      <c r="C20" s="878" t="s">
        <v>395</v>
      </c>
      <c r="D20" s="880" t="s">
        <v>376</v>
      </c>
      <c r="E20" s="904" t="s">
        <v>381</v>
      </c>
      <c r="F20" s="149"/>
    </row>
    <row r="21" spans="1:7" ht="20.25" customHeight="1">
      <c r="A21" s="149"/>
      <c r="B21" s="877" t="s">
        <v>377</v>
      </c>
      <c r="C21" s="878" t="s">
        <v>378</v>
      </c>
      <c r="D21" s="880" t="s">
        <v>376</v>
      </c>
      <c r="E21" s="904" t="s">
        <v>376</v>
      </c>
      <c r="F21" s="149"/>
    </row>
    <row r="22" spans="1:7" ht="20.25" customHeight="1">
      <c r="A22" s="149"/>
      <c r="B22" s="877" t="s">
        <v>396</v>
      </c>
      <c r="C22" s="878" t="s">
        <v>398</v>
      </c>
      <c r="D22" s="880" t="s">
        <v>386</v>
      </c>
      <c r="E22" s="904" t="s">
        <v>386</v>
      </c>
      <c r="F22" s="149"/>
    </row>
    <row r="23" spans="1:7" ht="20.25" customHeight="1">
      <c r="A23" s="149"/>
      <c r="B23" s="877" t="s">
        <v>397</v>
      </c>
      <c r="C23" s="878" t="s">
        <v>380</v>
      </c>
      <c r="D23" s="880" t="s">
        <v>376</v>
      </c>
      <c r="E23" s="904" t="s">
        <v>376</v>
      </c>
      <c r="F23" s="149"/>
    </row>
    <row r="24" spans="1:7" ht="20.25" customHeight="1">
      <c r="A24" s="149"/>
      <c r="B24" s="877" t="s">
        <v>379</v>
      </c>
      <c r="C24" s="878" t="s">
        <v>467</v>
      </c>
      <c r="D24" s="880" t="s">
        <v>376</v>
      </c>
      <c r="E24" s="904" t="s">
        <v>376</v>
      </c>
      <c r="F24" s="149"/>
    </row>
    <row r="25" spans="1:7" ht="20.25" customHeight="1">
      <c r="A25" s="149"/>
      <c r="B25" s="877" t="s">
        <v>382</v>
      </c>
      <c r="C25" s="878"/>
      <c r="D25" s="880" t="s">
        <v>376</v>
      </c>
      <c r="E25" s="904" t="s">
        <v>376</v>
      </c>
      <c r="F25" s="149"/>
    </row>
    <row r="26" spans="1:7" ht="20.25" customHeight="1">
      <c r="A26" s="149"/>
      <c r="B26" s="890" t="s">
        <v>399</v>
      </c>
      <c r="C26" s="889" t="s">
        <v>454</v>
      </c>
      <c r="D26" s="880" t="s">
        <v>376</v>
      </c>
      <c r="E26" s="904" t="s">
        <v>376</v>
      </c>
      <c r="F26" s="149"/>
    </row>
    <row r="27" spans="1:7" ht="24">
      <c r="A27" s="149"/>
      <c r="B27" s="890" t="s">
        <v>452</v>
      </c>
      <c r="C27" s="891" t="s">
        <v>456</v>
      </c>
      <c r="D27" s="880" t="s">
        <v>376</v>
      </c>
      <c r="E27" s="904" t="s">
        <v>376</v>
      </c>
      <c r="F27" s="149"/>
    </row>
    <row r="28" spans="1:7" ht="20.25" customHeight="1">
      <c r="A28" s="149"/>
      <c r="B28" s="890" t="s">
        <v>453</v>
      </c>
      <c r="C28" s="892" t="s">
        <v>455</v>
      </c>
      <c r="D28" s="880" t="s">
        <v>376</v>
      </c>
      <c r="E28" s="904" t="s">
        <v>376</v>
      </c>
      <c r="F28" s="149"/>
    </row>
    <row r="29" spans="1:7" ht="19.5" customHeight="1">
      <c r="A29" s="149"/>
      <c r="B29" s="899" t="s">
        <v>401</v>
      </c>
      <c r="C29" s="883" t="s">
        <v>400</v>
      </c>
      <c r="D29" s="880" t="s">
        <v>376</v>
      </c>
      <c r="E29" s="904" t="s">
        <v>376</v>
      </c>
      <c r="F29" s="149"/>
    </row>
    <row r="30" spans="1:7" ht="20.25" customHeight="1">
      <c r="A30" s="149"/>
      <c r="B30" s="900"/>
      <c r="C30" s="883" t="s">
        <v>402</v>
      </c>
      <c r="D30" s="880" t="s">
        <v>376</v>
      </c>
      <c r="E30" s="904" t="s">
        <v>381</v>
      </c>
      <c r="F30" s="149"/>
    </row>
    <row r="31" spans="1:7" ht="24">
      <c r="A31" s="149"/>
      <c r="B31" s="900"/>
      <c r="C31" s="879" t="s">
        <v>403</v>
      </c>
      <c r="D31" s="893" t="s">
        <v>471</v>
      </c>
      <c r="E31" s="905" t="s">
        <v>386</v>
      </c>
      <c r="F31" s="192"/>
      <c r="G31" s="149"/>
    </row>
    <row r="32" spans="1:7" ht="20.25" customHeight="1">
      <c r="A32" s="149"/>
      <c r="B32" s="900"/>
      <c r="C32" s="879" t="s">
        <v>404</v>
      </c>
      <c r="D32" s="880" t="s">
        <v>376</v>
      </c>
      <c r="E32" s="904" t="s">
        <v>381</v>
      </c>
      <c r="F32" s="149"/>
      <c r="G32" s="149"/>
    </row>
    <row r="33" spans="1:7" ht="22.5">
      <c r="A33" s="149"/>
      <c r="B33" s="900"/>
      <c r="C33" s="894" t="s">
        <v>457</v>
      </c>
      <c r="D33" s="893" t="s">
        <v>458</v>
      </c>
      <c r="E33" s="905" t="s">
        <v>458</v>
      </c>
      <c r="F33" s="149"/>
      <c r="G33" s="149"/>
    </row>
    <row r="34" spans="1:7" ht="20.25" customHeight="1">
      <c r="A34" s="149"/>
      <c r="B34" s="900"/>
      <c r="C34" s="894" t="s">
        <v>459</v>
      </c>
      <c r="D34" s="893" t="s">
        <v>460</v>
      </c>
      <c r="E34" s="905" t="s">
        <v>461</v>
      </c>
      <c r="F34" s="192"/>
      <c r="G34" s="149"/>
    </row>
    <row r="35" spans="1:7" ht="21.75" customHeight="1">
      <c r="A35" s="149"/>
      <c r="B35" s="900"/>
      <c r="C35" s="894" t="s">
        <v>462</v>
      </c>
      <c r="D35" s="893" t="s">
        <v>499</v>
      </c>
      <c r="E35" s="905" t="s">
        <v>500</v>
      </c>
      <c r="F35" s="192"/>
      <c r="G35" s="149"/>
    </row>
    <row r="36" spans="1:7" ht="24">
      <c r="A36" s="149"/>
      <c r="B36" s="900"/>
      <c r="C36" s="879" t="s">
        <v>501</v>
      </c>
      <c r="D36" s="881" t="s">
        <v>376</v>
      </c>
      <c r="E36" s="906" t="s">
        <v>376</v>
      </c>
      <c r="F36" s="149"/>
    </row>
    <row r="37" spans="1:7" ht="24">
      <c r="A37" s="149"/>
      <c r="B37" s="900"/>
      <c r="C37" s="879" t="s">
        <v>516</v>
      </c>
      <c r="D37" s="881" t="s">
        <v>376</v>
      </c>
      <c r="E37" s="906" t="s">
        <v>376</v>
      </c>
      <c r="F37" s="149"/>
    </row>
    <row r="38" spans="1:7" ht="20.25" customHeight="1" thickBot="1">
      <c r="A38" s="149"/>
      <c r="B38" s="907"/>
      <c r="C38" s="908" t="s">
        <v>405</v>
      </c>
      <c r="D38" s="909" t="s">
        <v>376</v>
      </c>
      <c r="E38" s="910" t="s">
        <v>376</v>
      </c>
      <c r="F38" s="149"/>
    </row>
  </sheetData>
  <mergeCells count="5">
    <mergeCell ref="A1:E1"/>
    <mergeCell ref="B2:C3"/>
    <mergeCell ref="B14:B15"/>
    <mergeCell ref="B16:B17"/>
    <mergeCell ref="B29:B38"/>
  </mergeCells>
  <phoneticPr fontId="1"/>
  <pageMargins left="0.7" right="0.7" top="0.75" bottom="0.75" header="0.3" footer="0.3"/>
  <pageSetup paperSize="9" scale="66" orientation="portrait"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I122"/>
  <sheetViews>
    <sheetView topLeftCell="A118" zoomScale="85" zoomScaleNormal="85" zoomScaleSheetLayoutView="85" workbookViewId="0">
      <selection activeCell="C126" sqref="C126"/>
    </sheetView>
  </sheetViews>
  <sheetFormatPr defaultRowHeight="13.5"/>
  <cols>
    <col min="1" max="1" width="25.125" style="1" customWidth="1"/>
    <col min="2" max="8" width="14.625" style="1" customWidth="1"/>
    <col min="9" max="16384" width="9" style="1"/>
  </cols>
  <sheetData>
    <row r="1" spans="1:9" ht="38.25" customHeight="1">
      <c r="A1" s="238" t="s">
        <v>129</v>
      </c>
      <c r="B1" s="238"/>
      <c r="C1" s="238"/>
      <c r="D1" s="238"/>
      <c r="E1" s="238"/>
      <c r="F1" s="238"/>
      <c r="G1" s="238"/>
      <c r="H1" s="238"/>
      <c r="I1" s="238"/>
    </row>
    <row r="2" spans="1:9" ht="18">
      <c r="A2" s="239" t="s">
        <v>133</v>
      </c>
      <c r="B2" s="239"/>
      <c r="C2" s="239"/>
      <c r="D2" s="239"/>
      <c r="E2" s="239"/>
      <c r="F2" s="239"/>
      <c r="G2" s="239"/>
      <c r="H2" s="239"/>
    </row>
    <row r="3" spans="1:9" ht="12.75" customHeight="1">
      <c r="A3" s="2"/>
      <c r="B3" s="2"/>
      <c r="C3" s="2"/>
      <c r="D3" s="2"/>
      <c r="E3" s="2"/>
      <c r="F3" s="2"/>
      <c r="G3" s="2"/>
      <c r="H3" s="2"/>
    </row>
    <row r="4" spans="1:9" ht="19.5" customHeight="1">
      <c r="A4" s="3" t="s">
        <v>100</v>
      </c>
      <c r="B4" s="4"/>
      <c r="C4" s="5"/>
      <c r="D4" s="5"/>
      <c r="E4" s="5"/>
      <c r="F4" s="5"/>
      <c r="G4" s="5"/>
      <c r="H4" s="5"/>
    </row>
    <row r="5" spans="1:9" ht="19.5" customHeight="1" thickBot="1">
      <c r="A5" s="3" t="s">
        <v>0</v>
      </c>
      <c r="B5" s="4"/>
      <c r="C5" s="5"/>
      <c r="D5" s="5"/>
      <c r="E5" s="5"/>
      <c r="F5" s="5"/>
      <c r="G5" s="5"/>
      <c r="H5" s="5"/>
    </row>
    <row r="6" spans="1:9" ht="92.25" customHeight="1">
      <c r="A6" s="913" t="s">
        <v>1</v>
      </c>
      <c r="B6" s="914" t="s">
        <v>2</v>
      </c>
      <c r="C6" s="915"/>
      <c r="D6" s="915"/>
      <c r="E6" s="915"/>
      <c r="F6" s="915"/>
      <c r="G6" s="915"/>
      <c r="H6" s="915"/>
      <c r="I6" s="916" t="s">
        <v>3</v>
      </c>
    </row>
    <row r="7" spans="1:9" ht="33" customHeight="1">
      <c r="A7" s="917" t="s">
        <v>132</v>
      </c>
      <c r="B7" s="223" t="s">
        <v>96</v>
      </c>
      <c r="C7" s="207"/>
      <c r="D7" s="207"/>
      <c r="E7" s="207"/>
      <c r="F7" s="207"/>
      <c r="G7" s="207"/>
      <c r="H7" s="207"/>
      <c r="I7" s="918"/>
    </row>
    <row r="8" spans="1:9" ht="27.75" customHeight="1">
      <c r="A8" s="917"/>
      <c r="B8" s="223" t="s">
        <v>91</v>
      </c>
      <c r="C8" s="207"/>
      <c r="D8" s="207"/>
      <c r="E8" s="207"/>
      <c r="F8" s="207"/>
      <c r="G8" s="207"/>
      <c r="H8" s="207"/>
      <c r="I8" s="918"/>
    </row>
    <row r="9" spans="1:9" ht="69.75" customHeight="1">
      <c r="A9" s="917"/>
      <c r="B9" s="223" t="s">
        <v>4</v>
      </c>
      <c r="C9" s="207"/>
      <c r="D9" s="207"/>
      <c r="E9" s="207"/>
      <c r="F9" s="207"/>
      <c r="G9" s="207"/>
      <c r="H9" s="207"/>
      <c r="I9" s="918"/>
    </row>
    <row r="10" spans="1:9" ht="28.5" customHeight="1">
      <c r="A10" s="917"/>
      <c r="B10" s="223" t="s">
        <v>5</v>
      </c>
      <c r="C10" s="207"/>
      <c r="D10" s="207"/>
      <c r="E10" s="207"/>
      <c r="F10" s="207"/>
      <c r="G10" s="207"/>
      <c r="H10" s="207"/>
      <c r="I10" s="918"/>
    </row>
    <row r="11" spans="1:9" ht="28.5" customHeight="1">
      <c r="A11" s="917"/>
      <c r="B11" s="230" t="s">
        <v>6</v>
      </c>
      <c r="C11" s="207"/>
      <c r="D11" s="207"/>
      <c r="E11" s="207"/>
      <c r="F11" s="207"/>
      <c r="G11" s="207"/>
      <c r="H11" s="207"/>
      <c r="I11" s="918"/>
    </row>
    <row r="12" spans="1:9" ht="28.5" customHeight="1">
      <c r="A12" s="917"/>
      <c r="B12" s="230" t="s">
        <v>7</v>
      </c>
      <c r="C12" s="207"/>
      <c r="D12" s="207"/>
      <c r="E12" s="207"/>
      <c r="F12" s="207"/>
      <c r="G12" s="207"/>
      <c r="H12" s="207"/>
      <c r="I12" s="918"/>
    </row>
    <row r="13" spans="1:9" ht="28.5" customHeight="1">
      <c r="A13" s="917"/>
      <c r="B13" s="228" t="s">
        <v>92</v>
      </c>
      <c r="C13" s="229"/>
      <c r="D13" s="229"/>
      <c r="E13" s="229"/>
      <c r="F13" s="229"/>
      <c r="G13" s="229"/>
      <c r="H13" s="230"/>
      <c r="I13" s="918"/>
    </row>
    <row r="14" spans="1:9" ht="28.5" customHeight="1">
      <c r="A14" s="917"/>
      <c r="B14" s="230" t="s">
        <v>8</v>
      </c>
      <c r="C14" s="207"/>
      <c r="D14" s="207"/>
      <c r="E14" s="207"/>
      <c r="F14" s="207"/>
      <c r="G14" s="207"/>
      <c r="H14" s="207"/>
      <c r="I14" s="918"/>
    </row>
    <row r="15" spans="1:9" ht="28.5" customHeight="1">
      <c r="A15" s="917"/>
      <c r="B15" s="230" t="s">
        <v>93</v>
      </c>
      <c r="C15" s="207"/>
      <c r="D15" s="207"/>
      <c r="E15" s="207"/>
      <c r="F15" s="207"/>
      <c r="G15" s="207"/>
      <c r="H15" s="207"/>
      <c r="I15" s="918"/>
    </row>
    <row r="16" spans="1:9" ht="28.5" customHeight="1">
      <c r="A16" s="917"/>
      <c r="B16" s="230" t="s">
        <v>9</v>
      </c>
      <c r="C16" s="207"/>
      <c r="D16" s="207"/>
      <c r="E16" s="207"/>
      <c r="F16" s="207"/>
      <c r="G16" s="207"/>
      <c r="H16" s="207"/>
      <c r="I16" s="918"/>
    </row>
    <row r="17" spans="1:9" ht="52.5" customHeight="1">
      <c r="A17" s="917"/>
      <c r="B17" s="211" t="s">
        <v>98</v>
      </c>
      <c r="C17" s="207"/>
      <c r="D17" s="207"/>
      <c r="E17" s="207"/>
      <c r="F17" s="207"/>
      <c r="G17" s="207"/>
      <c r="H17" s="207"/>
      <c r="I17" s="919"/>
    </row>
    <row r="18" spans="1:9" ht="28.5" customHeight="1" thickBot="1">
      <c r="A18" s="920"/>
      <c r="B18" s="232" t="s">
        <v>10</v>
      </c>
      <c r="C18" s="227"/>
      <c r="D18" s="227"/>
      <c r="E18" s="227"/>
      <c r="F18" s="227"/>
      <c r="G18" s="227"/>
      <c r="H18" s="227"/>
      <c r="I18" s="918"/>
    </row>
    <row r="19" spans="1:9" ht="27" customHeight="1" thickTop="1">
      <c r="A19" s="921" t="s">
        <v>510</v>
      </c>
      <c r="B19" s="235" t="s">
        <v>11</v>
      </c>
      <c r="C19" s="206"/>
      <c r="D19" s="206"/>
      <c r="E19" s="206"/>
      <c r="F19" s="206"/>
      <c r="G19" s="206"/>
      <c r="H19" s="206"/>
      <c r="I19" s="922"/>
    </row>
    <row r="20" spans="1:9" ht="27" customHeight="1">
      <c r="A20" s="923"/>
      <c r="B20" s="230" t="s">
        <v>12</v>
      </c>
      <c r="C20" s="207"/>
      <c r="D20" s="207"/>
      <c r="E20" s="207"/>
      <c r="F20" s="207"/>
      <c r="G20" s="207"/>
      <c r="H20" s="207"/>
      <c r="I20" s="918"/>
    </row>
    <row r="21" spans="1:9" ht="27" customHeight="1">
      <c r="A21" s="923"/>
      <c r="B21" s="230" t="s">
        <v>122</v>
      </c>
      <c r="C21" s="207"/>
      <c r="D21" s="207"/>
      <c r="E21" s="207"/>
      <c r="F21" s="207"/>
      <c r="G21" s="207"/>
      <c r="H21" s="207"/>
      <c r="I21" s="918"/>
    </row>
    <row r="22" spans="1:9" ht="27" customHeight="1">
      <c r="A22" s="923"/>
      <c r="B22" s="230" t="s">
        <v>13</v>
      </c>
      <c r="C22" s="207"/>
      <c r="D22" s="207"/>
      <c r="E22" s="207"/>
      <c r="F22" s="207"/>
      <c r="G22" s="207"/>
      <c r="H22" s="207"/>
      <c r="I22" s="918"/>
    </row>
    <row r="23" spans="1:9" ht="27" customHeight="1" thickBot="1">
      <c r="A23" s="924"/>
      <c r="B23" s="240" t="s">
        <v>14</v>
      </c>
      <c r="C23" s="209"/>
      <c r="D23" s="209"/>
      <c r="E23" s="209"/>
      <c r="F23" s="209"/>
      <c r="G23" s="209"/>
      <c r="H23" s="209"/>
      <c r="I23" s="925"/>
    </row>
    <row r="24" spans="1:9" ht="101.25" customHeight="1" thickTop="1">
      <c r="A24" s="926" t="s">
        <v>16</v>
      </c>
      <c r="B24" s="216" t="s">
        <v>134</v>
      </c>
      <c r="C24" s="234"/>
      <c r="D24" s="234"/>
      <c r="E24" s="234"/>
      <c r="F24" s="234"/>
      <c r="G24" s="234"/>
      <c r="H24" s="235"/>
      <c r="I24" s="922"/>
    </row>
    <row r="25" spans="1:9" ht="84" customHeight="1" thickBot="1">
      <c r="A25" s="924"/>
      <c r="B25" s="241" t="s">
        <v>94</v>
      </c>
      <c r="C25" s="242"/>
      <c r="D25" s="242"/>
      <c r="E25" s="242"/>
      <c r="F25" s="242"/>
      <c r="G25" s="242"/>
      <c r="H25" s="240"/>
      <c r="I25" s="925"/>
    </row>
    <row r="26" spans="1:9" ht="34.5" customHeight="1" thickTop="1" thickBot="1">
      <c r="A26" s="927" t="s">
        <v>17</v>
      </c>
      <c r="B26" s="243" t="s">
        <v>18</v>
      </c>
      <c r="C26" s="243"/>
      <c r="D26" s="243"/>
      <c r="E26" s="243"/>
      <c r="F26" s="243"/>
      <c r="G26" s="243"/>
      <c r="H26" s="244"/>
      <c r="I26" s="928"/>
    </row>
    <row r="27" spans="1:9" ht="33.75" customHeight="1" thickTop="1">
      <c r="A27" s="921" t="s">
        <v>19</v>
      </c>
      <c r="B27" s="234" t="s">
        <v>20</v>
      </c>
      <c r="C27" s="234"/>
      <c r="D27" s="234"/>
      <c r="E27" s="234"/>
      <c r="F27" s="234"/>
      <c r="G27" s="234"/>
      <c r="H27" s="235"/>
      <c r="I27" s="922"/>
    </row>
    <row r="28" spans="1:9" ht="72.75" customHeight="1">
      <c r="A28" s="929"/>
      <c r="B28" s="222" t="s">
        <v>21</v>
      </c>
      <c r="C28" s="222"/>
      <c r="D28" s="222"/>
      <c r="E28" s="222"/>
      <c r="F28" s="222"/>
      <c r="G28" s="222"/>
      <c r="H28" s="223"/>
      <c r="I28" s="918"/>
    </row>
    <row r="29" spans="1:9" ht="31.5" customHeight="1">
      <c r="A29" s="929"/>
      <c r="B29" s="222" t="s">
        <v>22</v>
      </c>
      <c r="C29" s="222"/>
      <c r="D29" s="222"/>
      <c r="E29" s="222"/>
      <c r="F29" s="222"/>
      <c r="G29" s="222"/>
      <c r="H29" s="223"/>
      <c r="I29" s="918"/>
    </row>
    <row r="30" spans="1:9" ht="49.5" customHeight="1">
      <c r="A30" s="929"/>
      <c r="B30" s="222" t="s">
        <v>23</v>
      </c>
      <c r="C30" s="222"/>
      <c r="D30" s="222"/>
      <c r="E30" s="222"/>
      <c r="F30" s="222"/>
      <c r="G30" s="222"/>
      <c r="H30" s="223"/>
      <c r="I30" s="918"/>
    </row>
    <row r="31" spans="1:9" ht="30" customHeight="1">
      <c r="A31" s="929"/>
      <c r="B31" s="229" t="s">
        <v>24</v>
      </c>
      <c r="C31" s="229"/>
      <c r="D31" s="229"/>
      <c r="E31" s="229"/>
      <c r="F31" s="229"/>
      <c r="G31" s="229"/>
      <c r="H31" s="230"/>
      <c r="I31" s="918"/>
    </row>
    <row r="32" spans="1:9" ht="30" customHeight="1">
      <c r="A32" s="929"/>
      <c r="B32" s="229" t="s">
        <v>25</v>
      </c>
      <c r="C32" s="229"/>
      <c r="D32" s="229"/>
      <c r="E32" s="229"/>
      <c r="F32" s="229"/>
      <c r="G32" s="229"/>
      <c r="H32" s="230"/>
      <c r="I32" s="918"/>
    </row>
    <row r="33" spans="1:9" ht="49.5" customHeight="1">
      <c r="A33" s="929"/>
      <c r="B33" s="222" t="s">
        <v>26</v>
      </c>
      <c r="C33" s="229"/>
      <c r="D33" s="229"/>
      <c r="E33" s="229"/>
      <c r="F33" s="229"/>
      <c r="G33" s="229"/>
      <c r="H33" s="230"/>
      <c r="I33" s="918"/>
    </row>
    <row r="34" spans="1:9" ht="30" customHeight="1">
      <c r="A34" s="929"/>
      <c r="B34" s="229" t="s">
        <v>27</v>
      </c>
      <c r="C34" s="229"/>
      <c r="D34" s="229"/>
      <c r="E34" s="229"/>
      <c r="F34" s="229"/>
      <c r="G34" s="229"/>
      <c r="H34" s="230"/>
      <c r="I34" s="918"/>
    </row>
    <row r="35" spans="1:9" ht="38.25" customHeight="1">
      <c r="A35" s="929"/>
      <c r="B35" s="222" t="s">
        <v>28</v>
      </c>
      <c r="C35" s="229"/>
      <c r="D35" s="229"/>
      <c r="E35" s="229"/>
      <c r="F35" s="229"/>
      <c r="G35" s="229"/>
      <c r="H35" s="230"/>
      <c r="I35" s="918"/>
    </row>
    <row r="36" spans="1:9" ht="35.25" customHeight="1">
      <c r="A36" s="929"/>
      <c r="B36" s="230" t="s">
        <v>29</v>
      </c>
      <c r="C36" s="207"/>
      <c r="D36" s="207"/>
      <c r="E36" s="207"/>
      <c r="F36" s="207"/>
      <c r="G36" s="207"/>
      <c r="H36" s="207"/>
      <c r="I36" s="918"/>
    </row>
    <row r="37" spans="1:9" ht="39.75" customHeight="1">
      <c r="A37" s="929"/>
      <c r="B37" s="223" t="s">
        <v>30</v>
      </c>
      <c r="C37" s="211"/>
      <c r="D37" s="211"/>
      <c r="E37" s="211"/>
      <c r="F37" s="211"/>
      <c r="G37" s="211"/>
      <c r="H37" s="211"/>
      <c r="I37" s="918"/>
    </row>
    <row r="38" spans="1:9" ht="31.5" customHeight="1">
      <c r="A38" s="929"/>
      <c r="B38" s="223" t="s">
        <v>31</v>
      </c>
      <c r="C38" s="211"/>
      <c r="D38" s="211"/>
      <c r="E38" s="211"/>
      <c r="F38" s="211"/>
      <c r="G38" s="211"/>
      <c r="H38" s="211"/>
      <c r="I38" s="918"/>
    </row>
    <row r="39" spans="1:9" ht="39.75" customHeight="1">
      <c r="A39" s="929"/>
      <c r="B39" s="223" t="s">
        <v>32</v>
      </c>
      <c r="C39" s="211"/>
      <c r="D39" s="211"/>
      <c r="E39" s="211"/>
      <c r="F39" s="211"/>
      <c r="G39" s="211"/>
      <c r="H39" s="211"/>
      <c r="I39" s="918"/>
    </row>
    <row r="40" spans="1:9" ht="33" customHeight="1">
      <c r="A40" s="929"/>
      <c r="B40" s="223" t="s">
        <v>33</v>
      </c>
      <c r="C40" s="211"/>
      <c r="D40" s="211"/>
      <c r="E40" s="211"/>
      <c r="F40" s="211"/>
      <c r="G40" s="211"/>
      <c r="H40" s="211"/>
      <c r="I40" s="918"/>
    </row>
    <row r="41" spans="1:9" ht="31.5" customHeight="1" thickBot="1">
      <c r="A41" s="930"/>
      <c r="B41" s="233" t="s">
        <v>14</v>
      </c>
      <c r="C41" s="213"/>
      <c r="D41" s="213"/>
      <c r="E41" s="213"/>
      <c r="F41" s="213"/>
      <c r="G41" s="213"/>
      <c r="H41" s="213"/>
      <c r="I41" s="925"/>
    </row>
    <row r="42" spans="1:9" ht="49.5" customHeight="1" thickTop="1" thickBot="1">
      <c r="A42" s="927" t="s">
        <v>15</v>
      </c>
      <c r="B42" s="231" t="s">
        <v>512</v>
      </c>
      <c r="C42" s="226"/>
      <c r="D42" s="226"/>
      <c r="E42" s="226"/>
      <c r="F42" s="226"/>
      <c r="G42" s="226"/>
      <c r="H42" s="226"/>
      <c r="I42" s="928"/>
    </row>
    <row r="43" spans="1:9" ht="85.5" customHeight="1" thickTop="1" thickBot="1">
      <c r="A43" s="927" t="s">
        <v>34</v>
      </c>
      <c r="B43" s="231" t="s">
        <v>35</v>
      </c>
      <c r="C43" s="214"/>
      <c r="D43" s="214"/>
      <c r="E43" s="214"/>
      <c r="F43" s="214"/>
      <c r="G43" s="214"/>
      <c r="H43" s="214"/>
      <c r="I43" s="928"/>
    </row>
    <row r="44" spans="1:9" ht="37.5" customHeight="1" thickTop="1" thickBot="1">
      <c r="A44" s="931" t="s">
        <v>36</v>
      </c>
      <c r="B44" s="232" t="s">
        <v>37</v>
      </c>
      <c r="C44" s="227"/>
      <c r="D44" s="227"/>
      <c r="E44" s="227"/>
      <c r="F44" s="227"/>
      <c r="G44" s="227"/>
      <c r="H44" s="227"/>
      <c r="I44" s="928"/>
    </row>
    <row r="45" spans="1:9" ht="101.25" customHeight="1" thickTop="1">
      <c r="A45" s="921" t="s">
        <v>38</v>
      </c>
      <c r="B45" s="217" t="s">
        <v>513</v>
      </c>
      <c r="C45" s="206"/>
      <c r="D45" s="206"/>
      <c r="E45" s="206"/>
      <c r="F45" s="206"/>
      <c r="G45" s="206"/>
      <c r="H45" s="206"/>
      <c r="I45" s="922"/>
    </row>
    <row r="46" spans="1:9" ht="41.25" customHeight="1">
      <c r="A46" s="932"/>
      <c r="B46" s="223" t="s">
        <v>137</v>
      </c>
      <c r="C46" s="207"/>
      <c r="D46" s="207"/>
      <c r="E46" s="207"/>
      <c r="F46" s="207"/>
      <c r="G46" s="207"/>
      <c r="H46" s="207"/>
      <c r="I46" s="918"/>
    </row>
    <row r="47" spans="1:9" ht="41.25" customHeight="1">
      <c r="A47" s="929"/>
      <c r="B47" s="223" t="s">
        <v>39</v>
      </c>
      <c r="C47" s="207"/>
      <c r="D47" s="207"/>
      <c r="E47" s="207"/>
      <c r="F47" s="207"/>
      <c r="G47" s="207"/>
      <c r="H47" s="207"/>
      <c r="I47" s="918"/>
    </row>
    <row r="48" spans="1:9" ht="33" customHeight="1">
      <c r="A48" s="929"/>
      <c r="B48" s="230" t="s">
        <v>40</v>
      </c>
      <c r="C48" s="207"/>
      <c r="D48" s="207"/>
      <c r="E48" s="207"/>
      <c r="F48" s="207"/>
      <c r="G48" s="207"/>
      <c r="H48" s="207"/>
      <c r="I48" s="918"/>
    </row>
    <row r="49" spans="1:9" ht="45.75" customHeight="1">
      <c r="A49" s="929"/>
      <c r="B49" s="223" t="s">
        <v>514</v>
      </c>
      <c r="C49" s="207"/>
      <c r="D49" s="207"/>
      <c r="E49" s="207"/>
      <c r="F49" s="207"/>
      <c r="G49" s="207"/>
      <c r="H49" s="207"/>
      <c r="I49" s="918"/>
    </row>
    <row r="50" spans="1:9" ht="33" customHeight="1">
      <c r="A50" s="929"/>
      <c r="B50" s="230" t="s">
        <v>41</v>
      </c>
      <c r="C50" s="207"/>
      <c r="D50" s="207"/>
      <c r="E50" s="207"/>
      <c r="F50" s="207"/>
      <c r="G50" s="207"/>
      <c r="H50" s="207"/>
      <c r="I50" s="918"/>
    </row>
    <row r="51" spans="1:9" ht="47.25" customHeight="1" thickBot="1">
      <c r="A51" s="930"/>
      <c r="B51" s="233" t="s">
        <v>95</v>
      </c>
      <c r="C51" s="213"/>
      <c r="D51" s="213"/>
      <c r="E51" s="213"/>
      <c r="F51" s="213"/>
      <c r="G51" s="213"/>
      <c r="H51" s="213"/>
      <c r="I51" s="925"/>
    </row>
    <row r="52" spans="1:9" ht="31.5" customHeight="1" thickTop="1">
      <c r="A52" s="921" t="s">
        <v>42</v>
      </c>
      <c r="B52" s="206" t="s">
        <v>116</v>
      </c>
      <c r="C52" s="206"/>
      <c r="D52" s="206"/>
      <c r="E52" s="206"/>
      <c r="F52" s="206"/>
      <c r="G52" s="206"/>
      <c r="H52" s="206"/>
      <c r="I52" s="922"/>
    </row>
    <row r="53" spans="1:9" ht="31.5" customHeight="1">
      <c r="A53" s="929"/>
      <c r="B53" s="207" t="s">
        <v>117</v>
      </c>
      <c r="C53" s="207"/>
      <c r="D53" s="207"/>
      <c r="E53" s="207"/>
      <c r="F53" s="207"/>
      <c r="G53" s="207"/>
      <c r="H53" s="207"/>
      <c r="I53" s="918"/>
    </row>
    <row r="54" spans="1:9" ht="63.75" customHeight="1">
      <c r="A54" s="929"/>
      <c r="B54" s="211" t="s">
        <v>118</v>
      </c>
      <c r="C54" s="207"/>
      <c r="D54" s="207"/>
      <c r="E54" s="207"/>
      <c r="F54" s="207"/>
      <c r="G54" s="207"/>
      <c r="H54" s="207"/>
      <c r="I54" s="918"/>
    </row>
    <row r="55" spans="1:9" ht="42" customHeight="1">
      <c r="A55" s="929"/>
      <c r="B55" s="211" t="s">
        <v>119</v>
      </c>
      <c r="C55" s="207"/>
      <c r="D55" s="207"/>
      <c r="E55" s="207"/>
      <c r="F55" s="207"/>
      <c r="G55" s="207"/>
      <c r="H55" s="207"/>
      <c r="I55" s="918"/>
    </row>
    <row r="56" spans="1:9" ht="31.5" customHeight="1">
      <c r="A56" s="929"/>
      <c r="B56" s="207" t="s">
        <v>120</v>
      </c>
      <c r="C56" s="207"/>
      <c r="D56" s="207"/>
      <c r="E56" s="207"/>
      <c r="F56" s="207"/>
      <c r="G56" s="207"/>
      <c r="H56" s="207"/>
      <c r="I56" s="918"/>
    </row>
    <row r="57" spans="1:9" ht="31.5" customHeight="1">
      <c r="A57" s="929"/>
      <c r="B57" s="207" t="s">
        <v>43</v>
      </c>
      <c r="C57" s="207"/>
      <c r="D57" s="207"/>
      <c r="E57" s="207"/>
      <c r="F57" s="207"/>
      <c r="G57" s="207"/>
      <c r="H57" s="207"/>
      <c r="I57" s="918"/>
    </row>
    <row r="58" spans="1:9" ht="31.5" customHeight="1">
      <c r="A58" s="929"/>
      <c r="B58" s="207" t="s">
        <v>44</v>
      </c>
      <c r="C58" s="207"/>
      <c r="D58" s="207"/>
      <c r="E58" s="207"/>
      <c r="F58" s="207"/>
      <c r="G58" s="207"/>
      <c r="H58" s="207"/>
      <c r="I58" s="918"/>
    </row>
    <row r="59" spans="1:9" ht="31.5" customHeight="1">
      <c r="A59" s="933"/>
      <c r="B59" s="228" t="s">
        <v>45</v>
      </c>
      <c r="C59" s="229"/>
      <c r="D59" s="229"/>
      <c r="E59" s="229"/>
      <c r="F59" s="229"/>
      <c r="G59" s="229"/>
      <c r="H59" s="230"/>
      <c r="I59" s="918"/>
    </row>
    <row r="60" spans="1:9" ht="41.25" customHeight="1" thickBot="1">
      <c r="A60" s="930"/>
      <c r="B60" s="213" t="s">
        <v>46</v>
      </c>
      <c r="C60" s="209"/>
      <c r="D60" s="209"/>
      <c r="E60" s="209"/>
      <c r="F60" s="209"/>
      <c r="G60" s="209"/>
      <c r="H60" s="209"/>
      <c r="I60" s="925"/>
    </row>
    <row r="61" spans="1:9" ht="36.75" customHeight="1" thickTop="1">
      <c r="A61" s="921" t="s">
        <v>47</v>
      </c>
      <c r="B61" s="206" t="s">
        <v>48</v>
      </c>
      <c r="C61" s="206"/>
      <c r="D61" s="206"/>
      <c r="E61" s="206"/>
      <c r="F61" s="206"/>
      <c r="G61" s="206"/>
      <c r="H61" s="206"/>
      <c r="I61" s="922"/>
    </row>
    <row r="62" spans="1:9" ht="36.75" customHeight="1">
      <c r="A62" s="929"/>
      <c r="B62" s="207" t="s">
        <v>49</v>
      </c>
      <c r="C62" s="207"/>
      <c r="D62" s="207"/>
      <c r="E62" s="207"/>
      <c r="F62" s="207"/>
      <c r="G62" s="207"/>
      <c r="H62" s="207"/>
      <c r="I62" s="918"/>
    </row>
    <row r="63" spans="1:9" ht="54.75" customHeight="1">
      <c r="A63" s="929"/>
      <c r="B63" s="221" t="s">
        <v>50</v>
      </c>
      <c r="C63" s="222"/>
      <c r="D63" s="222"/>
      <c r="E63" s="222"/>
      <c r="F63" s="222"/>
      <c r="G63" s="222"/>
      <c r="H63" s="223"/>
      <c r="I63" s="918"/>
    </row>
    <row r="64" spans="1:9" ht="36.75" customHeight="1">
      <c r="A64" s="929"/>
      <c r="B64" s="207" t="s">
        <v>51</v>
      </c>
      <c r="C64" s="207"/>
      <c r="D64" s="207"/>
      <c r="E64" s="207"/>
      <c r="F64" s="207"/>
      <c r="G64" s="207"/>
      <c r="H64" s="207"/>
      <c r="I64" s="918"/>
    </row>
    <row r="65" spans="1:9" ht="36.75" customHeight="1" thickBot="1">
      <c r="A65" s="930"/>
      <c r="B65" s="209" t="s">
        <v>123</v>
      </c>
      <c r="C65" s="209"/>
      <c r="D65" s="209"/>
      <c r="E65" s="209"/>
      <c r="F65" s="209"/>
      <c r="G65" s="209"/>
      <c r="H65" s="209"/>
      <c r="I65" s="925"/>
    </row>
    <row r="66" spans="1:9" ht="36.75" customHeight="1" thickTop="1">
      <c r="A66" s="926" t="s">
        <v>52</v>
      </c>
      <c r="B66" s="210" t="s">
        <v>135</v>
      </c>
      <c r="C66" s="210"/>
      <c r="D66" s="210"/>
      <c r="E66" s="210"/>
      <c r="F66" s="210"/>
      <c r="G66" s="210"/>
      <c r="H66" s="210"/>
      <c r="I66" s="922"/>
    </row>
    <row r="67" spans="1:9" ht="36.75" customHeight="1">
      <c r="A67" s="934"/>
      <c r="B67" s="211" t="s">
        <v>53</v>
      </c>
      <c r="C67" s="211"/>
      <c r="D67" s="211"/>
      <c r="E67" s="211"/>
      <c r="F67" s="211"/>
      <c r="G67" s="211"/>
      <c r="H67" s="211"/>
      <c r="I67" s="918"/>
    </row>
    <row r="68" spans="1:9" ht="36.75" customHeight="1">
      <c r="A68" s="923"/>
      <c r="B68" s="207" t="s">
        <v>124</v>
      </c>
      <c r="C68" s="207"/>
      <c r="D68" s="207"/>
      <c r="E68" s="207"/>
      <c r="F68" s="207"/>
      <c r="G68" s="207"/>
      <c r="H68" s="207"/>
      <c r="I68" s="918"/>
    </row>
    <row r="69" spans="1:9" ht="36.75" customHeight="1">
      <c r="A69" s="923"/>
      <c r="B69" s="211" t="s">
        <v>101</v>
      </c>
      <c r="C69" s="207"/>
      <c r="D69" s="207"/>
      <c r="E69" s="207"/>
      <c r="F69" s="207"/>
      <c r="G69" s="207"/>
      <c r="H69" s="207"/>
      <c r="I69" s="918"/>
    </row>
    <row r="70" spans="1:9" ht="36.75" customHeight="1">
      <c r="A70" s="923"/>
      <c r="B70" s="211" t="s">
        <v>102</v>
      </c>
      <c r="C70" s="211"/>
      <c r="D70" s="211"/>
      <c r="E70" s="211"/>
      <c r="F70" s="211"/>
      <c r="G70" s="211"/>
      <c r="H70" s="211"/>
      <c r="I70" s="918"/>
    </row>
    <row r="71" spans="1:9" ht="36.75" customHeight="1">
      <c r="A71" s="923"/>
      <c r="B71" s="211" t="s">
        <v>99</v>
      </c>
      <c r="C71" s="211"/>
      <c r="D71" s="211"/>
      <c r="E71" s="211"/>
      <c r="F71" s="211"/>
      <c r="G71" s="211"/>
      <c r="H71" s="211"/>
      <c r="I71" s="918"/>
    </row>
    <row r="72" spans="1:9" ht="36.75" customHeight="1">
      <c r="A72" s="923"/>
      <c r="B72" s="211" t="s">
        <v>54</v>
      </c>
      <c r="C72" s="211"/>
      <c r="D72" s="211"/>
      <c r="E72" s="211"/>
      <c r="F72" s="211"/>
      <c r="G72" s="211"/>
      <c r="H72" s="211"/>
      <c r="I72" s="918"/>
    </row>
    <row r="73" spans="1:9" ht="36.75" customHeight="1" thickBot="1">
      <c r="A73" s="923"/>
      <c r="B73" s="211" t="s">
        <v>103</v>
      </c>
      <c r="C73" s="211"/>
      <c r="D73" s="211"/>
      <c r="E73" s="211"/>
      <c r="F73" s="211"/>
      <c r="G73" s="211"/>
      <c r="H73" s="211"/>
      <c r="I73" s="918"/>
    </row>
    <row r="74" spans="1:9" ht="34.5" customHeight="1" thickTop="1">
      <c r="A74" s="926" t="s">
        <v>55</v>
      </c>
      <c r="B74" s="210" t="s">
        <v>56</v>
      </c>
      <c r="C74" s="210"/>
      <c r="D74" s="210"/>
      <c r="E74" s="210"/>
      <c r="F74" s="210"/>
      <c r="G74" s="210"/>
      <c r="H74" s="210"/>
      <c r="I74" s="922"/>
    </row>
    <row r="75" spans="1:9" ht="34.5" customHeight="1">
      <c r="A75" s="934"/>
      <c r="B75" s="212" t="s">
        <v>121</v>
      </c>
      <c r="C75" s="212"/>
      <c r="D75" s="212"/>
      <c r="E75" s="212"/>
      <c r="F75" s="212"/>
      <c r="G75" s="212"/>
      <c r="H75" s="212"/>
      <c r="I75" s="918"/>
    </row>
    <row r="76" spans="1:9" ht="34.5" customHeight="1">
      <c r="A76" s="923"/>
      <c r="B76" s="207" t="s">
        <v>104</v>
      </c>
      <c r="C76" s="207"/>
      <c r="D76" s="207"/>
      <c r="E76" s="207"/>
      <c r="F76" s="207"/>
      <c r="G76" s="207"/>
      <c r="H76" s="207"/>
      <c r="I76" s="918"/>
    </row>
    <row r="77" spans="1:9" ht="34.5" customHeight="1">
      <c r="A77" s="923"/>
      <c r="B77" s="207" t="s">
        <v>57</v>
      </c>
      <c r="C77" s="207"/>
      <c r="D77" s="207"/>
      <c r="E77" s="207"/>
      <c r="F77" s="207"/>
      <c r="G77" s="207"/>
      <c r="H77" s="207"/>
      <c r="I77" s="918"/>
    </row>
    <row r="78" spans="1:9" ht="34.5" customHeight="1">
      <c r="A78" s="923"/>
      <c r="B78" s="207" t="s">
        <v>58</v>
      </c>
      <c r="C78" s="207"/>
      <c r="D78" s="207"/>
      <c r="E78" s="207"/>
      <c r="F78" s="207"/>
      <c r="G78" s="207"/>
      <c r="H78" s="207"/>
      <c r="I78" s="918"/>
    </row>
    <row r="79" spans="1:9" ht="56.25" customHeight="1" thickBot="1">
      <c r="A79" s="924"/>
      <c r="B79" s="213" t="s">
        <v>59</v>
      </c>
      <c r="C79" s="209"/>
      <c r="D79" s="209"/>
      <c r="E79" s="209"/>
      <c r="F79" s="209"/>
      <c r="G79" s="209"/>
      <c r="H79" s="209"/>
      <c r="I79" s="925"/>
    </row>
    <row r="80" spans="1:9" ht="43.5" customHeight="1" thickTop="1" thickBot="1">
      <c r="A80" s="927" t="s">
        <v>76</v>
      </c>
      <c r="B80" s="214" t="s">
        <v>130</v>
      </c>
      <c r="C80" s="214"/>
      <c r="D80" s="214"/>
      <c r="E80" s="214"/>
      <c r="F80" s="214"/>
      <c r="G80" s="214"/>
      <c r="H80" s="214"/>
      <c r="I80" s="928"/>
    </row>
    <row r="81" spans="1:9" ht="43.5" customHeight="1" thickTop="1" thickBot="1">
      <c r="A81" s="935" t="s">
        <v>77</v>
      </c>
      <c r="B81" s="214" t="s">
        <v>78</v>
      </c>
      <c r="C81" s="214"/>
      <c r="D81" s="214"/>
      <c r="E81" s="214"/>
      <c r="F81" s="214"/>
      <c r="G81" s="214"/>
      <c r="H81" s="214"/>
      <c r="I81" s="928"/>
    </row>
    <row r="82" spans="1:9" ht="54" customHeight="1" thickTop="1">
      <c r="A82" s="926" t="s">
        <v>60</v>
      </c>
      <c r="B82" s="210" t="s">
        <v>105</v>
      </c>
      <c r="C82" s="210"/>
      <c r="D82" s="210"/>
      <c r="E82" s="210"/>
      <c r="F82" s="210"/>
      <c r="G82" s="210"/>
      <c r="H82" s="210"/>
      <c r="I82" s="922"/>
    </row>
    <row r="83" spans="1:9" ht="48.75" customHeight="1">
      <c r="A83" s="923"/>
      <c r="B83" s="211" t="s">
        <v>61</v>
      </c>
      <c r="C83" s="207"/>
      <c r="D83" s="207"/>
      <c r="E83" s="207"/>
      <c r="F83" s="207"/>
      <c r="G83" s="207"/>
      <c r="H83" s="207"/>
      <c r="I83" s="918"/>
    </row>
    <row r="84" spans="1:9" ht="40.5" customHeight="1">
      <c r="A84" s="923"/>
      <c r="B84" s="207" t="s">
        <v>62</v>
      </c>
      <c r="C84" s="207"/>
      <c r="D84" s="207"/>
      <c r="E84" s="207"/>
      <c r="F84" s="207"/>
      <c r="G84" s="207"/>
      <c r="H84" s="207"/>
      <c r="I84" s="918"/>
    </row>
    <row r="85" spans="1:9" ht="67.5" customHeight="1">
      <c r="A85" s="923"/>
      <c r="B85" s="211" t="s">
        <v>63</v>
      </c>
      <c r="C85" s="207"/>
      <c r="D85" s="207"/>
      <c r="E85" s="207"/>
      <c r="F85" s="207"/>
      <c r="G85" s="207"/>
      <c r="H85" s="207"/>
      <c r="I85" s="918"/>
    </row>
    <row r="86" spans="1:9" ht="88.5" customHeight="1" thickBot="1">
      <c r="A86" s="924"/>
      <c r="B86" s="213" t="s">
        <v>64</v>
      </c>
      <c r="C86" s="209"/>
      <c r="D86" s="209"/>
      <c r="E86" s="209"/>
      <c r="F86" s="209"/>
      <c r="G86" s="209"/>
      <c r="H86" s="209"/>
      <c r="I86" s="925"/>
    </row>
    <row r="87" spans="1:9" ht="62.25" customHeight="1" thickTop="1">
      <c r="A87" s="921" t="s">
        <v>125</v>
      </c>
      <c r="B87" s="215" t="s">
        <v>126</v>
      </c>
      <c r="C87" s="216"/>
      <c r="D87" s="216"/>
      <c r="E87" s="216"/>
      <c r="F87" s="216"/>
      <c r="G87" s="216"/>
      <c r="H87" s="217"/>
      <c r="I87" s="922"/>
    </row>
    <row r="88" spans="1:9" ht="47.25" customHeight="1">
      <c r="A88" s="917"/>
      <c r="B88" s="221" t="s">
        <v>65</v>
      </c>
      <c r="C88" s="222"/>
      <c r="D88" s="222"/>
      <c r="E88" s="222"/>
      <c r="F88" s="222"/>
      <c r="G88" s="222"/>
      <c r="H88" s="223"/>
      <c r="I88" s="918"/>
    </row>
    <row r="89" spans="1:9" ht="47.25" customHeight="1" thickBot="1">
      <c r="A89" s="924"/>
      <c r="B89" s="218" t="s">
        <v>97</v>
      </c>
      <c r="C89" s="219"/>
      <c r="D89" s="219"/>
      <c r="E89" s="219"/>
      <c r="F89" s="219"/>
      <c r="G89" s="219"/>
      <c r="H89" s="220"/>
      <c r="I89" s="936"/>
    </row>
    <row r="90" spans="1:9" ht="48.75" customHeight="1" thickTop="1">
      <c r="A90" s="926" t="s">
        <v>66</v>
      </c>
      <c r="B90" s="210" t="s">
        <v>106</v>
      </c>
      <c r="C90" s="206"/>
      <c r="D90" s="206"/>
      <c r="E90" s="206"/>
      <c r="F90" s="206"/>
      <c r="G90" s="206"/>
      <c r="H90" s="206"/>
      <c r="I90" s="922"/>
    </row>
    <row r="91" spans="1:9" ht="45" customHeight="1">
      <c r="A91" s="923"/>
      <c r="B91" s="211" t="s">
        <v>67</v>
      </c>
      <c r="C91" s="207"/>
      <c r="D91" s="207"/>
      <c r="E91" s="207"/>
      <c r="F91" s="207"/>
      <c r="G91" s="207"/>
      <c r="H91" s="207"/>
      <c r="I91" s="918"/>
    </row>
    <row r="92" spans="1:9" ht="45" customHeight="1">
      <c r="A92" s="937"/>
      <c r="B92" s="211" t="s">
        <v>68</v>
      </c>
      <c r="C92" s="207"/>
      <c r="D92" s="207"/>
      <c r="E92" s="207"/>
      <c r="F92" s="207"/>
      <c r="G92" s="207"/>
      <c r="H92" s="207"/>
      <c r="I92" s="918"/>
    </row>
    <row r="93" spans="1:9" ht="42" customHeight="1" thickBot="1">
      <c r="A93" s="924"/>
      <c r="B93" s="209" t="s">
        <v>69</v>
      </c>
      <c r="C93" s="209"/>
      <c r="D93" s="209"/>
      <c r="E93" s="209"/>
      <c r="F93" s="209"/>
      <c r="G93" s="209"/>
      <c r="H93" s="209"/>
      <c r="I93" s="925"/>
    </row>
    <row r="94" spans="1:9" ht="39.75" customHeight="1" thickTop="1">
      <c r="A94" s="921" t="s">
        <v>473</v>
      </c>
      <c r="B94" s="206" t="s">
        <v>70</v>
      </c>
      <c r="C94" s="206"/>
      <c r="D94" s="206"/>
      <c r="E94" s="206"/>
      <c r="F94" s="206"/>
      <c r="G94" s="206"/>
      <c r="H94" s="206"/>
      <c r="I94" s="922"/>
    </row>
    <row r="95" spans="1:9" ht="46.5" customHeight="1" thickBot="1">
      <c r="A95" s="930"/>
      <c r="B95" s="213" t="s">
        <v>71</v>
      </c>
      <c r="C95" s="213"/>
      <c r="D95" s="213"/>
      <c r="E95" s="213"/>
      <c r="F95" s="213"/>
      <c r="G95" s="213"/>
      <c r="H95" s="213"/>
      <c r="I95" s="925"/>
    </row>
    <row r="96" spans="1:9" ht="54" customHeight="1" thickTop="1">
      <c r="A96" s="938" t="s">
        <v>72</v>
      </c>
      <c r="B96" s="210" t="s">
        <v>107</v>
      </c>
      <c r="C96" s="210"/>
      <c r="D96" s="210"/>
      <c r="E96" s="210"/>
      <c r="F96" s="210"/>
      <c r="G96" s="210"/>
      <c r="H96" s="210"/>
      <c r="I96" s="922"/>
    </row>
    <row r="97" spans="1:9" ht="48.75" customHeight="1" thickBot="1">
      <c r="A97" s="920"/>
      <c r="B97" s="225" t="s">
        <v>73</v>
      </c>
      <c r="C97" s="225"/>
      <c r="D97" s="225"/>
      <c r="E97" s="225"/>
      <c r="F97" s="225"/>
      <c r="G97" s="225"/>
      <c r="H97" s="225"/>
      <c r="I97" s="925"/>
    </row>
    <row r="98" spans="1:9" ht="32.25" customHeight="1" thickTop="1">
      <c r="A98" s="926" t="s">
        <v>475</v>
      </c>
      <c r="B98" s="206" t="s">
        <v>82</v>
      </c>
      <c r="C98" s="206"/>
      <c r="D98" s="206"/>
      <c r="E98" s="206"/>
      <c r="F98" s="206"/>
      <c r="G98" s="206"/>
      <c r="H98" s="206"/>
      <c r="I98" s="922"/>
    </row>
    <row r="99" spans="1:9" ht="32.25" customHeight="1">
      <c r="A99" s="934"/>
      <c r="B99" s="212" t="s">
        <v>83</v>
      </c>
      <c r="C99" s="212"/>
      <c r="D99" s="212"/>
      <c r="E99" s="212"/>
      <c r="F99" s="212"/>
      <c r="G99" s="212"/>
      <c r="H99" s="212"/>
      <c r="I99" s="918"/>
    </row>
    <row r="100" spans="1:9" ht="32.25" customHeight="1">
      <c r="A100" s="923"/>
      <c r="B100" s="207" t="s">
        <v>84</v>
      </c>
      <c r="C100" s="207"/>
      <c r="D100" s="207"/>
      <c r="E100" s="207"/>
      <c r="F100" s="207"/>
      <c r="G100" s="207"/>
      <c r="H100" s="207"/>
      <c r="I100" s="918"/>
    </row>
    <row r="101" spans="1:9" ht="41.25" customHeight="1">
      <c r="A101" s="923"/>
      <c r="B101" s="211" t="s">
        <v>85</v>
      </c>
      <c r="C101" s="211"/>
      <c r="D101" s="211"/>
      <c r="E101" s="211"/>
      <c r="F101" s="211"/>
      <c r="G101" s="211"/>
      <c r="H101" s="211"/>
      <c r="I101" s="918"/>
    </row>
    <row r="102" spans="1:9" ht="32.25" customHeight="1" thickBot="1">
      <c r="A102" s="924"/>
      <c r="B102" s="209" t="s">
        <v>86</v>
      </c>
      <c r="C102" s="209"/>
      <c r="D102" s="209"/>
      <c r="E102" s="209"/>
      <c r="F102" s="209"/>
      <c r="G102" s="209"/>
      <c r="H102" s="209"/>
      <c r="I102" s="925"/>
    </row>
    <row r="103" spans="1:9" ht="33.75" customHeight="1" thickTop="1">
      <c r="A103" s="926" t="s">
        <v>476</v>
      </c>
      <c r="B103" s="206" t="s">
        <v>75</v>
      </c>
      <c r="C103" s="206"/>
      <c r="D103" s="206"/>
      <c r="E103" s="206"/>
      <c r="F103" s="206"/>
      <c r="G103" s="206"/>
      <c r="H103" s="206"/>
      <c r="I103" s="922"/>
    </row>
    <row r="104" spans="1:9" ht="44.25" customHeight="1" thickBot="1">
      <c r="A104" s="923"/>
      <c r="B104" s="211" t="s">
        <v>110</v>
      </c>
      <c r="C104" s="207"/>
      <c r="D104" s="207"/>
      <c r="E104" s="207"/>
      <c r="F104" s="207"/>
      <c r="G104" s="207"/>
      <c r="H104" s="207"/>
      <c r="I104" s="918"/>
    </row>
    <row r="105" spans="1:9" ht="33.75" customHeight="1" thickTop="1">
      <c r="A105" s="926" t="s">
        <v>74</v>
      </c>
      <c r="B105" s="206" t="s">
        <v>108</v>
      </c>
      <c r="C105" s="206"/>
      <c r="D105" s="206"/>
      <c r="E105" s="206"/>
      <c r="F105" s="206"/>
      <c r="G105" s="206"/>
      <c r="H105" s="206"/>
      <c r="I105" s="922"/>
    </row>
    <row r="106" spans="1:9" ht="43.5" customHeight="1" thickBot="1">
      <c r="A106" s="924"/>
      <c r="B106" s="213" t="s">
        <v>109</v>
      </c>
      <c r="C106" s="213"/>
      <c r="D106" s="213"/>
      <c r="E106" s="213"/>
      <c r="F106" s="213"/>
      <c r="G106" s="213"/>
      <c r="H106" s="213"/>
      <c r="I106" s="925"/>
    </row>
    <row r="107" spans="1:9" ht="39.75" customHeight="1" thickTop="1">
      <c r="A107" s="921" t="s">
        <v>80</v>
      </c>
      <c r="B107" s="206" t="s">
        <v>81</v>
      </c>
      <c r="C107" s="206"/>
      <c r="D107" s="206"/>
      <c r="E107" s="206"/>
      <c r="F107" s="206"/>
      <c r="G107" s="206"/>
      <c r="H107" s="206"/>
      <c r="I107" s="922"/>
    </row>
    <row r="108" spans="1:9" ht="39.75" customHeight="1">
      <c r="A108" s="932"/>
      <c r="B108" s="207" t="s">
        <v>113</v>
      </c>
      <c r="C108" s="207"/>
      <c r="D108" s="207"/>
      <c r="E108" s="207"/>
      <c r="F108" s="207"/>
      <c r="G108" s="207"/>
      <c r="H108" s="207"/>
      <c r="I108" s="918"/>
    </row>
    <row r="109" spans="1:9" ht="39.75" customHeight="1">
      <c r="A109" s="929"/>
      <c r="B109" s="207" t="s">
        <v>131</v>
      </c>
      <c r="C109" s="207"/>
      <c r="D109" s="207"/>
      <c r="E109" s="207"/>
      <c r="F109" s="207"/>
      <c r="G109" s="207"/>
      <c r="H109" s="207"/>
      <c r="I109" s="918"/>
    </row>
    <row r="110" spans="1:9" ht="39.75" customHeight="1" thickBot="1">
      <c r="A110" s="930"/>
      <c r="B110" s="209" t="s">
        <v>114</v>
      </c>
      <c r="C110" s="209"/>
      <c r="D110" s="209"/>
      <c r="E110" s="209"/>
      <c r="F110" s="209"/>
      <c r="G110" s="209"/>
      <c r="H110" s="209"/>
      <c r="I110" s="925"/>
    </row>
    <row r="111" spans="1:9" ht="66.75" customHeight="1" thickTop="1">
      <c r="A111" s="921" t="s">
        <v>79</v>
      </c>
      <c r="B111" s="210" t="s">
        <v>111</v>
      </c>
      <c r="C111" s="206"/>
      <c r="D111" s="206"/>
      <c r="E111" s="206"/>
      <c r="F111" s="206"/>
      <c r="G111" s="206"/>
      <c r="H111" s="206"/>
      <c r="I111" s="922"/>
    </row>
    <row r="112" spans="1:9" ht="89.25" customHeight="1" thickBot="1">
      <c r="A112" s="930"/>
      <c r="B112" s="213" t="s">
        <v>112</v>
      </c>
      <c r="C112" s="209"/>
      <c r="D112" s="209"/>
      <c r="E112" s="209"/>
      <c r="F112" s="209"/>
      <c r="G112" s="209"/>
      <c r="H112" s="209"/>
      <c r="I112" s="925"/>
    </row>
    <row r="113" spans="1:9" ht="40.5" hidden="1" customHeight="1" thickTop="1">
      <c r="A113" s="939" t="s">
        <v>87</v>
      </c>
      <c r="B113" s="210" t="s">
        <v>115</v>
      </c>
      <c r="C113" s="210"/>
      <c r="D113" s="210"/>
      <c r="E113" s="210"/>
      <c r="F113" s="210"/>
      <c r="G113" s="210"/>
      <c r="H113" s="210"/>
      <c r="I113" s="922"/>
    </row>
    <row r="114" spans="1:9" ht="34.5" hidden="1" customHeight="1">
      <c r="A114" s="940"/>
      <c r="B114" s="208" t="s">
        <v>128</v>
      </c>
      <c r="C114" s="208"/>
      <c r="D114" s="208"/>
      <c r="E114" s="208"/>
      <c r="F114" s="208"/>
      <c r="G114" s="208"/>
      <c r="H114" s="208"/>
      <c r="I114" s="919"/>
    </row>
    <row r="115" spans="1:9" ht="33.75" hidden="1" customHeight="1" thickBot="1">
      <c r="A115" s="941"/>
      <c r="B115" s="209" t="s">
        <v>127</v>
      </c>
      <c r="C115" s="209"/>
      <c r="D115" s="209"/>
      <c r="E115" s="209"/>
      <c r="F115" s="209"/>
      <c r="G115" s="209"/>
      <c r="H115" s="209"/>
      <c r="I115" s="925"/>
    </row>
    <row r="116" spans="1:9" ht="162.75" customHeight="1" thickTop="1" thickBot="1">
      <c r="A116" s="935" t="s">
        <v>88</v>
      </c>
      <c r="B116" s="226" t="s">
        <v>477</v>
      </c>
      <c r="C116" s="214"/>
      <c r="D116" s="214"/>
      <c r="E116" s="214"/>
      <c r="F116" s="214"/>
      <c r="G116" s="214"/>
      <c r="H116" s="214"/>
      <c r="I116" s="928"/>
    </row>
    <row r="117" spans="1:9" ht="100.5" customHeight="1" thickTop="1">
      <c r="A117" s="939" t="s">
        <v>89</v>
      </c>
      <c r="B117" s="210" t="s">
        <v>140</v>
      </c>
      <c r="C117" s="206"/>
      <c r="D117" s="206"/>
      <c r="E117" s="206"/>
      <c r="F117" s="206"/>
      <c r="G117" s="206"/>
      <c r="H117" s="206"/>
      <c r="I117" s="922"/>
    </row>
    <row r="118" spans="1:9" ht="194.25" customHeight="1" thickBot="1">
      <c r="A118" s="941"/>
      <c r="B118" s="225" t="s">
        <v>139</v>
      </c>
      <c r="C118" s="227"/>
      <c r="D118" s="227"/>
      <c r="E118" s="227"/>
      <c r="F118" s="227"/>
      <c r="G118" s="227"/>
      <c r="H118" s="227"/>
      <c r="I118" s="925"/>
    </row>
    <row r="119" spans="1:9" ht="60" hidden="1" customHeight="1" thickTop="1">
      <c r="A119" s="939" t="s">
        <v>90</v>
      </c>
      <c r="B119" s="224" t="s">
        <v>141</v>
      </c>
      <c r="C119" s="212"/>
      <c r="D119" s="212"/>
      <c r="E119" s="212"/>
      <c r="F119" s="212"/>
      <c r="G119" s="212"/>
      <c r="H119" s="212"/>
      <c r="I119" s="942"/>
    </row>
    <row r="120" spans="1:9" ht="59.25" hidden="1" customHeight="1">
      <c r="A120" s="940"/>
      <c r="B120" s="223" t="s">
        <v>136</v>
      </c>
      <c r="C120" s="207"/>
      <c r="D120" s="207"/>
      <c r="E120" s="207"/>
      <c r="F120" s="207"/>
      <c r="G120" s="207"/>
      <c r="H120" s="207"/>
      <c r="I120" s="918"/>
    </row>
    <row r="121" spans="1:9" ht="71.25" customHeight="1" thickTop="1">
      <c r="A121" s="940"/>
      <c r="B121" s="236" t="s">
        <v>138</v>
      </c>
      <c r="C121" s="237"/>
      <c r="D121" s="237"/>
      <c r="E121" s="237"/>
      <c r="F121" s="237"/>
      <c r="G121" s="237"/>
      <c r="H121" s="237"/>
      <c r="I121" s="918"/>
    </row>
    <row r="122" spans="1:9" ht="139.5" customHeight="1" thickBot="1">
      <c r="A122" s="943"/>
      <c r="B122" s="944" t="s">
        <v>515</v>
      </c>
      <c r="C122" s="945"/>
      <c r="D122" s="945"/>
      <c r="E122" s="945"/>
      <c r="F122" s="945"/>
      <c r="G122" s="945"/>
      <c r="H122" s="945"/>
      <c r="I122" s="946"/>
    </row>
  </sheetData>
  <mergeCells count="141">
    <mergeCell ref="B120:H120"/>
    <mergeCell ref="B121:H121"/>
    <mergeCell ref="A1:I1"/>
    <mergeCell ref="A2:H2"/>
    <mergeCell ref="B6:H6"/>
    <mergeCell ref="B7:H7"/>
    <mergeCell ref="B8:H8"/>
    <mergeCell ref="B9:H9"/>
    <mergeCell ref="B10:H10"/>
    <mergeCell ref="B11:H11"/>
    <mergeCell ref="B12:H12"/>
    <mergeCell ref="A7:A18"/>
    <mergeCell ref="B23:H23"/>
    <mergeCell ref="B42:H42"/>
    <mergeCell ref="A24:A25"/>
    <mergeCell ref="B24:H24"/>
    <mergeCell ref="B25:H25"/>
    <mergeCell ref="B26:H26"/>
    <mergeCell ref="B13:H13"/>
    <mergeCell ref="B14:H14"/>
    <mergeCell ref="B15:H15"/>
    <mergeCell ref="B16:H16"/>
    <mergeCell ref="B18:H18"/>
    <mergeCell ref="A19:A23"/>
    <mergeCell ref="B19:H19"/>
    <mergeCell ref="B20:H20"/>
    <mergeCell ref="B21:H21"/>
    <mergeCell ref="B22:H22"/>
    <mergeCell ref="B36:H36"/>
    <mergeCell ref="B37:H37"/>
    <mergeCell ref="B38:H38"/>
    <mergeCell ref="B39:H39"/>
    <mergeCell ref="B40:H40"/>
    <mergeCell ref="B41:H41"/>
    <mergeCell ref="A27:A41"/>
    <mergeCell ref="B27:H27"/>
    <mergeCell ref="B28:H28"/>
    <mergeCell ref="B29:H29"/>
    <mergeCell ref="B30:H30"/>
    <mergeCell ref="B31:H31"/>
    <mergeCell ref="B32:H32"/>
    <mergeCell ref="B33:H33"/>
    <mergeCell ref="B34:H34"/>
    <mergeCell ref="B35:H35"/>
    <mergeCell ref="B43:H43"/>
    <mergeCell ref="B44:H44"/>
    <mergeCell ref="A45:A51"/>
    <mergeCell ref="B45:H45"/>
    <mergeCell ref="B47:H47"/>
    <mergeCell ref="B48:H48"/>
    <mergeCell ref="B50:H50"/>
    <mergeCell ref="B51:H51"/>
    <mergeCell ref="B49:H49"/>
    <mergeCell ref="B46:H46"/>
    <mergeCell ref="A61:A65"/>
    <mergeCell ref="B61:H61"/>
    <mergeCell ref="B62:H62"/>
    <mergeCell ref="B63:H63"/>
    <mergeCell ref="B64:H64"/>
    <mergeCell ref="B65:H65"/>
    <mergeCell ref="B60:H60"/>
    <mergeCell ref="A52:A60"/>
    <mergeCell ref="B52:H52"/>
    <mergeCell ref="B53:H53"/>
    <mergeCell ref="B54:H54"/>
    <mergeCell ref="B55:H55"/>
    <mergeCell ref="B56:H56"/>
    <mergeCell ref="B57:H57"/>
    <mergeCell ref="B58:H58"/>
    <mergeCell ref="B59:H59"/>
    <mergeCell ref="B79:H79"/>
    <mergeCell ref="A66:A73"/>
    <mergeCell ref="B66:H66"/>
    <mergeCell ref="B68:H68"/>
    <mergeCell ref="B69:H69"/>
    <mergeCell ref="B70:H70"/>
    <mergeCell ref="B71:H71"/>
    <mergeCell ref="B72:H72"/>
    <mergeCell ref="B73:H73"/>
    <mergeCell ref="B67:H67"/>
    <mergeCell ref="B104:H104"/>
    <mergeCell ref="B108:H108"/>
    <mergeCell ref="A96:A97"/>
    <mergeCell ref="B96:H96"/>
    <mergeCell ref="B97:H97"/>
    <mergeCell ref="A105:A106"/>
    <mergeCell ref="B105:H105"/>
    <mergeCell ref="B106:H106"/>
    <mergeCell ref="A82:A86"/>
    <mergeCell ref="B82:H82"/>
    <mergeCell ref="B83:H83"/>
    <mergeCell ref="B84:H84"/>
    <mergeCell ref="B85:H85"/>
    <mergeCell ref="B86:H86"/>
    <mergeCell ref="B17:H17"/>
    <mergeCell ref="B88:H88"/>
    <mergeCell ref="A119:A122"/>
    <mergeCell ref="B119:H119"/>
    <mergeCell ref="B122:H122"/>
    <mergeCell ref="A113:A115"/>
    <mergeCell ref="B113:H113"/>
    <mergeCell ref="B115:H115"/>
    <mergeCell ref="B116:H116"/>
    <mergeCell ref="A117:A118"/>
    <mergeCell ref="B117:H117"/>
    <mergeCell ref="B118:H118"/>
    <mergeCell ref="B114:H114"/>
    <mergeCell ref="B80:H80"/>
    <mergeCell ref="B81:H81"/>
    <mergeCell ref="A111:A112"/>
    <mergeCell ref="B111:H111"/>
    <mergeCell ref="B112:H112"/>
    <mergeCell ref="A107:A110"/>
    <mergeCell ref="B107:H107"/>
    <mergeCell ref="B109:H109"/>
    <mergeCell ref="B110:H110"/>
    <mergeCell ref="A103:A104"/>
    <mergeCell ref="B103:H103"/>
    <mergeCell ref="A90:A93"/>
    <mergeCell ref="B90:H90"/>
    <mergeCell ref="B91:H91"/>
    <mergeCell ref="B92:H92"/>
    <mergeCell ref="B93:H93"/>
    <mergeCell ref="A98:A102"/>
    <mergeCell ref="B98:H98"/>
    <mergeCell ref="B99:H99"/>
    <mergeCell ref="B100:H100"/>
    <mergeCell ref="B101:H101"/>
    <mergeCell ref="B102:H102"/>
    <mergeCell ref="A94:A95"/>
    <mergeCell ref="B94:H94"/>
    <mergeCell ref="B95:H95"/>
    <mergeCell ref="A87:A89"/>
    <mergeCell ref="B87:H87"/>
    <mergeCell ref="B89:H89"/>
    <mergeCell ref="A74:A79"/>
    <mergeCell ref="B74:H74"/>
    <mergeCell ref="B75:H75"/>
    <mergeCell ref="B76:H76"/>
    <mergeCell ref="B77:H77"/>
    <mergeCell ref="B78:H78"/>
  </mergeCells>
  <phoneticPr fontId="1"/>
  <pageMargins left="0.11811023622047245" right="0.11811023622047245" top="0.55118110236220474" bottom="0.35433070866141736" header="0.31496062992125984" footer="0.11811023622047245"/>
  <pageSetup paperSize="9" scale="56" fitToWidth="0" fitToHeight="0" orientation="portrait" r:id="rId1"/>
  <headerFooter>
    <oddHeader>&amp;RR060201時点</oddHeader>
    <oddFooter>&amp;C&amp;P/&amp;N</oddFooter>
  </headerFooter>
  <rowBreaks count="4" manualBreakCount="4">
    <brk id="26" max="8" man="1"/>
    <brk id="44" max="8" man="1"/>
    <brk id="73" max="8" man="1"/>
    <brk id="102"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219075</xdr:colOff>
                    <xdr:row>5</xdr:row>
                    <xdr:rowOff>1114425</xdr:rowOff>
                  </from>
                  <to>
                    <xdr:col>8</xdr:col>
                    <xdr:colOff>657225</xdr:colOff>
                    <xdr:row>7</xdr:row>
                    <xdr:rowOff>57150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209550</xdr:colOff>
                    <xdr:row>6</xdr:row>
                    <xdr:rowOff>295275</xdr:rowOff>
                  </from>
                  <to>
                    <xdr:col>9</xdr:col>
                    <xdr:colOff>180975</xdr:colOff>
                    <xdr:row>8</xdr:row>
                    <xdr:rowOff>104775</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57150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219075</xdr:colOff>
                    <xdr:row>8</xdr:row>
                    <xdr:rowOff>809625</xdr:rowOff>
                  </from>
                  <to>
                    <xdr:col>9</xdr:col>
                    <xdr:colOff>190500</xdr:colOff>
                    <xdr:row>10</xdr:row>
                    <xdr:rowOff>123825</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219075</xdr:colOff>
                    <xdr:row>9</xdr:row>
                    <xdr:rowOff>247650</xdr:rowOff>
                  </from>
                  <to>
                    <xdr:col>9</xdr:col>
                    <xdr:colOff>190500</xdr:colOff>
                    <xdr:row>11</xdr:row>
                    <xdr:rowOff>85725</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219075</xdr:colOff>
                    <xdr:row>10</xdr:row>
                    <xdr:rowOff>247650</xdr:rowOff>
                  </from>
                  <to>
                    <xdr:col>9</xdr:col>
                    <xdr:colOff>190500</xdr:colOff>
                    <xdr:row>12</xdr:row>
                    <xdr:rowOff>85725</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219075</xdr:colOff>
                    <xdr:row>11</xdr:row>
                    <xdr:rowOff>247650</xdr:rowOff>
                  </from>
                  <to>
                    <xdr:col>9</xdr:col>
                    <xdr:colOff>190500</xdr:colOff>
                    <xdr:row>13</xdr:row>
                    <xdr:rowOff>85725</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219075</xdr:colOff>
                    <xdr:row>12</xdr:row>
                    <xdr:rowOff>247650</xdr:rowOff>
                  </from>
                  <to>
                    <xdr:col>9</xdr:col>
                    <xdr:colOff>190500</xdr:colOff>
                    <xdr:row>14</xdr:row>
                    <xdr:rowOff>85725</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219075</xdr:colOff>
                    <xdr:row>13</xdr:row>
                    <xdr:rowOff>247650</xdr:rowOff>
                  </from>
                  <to>
                    <xdr:col>9</xdr:col>
                    <xdr:colOff>190500</xdr:colOff>
                    <xdr:row>15</xdr:row>
                    <xdr:rowOff>85725</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219075</xdr:colOff>
                    <xdr:row>14</xdr:row>
                    <xdr:rowOff>247650</xdr:rowOff>
                  </from>
                  <to>
                    <xdr:col>9</xdr:col>
                    <xdr:colOff>190500</xdr:colOff>
                    <xdr:row>16</xdr:row>
                    <xdr:rowOff>85725</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219075</xdr:colOff>
                    <xdr:row>16</xdr:row>
                    <xdr:rowOff>66675</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219075</xdr:colOff>
                    <xdr:row>17</xdr:row>
                    <xdr:rowOff>247650</xdr:rowOff>
                  </from>
                  <to>
                    <xdr:col>9</xdr:col>
                    <xdr:colOff>190500</xdr:colOff>
                    <xdr:row>19</xdr:row>
                    <xdr:rowOff>104775</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219075</xdr:colOff>
                    <xdr:row>18</xdr:row>
                    <xdr:rowOff>228600</xdr:rowOff>
                  </from>
                  <to>
                    <xdr:col>9</xdr:col>
                    <xdr:colOff>190500</xdr:colOff>
                    <xdr:row>20</xdr:row>
                    <xdr:rowOff>104775</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219075</xdr:colOff>
                    <xdr:row>20</xdr:row>
                    <xdr:rowOff>228600</xdr:rowOff>
                  </from>
                  <to>
                    <xdr:col>9</xdr:col>
                    <xdr:colOff>190500</xdr:colOff>
                    <xdr:row>22</xdr:row>
                    <xdr:rowOff>104775</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219075</xdr:colOff>
                    <xdr:row>21</xdr:row>
                    <xdr:rowOff>228600</xdr:rowOff>
                  </from>
                  <to>
                    <xdr:col>9</xdr:col>
                    <xdr:colOff>190500</xdr:colOff>
                    <xdr:row>23</xdr:row>
                    <xdr:rowOff>104775</xdr:rowOff>
                  </to>
                </anchor>
              </controlPr>
            </control>
          </mc:Choice>
        </mc:AlternateContent>
        <mc:AlternateContent xmlns:mc="http://schemas.openxmlformats.org/markup-compatibility/2006">
          <mc:Choice Requires="x14">
            <control shapeId="1179" r:id="rId20" name="Check Box 155">
              <controlPr defaultSize="0" autoFill="0" autoLine="0" autoPict="0">
                <anchor moveWithCells="1">
                  <from>
                    <xdr:col>8</xdr:col>
                    <xdr:colOff>219075</xdr:colOff>
                    <xdr:row>23</xdr:row>
                    <xdr:rowOff>276225</xdr:rowOff>
                  </from>
                  <to>
                    <xdr:col>9</xdr:col>
                    <xdr:colOff>190500</xdr:colOff>
                    <xdr:row>23</xdr:row>
                    <xdr:rowOff>838200</xdr:rowOff>
                  </to>
                </anchor>
              </controlPr>
            </control>
          </mc:Choice>
        </mc:AlternateContent>
        <mc:AlternateContent xmlns:mc="http://schemas.openxmlformats.org/markup-compatibility/2006">
          <mc:Choice Requires="x14">
            <control shapeId="1181" r:id="rId21" name="Check Box 157">
              <controlPr defaultSize="0" autoFill="0" autoLine="0" autoPict="0">
                <anchor moveWithCells="1">
                  <from>
                    <xdr:col>8</xdr:col>
                    <xdr:colOff>219075</xdr:colOff>
                    <xdr:row>25</xdr:row>
                    <xdr:rowOff>0</xdr:rowOff>
                  </from>
                  <to>
                    <xdr:col>9</xdr:col>
                    <xdr:colOff>190500</xdr:colOff>
                    <xdr:row>26</xdr:row>
                    <xdr:rowOff>123825</xdr:rowOff>
                  </to>
                </anchor>
              </controlPr>
            </control>
          </mc:Choice>
        </mc:AlternateContent>
        <mc:AlternateContent xmlns:mc="http://schemas.openxmlformats.org/markup-compatibility/2006">
          <mc:Choice Requires="x14">
            <control shapeId="1182" r:id="rId22" name="Check Box 158">
              <controlPr defaultSize="0" autoFill="0" autoLine="0" autoPict="0">
                <anchor moveWithCells="1">
                  <from>
                    <xdr:col>8</xdr:col>
                    <xdr:colOff>219075</xdr:colOff>
                    <xdr:row>26</xdr:row>
                    <xdr:rowOff>0</xdr:rowOff>
                  </from>
                  <to>
                    <xdr:col>9</xdr:col>
                    <xdr:colOff>190500</xdr:colOff>
                    <xdr:row>27</xdr:row>
                    <xdr:rowOff>133350</xdr:rowOff>
                  </to>
                </anchor>
              </controlPr>
            </control>
          </mc:Choice>
        </mc:AlternateContent>
        <mc:AlternateContent xmlns:mc="http://schemas.openxmlformats.org/markup-compatibility/2006">
          <mc:Choice Requires="x14">
            <control shapeId="1183" r:id="rId23" name="Check Box 159">
              <controlPr defaultSize="0" autoFill="0" autoLine="0" autoPict="0">
                <anchor moveWithCells="1">
                  <from>
                    <xdr:col>8</xdr:col>
                    <xdr:colOff>219075</xdr:colOff>
                    <xdr:row>27</xdr:row>
                    <xdr:rowOff>95250</xdr:rowOff>
                  </from>
                  <to>
                    <xdr:col>9</xdr:col>
                    <xdr:colOff>190500</xdr:colOff>
                    <xdr:row>27</xdr:row>
                    <xdr:rowOff>657225</xdr:rowOff>
                  </to>
                </anchor>
              </controlPr>
            </control>
          </mc:Choice>
        </mc:AlternateContent>
        <mc:AlternateContent xmlns:mc="http://schemas.openxmlformats.org/markup-compatibility/2006">
          <mc:Choice Requires="x14">
            <control shapeId="1184" r:id="rId24" name="Check Box 160">
              <controlPr defaultSize="0" autoFill="0" autoLine="0" autoPict="0">
                <anchor moveWithCells="1">
                  <from>
                    <xdr:col>8</xdr:col>
                    <xdr:colOff>219075</xdr:colOff>
                    <xdr:row>27</xdr:row>
                    <xdr:rowOff>876300</xdr:rowOff>
                  </from>
                  <to>
                    <xdr:col>9</xdr:col>
                    <xdr:colOff>190500</xdr:colOff>
                    <xdr:row>29</xdr:row>
                    <xdr:rowOff>114300</xdr:rowOff>
                  </to>
                </anchor>
              </controlPr>
            </control>
          </mc:Choice>
        </mc:AlternateContent>
        <mc:AlternateContent xmlns:mc="http://schemas.openxmlformats.org/markup-compatibility/2006">
          <mc:Choice Requires="x14">
            <control shapeId="1185" r:id="rId25" name="Check Box 161">
              <controlPr defaultSize="0" autoFill="0" autoLine="0" autoPict="0">
                <anchor moveWithCells="1">
                  <from>
                    <xdr:col>8</xdr:col>
                    <xdr:colOff>219075</xdr:colOff>
                    <xdr:row>28</xdr:row>
                    <xdr:rowOff>781050</xdr:rowOff>
                  </from>
                  <to>
                    <xdr:col>9</xdr:col>
                    <xdr:colOff>190500</xdr:colOff>
                    <xdr:row>29</xdr:row>
                    <xdr:rowOff>561975</xdr:rowOff>
                  </to>
                </anchor>
              </controlPr>
            </control>
          </mc:Choice>
        </mc:AlternateContent>
        <mc:AlternateContent xmlns:mc="http://schemas.openxmlformats.org/markup-compatibility/2006">
          <mc:Choice Requires="x14">
            <control shapeId="1186" r:id="rId26" name="Check Box 162">
              <controlPr defaultSize="0" autoFill="0" autoLine="0" autoPict="0">
                <anchor moveWithCells="1">
                  <from>
                    <xdr:col>8</xdr:col>
                    <xdr:colOff>219075</xdr:colOff>
                    <xdr:row>29</xdr:row>
                    <xdr:rowOff>552450</xdr:rowOff>
                  </from>
                  <to>
                    <xdr:col>9</xdr:col>
                    <xdr:colOff>190500</xdr:colOff>
                    <xdr:row>31</xdr:row>
                    <xdr:rowOff>104775</xdr:rowOff>
                  </to>
                </anchor>
              </controlPr>
            </control>
          </mc:Choice>
        </mc:AlternateContent>
        <mc:AlternateContent xmlns:mc="http://schemas.openxmlformats.org/markup-compatibility/2006">
          <mc:Choice Requires="x14">
            <control shapeId="1187" r:id="rId27" name="Check Box 163">
              <controlPr defaultSize="0" autoFill="0" autoLine="0" autoPict="0">
                <anchor moveWithCells="1">
                  <from>
                    <xdr:col>8</xdr:col>
                    <xdr:colOff>219075</xdr:colOff>
                    <xdr:row>30</xdr:row>
                    <xdr:rowOff>314325</xdr:rowOff>
                  </from>
                  <to>
                    <xdr:col>9</xdr:col>
                    <xdr:colOff>190500</xdr:colOff>
                    <xdr:row>32</xdr:row>
                    <xdr:rowOff>114300</xdr:rowOff>
                  </to>
                </anchor>
              </controlPr>
            </control>
          </mc:Choice>
        </mc:AlternateContent>
        <mc:AlternateContent xmlns:mc="http://schemas.openxmlformats.org/markup-compatibility/2006">
          <mc:Choice Requires="x14">
            <control shapeId="1188" r:id="rId28" name="Check Box 164">
              <controlPr defaultSize="0" autoFill="0" autoLine="0" autoPict="0">
                <anchor moveWithCells="1">
                  <from>
                    <xdr:col>8</xdr:col>
                    <xdr:colOff>219075</xdr:colOff>
                    <xdr:row>32</xdr:row>
                    <xdr:rowOff>19050</xdr:rowOff>
                  </from>
                  <to>
                    <xdr:col>9</xdr:col>
                    <xdr:colOff>190500</xdr:colOff>
                    <xdr:row>32</xdr:row>
                    <xdr:rowOff>581025</xdr:rowOff>
                  </to>
                </anchor>
              </controlPr>
            </control>
          </mc:Choice>
        </mc:AlternateContent>
        <mc:AlternateContent xmlns:mc="http://schemas.openxmlformats.org/markup-compatibility/2006">
          <mc:Choice Requires="x14">
            <control shapeId="1189" r:id="rId29" name="Check Box 165">
              <controlPr defaultSize="0" autoFill="0" autoLine="0" autoPict="0">
                <anchor moveWithCells="1">
                  <from>
                    <xdr:col>8</xdr:col>
                    <xdr:colOff>219075</xdr:colOff>
                    <xdr:row>32</xdr:row>
                    <xdr:rowOff>561975</xdr:rowOff>
                  </from>
                  <to>
                    <xdr:col>9</xdr:col>
                    <xdr:colOff>190500</xdr:colOff>
                    <xdr:row>34</xdr:row>
                    <xdr:rowOff>114300</xdr:rowOff>
                  </to>
                </anchor>
              </controlPr>
            </control>
          </mc:Choice>
        </mc:AlternateContent>
        <mc:AlternateContent xmlns:mc="http://schemas.openxmlformats.org/markup-compatibility/2006">
          <mc:Choice Requires="x14">
            <control shapeId="1190" r:id="rId30" name="Check Box 166">
              <controlPr defaultSize="0" autoFill="0" autoLine="0" autoPict="0">
                <anchor moveWithCells="1">
                  <from>
                    <xdr:col>8</xdr:col>
                    <xdr:colOff>219075</xdr:colOff>
                    <xdr:row>34</xdr:row>
                    <xdr:rowOff>0</xdr:rowOff>
                  </from>
                  <to>
                    <xdr:col>9</xdr:col>
                    <xdr:colOff>190500</xdr:colOff>
                    <xdr:row>35</xdr:row>
                    <xdr:rowOff>76200</xdr:rowOff>
                  </to>
                </anchor>
              </controlPr>
            </control>
          </mc:Choice>
        </mc:AlternateContent>
        <mc:AlternateContent xmlns:mc="http://schemas.openxmlformats.org/markup-compatibility/2006">
          <mc:Choice Requires="x14">
            <control shapeId="1191" r:id="rId31" name="Check Box 167">
              <controlPr defaultSize="0" autoFill="0" autoLine="0" autoPict="0">
                <anchor moveWithCells="1">
                  <from>
                    <xdr:col>8</xdr:col>
                    <xdr:colOff>219075</xdr:colOff>
                    <xdr:row>35</xdr:row>
                    <xdr:rowOff>0</xdr:rowOff>
                  </from>
                  <to>
                    <xdr:col>9</xdr:col>
                    <xdr:colOff>190500</xdr:colOff>
                    <xdr:row>36</xdr:row>
                    <xdr:rowOff>114300</xdr:rowOff>
                  </to>
                </anchor>
              </controlPr>
            </control>
          </mc:Choice>
        </mc:AlternateContent>
        <mc:AlternateContent xmlns:mc="http://schemas.openxmlformats.org/markup-compatibility/2006">
          <mc:Choice Requires="x14">
            <control shapeId="1192" r:id="rId32" name="Check Box 168">
              <controlPr defaultSize="0" autoFill="0" autoLine="0" autoPict="0">
                <anchor moveWithCells="1">
                  <from>
                    <xdr:col>8</xdr:col>
                    <xdr:colOff>219075</xdr:colOff>
                    <xdr:row>36</xdr:row>
                    <xdr:rowOff>0</xdr:rowOff>
                  </from>
                  <to>
                    <xdr:col>9</xdr:col>
                    <xdr:colOff>190500</xdr:colOff>
                    <xdr:row>37</xdr:row>
                    <xdr:rowOff>57150</xdr:rowOff>
                  </to>
                </anchor>
              </controlPr>
            </control>
          </mc:Choice>
        </mc:AlternateContent>
        <mc:AlternateContent xmlns:mc="http://schemas.openxmlformats.org/markup-compatibility/2006">
          <mc:Choice Requires="x14">
            <control shapeId="1193" r:id="rId33" name="Check Box 169">
              <controlPr defaultSize="0" autoFill="0" autoLine="0" autoPict="0">
                <anchor moveWithCells="1">
                  <from>
                    <xdr:col>8</xdr:col>
                    <xdr:colOff>219075</xdr:colOff>
                    <xdr:row>36</xdr:row>
                    <xdr:rowOff>438150</xdr:rowOff>
                  </from>
                  <to>
                    <xdr:col>9</xdr:col>
                    <xdr:colOff>190500</xdr:colOff>
                    <xdr:row>38</xdr:row>
                    <xdr:rowOff>104775</xdr:rowOff>
                  </to>
                </anchor>
              </controlPr>
            </control>
          </mc:Choice>
        </mc:AlternateContent>
        <mc:AlternateContent xmlns:mc="http://schemas.openxmlformats.org/markup-compatibility/2006">
          <mc:Choice Requires="x14">
            <control shapeId="1194" r:id="rId34" name="Check Box 170">
              <controlPr defaultSize="0" autoFill="0" autoLine="0" autoPict="0">
                <anchor moveWithCells="1">
                  <from>
                    <xdr:col>8</xdr:col>
                    <xdr:colOff>219075</xdr:colOff>
                    <xdr:row>38</xdr:row>
                    <xdr:rowOff>0</xdr:rowOff>
                  </from>
                  <to>
                    <xdr:col>9</xdr:col>
                    <xdr:colOff>190500</xdr:colOff>
                    <xdr:row>39</xdr:row>
                    <xdr:rowOff>57150</xdr:rowOff>
                  </to>
                </anchor>
              </controlPr>
            </control>
          </mc:Choice>
        </mc:AlternateContent>
        <mc:AlternateContent xmlns:mc="http://schemas.openxmlformats.org/markup-compatibility/2006">
          <mc:Choice Requires="x14">
            <control shapeId="1195" r:id="rId35" name="Check Box 171">
              <controlPr defaultSize="0" autoFill="0" autoLine="0" autoPict="0">
                <anchor moveWithCells="1">
                  <from>
                    <xdr:col>8</xdr:col>
                    <xdr:colOff>219075</xdr:colOff>
                    <xdr:row>39</xdr:row>
                    <xdr:rowOff>0</xdr:rowOff>
                  </from>
                  <to>
                    <xdr:col>9</xdr:col>
                    <xdr:colOff>190500</xdr:colOff>
                    <xdr:row>40</xdr:row>
                    <xdr:rowOff>152400</xdr:rowOff>
                  </to>
                </anchor>
              </controlPr>
            </control>
          </mc:Choice>
        </mc:AlternateContent>
        <mc:AlternateContent xmlns:mc="http://schemas.openxmlformats.org/markup-compatibility/2006">
          <mc:Choice Requires="x14">
            <control shapeId="1196" r:id="rId36" name="Check Box 172">
              <controlPr defaultSize="0" autoFill="0" autoLine="0" autoPict="0">
                <anchor moveWithCells="1">
                  <from>
                    <xdr:col>8</xdr:col>
                    <xdr:colOff>219075</xdr:colOff>
                    <xdr:row>39</xdr:row>
                    <xdr:rowOff>361950</xdr:rowOff>
                  </from>
                  <to>
                    <xdr:col>9</xdr:col>
                    <xdr:colOff>190500</xdr:colOff>
                    <xdr:row>41</xdr:row>
                    <xdr:rowOff>104775</xdr:rowOff>
                  </to>
                </anchor>
              </controlPr>
            </control>
          </mc:Choice>
        </mc:AlternateContent>
        <mc:AlternateContent xmlns:mc="http://schemas.openxmlformats.org/markup-compatibility/2006">
          <mc:Choice Requires="x14">
            <control shapeId="1197" r:id="rId37" name="Check Box 173">
              <controlPr defaultSize="0" autoFill="0" autoLine="0" autoPict="0">
                <anchor moveWithCells="1">
                  <from>
                    <xdr:col>8</xdr:col>
                    <xdr:colOff>219075</xdr:colOff>
                    <xdr:row>42</xdr:row>
                    <xdr:rowOff>314325</xdr:rowOff>
                  </from>
                  <to>
                    <xdr:col>9</xdr:col>
                    <xdr:colOff>190500</xdr:colOff>
                    <xdr:row>42</xdr:row>
                    <xdr:rowOff>876300</xdr:rowOff>
                  </to>
                </anchor>
              </controlPr>
            </control>
          </mc:Choice>
        </mc:AlternateContent>
        <mc:AlternateContent xmlns:mc="http://schemas.openxmlformats.org/markup-compatibility/2006">
          <mc:Choice Requires="x14">
            <control shapeId="1198" r:id="rId38" name="Check Box 174">
              <controlPr defaultSize="0" autoFill="0" autoLine="0" autoPict="0">
                <anchor moveWithCells="1">
                  <from>
                    <xdr:col>8</xdr:col>
                    <xdr:colOff>219075</xdr:colOff>
                    <xdr:row>42</xdr:row>
                    <xdr:rowOff>1066800</xdr:rowOff>
                  </from>
                  <to>
                    <xdr:col>9</xdr:col>
                    <xdr:colOff>190500</xdr:colOff>
                    <xdr:row>44</xdr:row>
                    <xdr:rowOff>66675</xdr:rowOff>
                  </to>
                </anchor>
              </controlPr>
            </control>
          </mc:Choice>
        </mc:AlternateContent>
        <mc:AlternateContent xmlns:mc="http://schemas.openxmlformats.org/markup-compatibility/2006">
          <mc:Choice Requires="x14">
            <control shapeId="1199" r:id="rId39" name="Check Box 175">
              <controlPr defaultSize="0" autoFill="0" autoLine="0" autoPict="0">
                <anchor moveWithCells="1">
                  <from>
                    <xdr:col>8</xdr:col>
                    <xdr:colOff>219075</xdr:colOff>
                    <xdr:row>44</xdr:row>
                    <xdr:rowOff>295275</xdr:rowOff>
                  </from>
                  <to>
                    <xdr:col>9</xdr:col>
                    <xdr:colOff>190500</xdr:colOff>
                    <xdr:row>44</xdr:row>
                    <xdr:rowOff>866775</xdr:rowOff>
                  </to>
                </anchor>
              </controlPr>
            </control>
          </mc:Choice>
        </mc:AlternateContent>
        <mc:AlternateContent xmlns:mc="http://schemas.openxmlformats.org/markup-compatibility/2006">
          <mc:Choice Requires="x14">
            <control shapeId="1200" r:id="rId40" name="Check Box 176">
              <controlPr defaultSize="0" autoFill="0" autoLine="0" autoPict="0">
                <anchor moveWithCells="1">
                  <from>
                    <xdr:col>8</xdr:col>
                    <xdr:colOff>219075</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1" name="Check Box 177">
              <controlPr defaultSize="0" autoFill="0" autoLine="0" autoPict="0">
                <anchor moveWithCells="1">
                  <from>
                    <xdr:col>8</xdr:col>
                    <xdr:colOff>219075</xdr:colOff>
                    <xdr:row>46</xdr:row>
                    <xdr:rowOff>428625</xdr:rowOff>
                  </from>
                  <to>
                    <xdr:col>9</xdr:col>
                    <xdr:colOff>190500</xdr:colOff>
                    <xdr:row>48</xdr:row>
                    <xdr:rowOff>38100</xdr:rowOff>
                  </to>
                </anchor>
              </controlPr>
            </control>
          </mc:Choice>
        </mc:AlternateContent>
        <mc:AlternateContent xmlns:mc="http://schemas.openxmlformats.org/markup-compatibility/2006">
          <mc:Choice Requires="x14">
            <control shapeId="1202" r:id="rId42" name="Check Box 178">
              <controlPr defaultSize="0" autoFill="0" autoLine="0" autoPict="0">
                <anchor moveWithCells="1">
                  <from>
                    <xdr:col>8</xdr:col>
                    <xdr:colOff>219075</xdr:colOff>
                    <xdr:row>49</xdr:row>
                    <xdr:rowOff>0</xdr:rowOff>
                  </from>
                  <to>
                    <xdr:col>9</xdr:col>
                    <xdr:colOff>190500</xdr:colOff>
                    <xdr:row>50</xdr:row>
                    <xdr:rowOff>142875</xdr:rowOff>
                  </to>
                </anchor>
              </controlPr>
            </control>
          </mc:Choice>
        </mc:AlternateContent>
        <mc:AlternateContent xmlns:mc="http://schemas.openxmlformats.org/markup-compatibility/2006">
          <mc:Choice Requires="x14">
            <control shapeId="1204" r:id="rId43" name="Check Box 180">
              <controlPr defaultSize="0" autoFill="0" autoLine="0" autoPict="0">
                <anchor moveWithCells="1">
                  <from>
                    <xdr:col>8</xdr:col>
                    <xdr:colOff>219075</xdr:colOff>
                    <xdr:row>50</xdr:row>
                    <xdr:rowOff>0</xdr:rowOff>
                  </from>
                  <to>
                    <xdr:col>9</xdr:col>
                    <xdr:colOff>190500</xdr:colOff>
                    <xdr:row>50</xdr:row>
                    <xdr:rowOff>561975</xdr:rowOff>
                  </to>
                </anchor>
              </controlPr>
            </control>
          </mc:Choice>
        </mc:AlternateContent>
        <mc:AlternateContent xmlns:mc="http://schemas.openxmlformats.org/markup-compatibility/2006">
          <mc:Choice Requires="x14">
            <control shapeId="1206" r:id="rId44" name="Check Box 182">
              <controlPr defaultSize="0" autoFill="0" autoLine="0" autoPict="0">
                <anchor moveWithCells="1">
                  <from>
                    <xdr:col>8</xdr:col>
                    <xdr:colOff>228600</xdr:colOff>
                    <xdr:row>51</xdr:row>
                    <xdr:rowOff>352425</xdr:rowOff>
                  </from>
                  <to>
                    <xdr:col>9</xdr:col>
                    <xdr:colOff>209550</xdr:colOff>
                    <xdr:row>53</xdr:row>
                    <xdr:rowOff>114300</xdr:rowOff>
                  </to>
                </anchor>
              </controlPr>
            </control>
          </mc:Choice>
        </mc:AlternateContent>
        <mc:AlternateContent xmlns:mc="http://schemas.openxmlformats.org/markup-compatibility/2006">
          <mc:Choice Requires="x14">
            <control shapeId="1207" r:id="rId45" name="Check Box 183">
              <controlPr defaultSize="0" autoFill="0" autoLine="0" autoPict="0">
                <anchor moveWithCells="1">
                  <from>
                    <xdr:col>8</xdr:col>
                    <xdr:colOff>247650</xdr:colOff>
                    <xdr:row>53</xdr:row>
                    <xdr:rowOff>123825</xdr:rowOff>
                  </from>
                  <to>
                    <xdr:col>9</xdr:col>
                    <xdr:colOff>228600</xdr:colOff>
                    <xdr:row>53</xdr:row>
                    <xdr:rowOff>685800</xdr:rowOff>
                  </to>
                </anchor>
              </controlPr>
            </control>
          </mc:Choice>
        </mc:AlternateContent>
        <mc:AlternateContent xmlns:mc="http://schemas.openxmlformats.org/markup-compatibility/2006">
          <mc:Choice Requires="x14">
            <control shapeId="1208" r:id="rId46" name="Check Box 184">
              <controlPr defaultSize="0" autoFill="0" autoLine="0" autoPict="0">
                <anchor moveWithCells="1">
                  <from>
                    <xdr:col>8</xdr:col>
                    <xdr:colOff>247650</xdr:colOff>
                    <xdr:row>53</xdr:row>
                    <xdr:rowOff>742950</xdr:rowOff>
                  </from>
                  <to>
                    <xdr:col>9</xdr:col>
                    <xdr:colOff>228600</xdr:colOff>
                    <xdr:row>54</xdr:row>
                    <xdr:rowOff>495300</xdr:rowOff>
                  </to>
                </anchor>
              </controlPr>
            </control>
          </mc:Choice>
        </mc:AlternateContent>
        <mc:AlternateContent xmlns:mc="http://schemas.openxmlformats.org/markup-compatibility/2006">
          <mc:Choice Requires="x14">
            <control shapeId="1209" r:id="rId47" name="Check Box 185">
              <controlPr defaultSize="0" autoFill="0" autoLine="0" autoPict="0">
                <anchor moveWithCells="1">
                  <from>
                    <xdr:col>8</xdr:col>
                    <xdr:colOff>247650</xdr:colOff>
                    <xdr:row>54</xdr:row>
                    <xdr:rowOff>400050</xdr:rowOff>
                  </from>
                  <to>
                    <xdr:col>9</xdr:col>
                    <xdr:colOff>228600</xdr:colOff>
                    <xdr:row>56</xdr:row>
                    <xdr:rowOff>19050</xdr:rowOff>
                  </to>
                </anchor>
              </controlPr>
            </control>
          </mc:Choice>
        </mc:AlternateContent>
        <mc:AlternateContent xmlns:mc="http://schemas.openxmlformats.org/markup-compatibility/2006">
          <mc:Choice Requires="x14">
            <control shapeId="1211" r:id="rId48" name="Check Box 187">
              <controlPr defaultSize="0" autoFill="0" autoLine="0" autoPict="0">
                <anchor moveWithCells="1">
                  <from>
                    <xdr:col>8</xdr:col>
                    <xdr:colOff>247650</xdr:colOff>
                    <xdr:row>55</xdr:row>
                    <xdr:rowOff>352425</xdr:rowOff>
                  </from>
                  <to>
                    <xdr:col>9</xdr:col>
                    <xdr:colOff>228600</xdr:colOff>
                    <xdr:row>57</xdr:row>
                    <xdr:rowOff>114300</xdr:rowOff>
                  </to>
                </anchor>
              </controlPr>
            </control>
          </mc:Choice>
        </mc:AlternateContent>
        <mc:AlternateContent xmlns:mc="http://schemas.openxmlformats.org/markup-compatibility/2006">
          <mc:Choice Requires="x14">
            <control shapeId="1212" r:id="rId49" name="Check Box 188">
              <controlPr defaultSize="0" autoFill="0" autoLine="0" autoPict="0">
                <anchor moveWithCells="1">
                  <from>
                    <xdr:col>8</xdr:col>
                    <xdr:colOff>247650</xdr:colOff>
                    <xdr:row>56</xdr:row>
                    <xdr:rowOff>342900</xdr:rowOff>
                  </from>
                  <to>
                    <xdr:col>9</xdr:col>
                    <xdr:colOff>228600</xdr:colOff>
                    <xdr:row>58</xdr:row>
                    <xdr:rowOff>104775</xdr:rowOff>
                  </to>
                </anchor>
              </controlPr>
            </control>
          </mc:Choice>
        </mc:AlternateContent>
        <mc:AlternateContent xmlns:mc="http://schemas.openxmlformats.org/markup-compatibility/2006">
          <mc:Choice Requires="x14">
            <control shapeId="1213" r:id="rId50" name="Check Box 189">
              <controlPr defaultSize="0" autoFill="0" autoLine="0" autoPict="0">
                <anchor moveWithCells="1">
                  <from>
                    <xdr:col>8</xdr:col>
                    <xdr:colOff>247650</xdr:colOff>
                    <xdr:row>57</xdr:row>
                    <xdr:rowOff>400050</xdr:rowOff>
                  </from>
                  <to>
                    <xdr:col>9</xdr:col>
                    <xdr:colOff>228600</xdr:colOff>
                    <xdr:row>59</xdr:row>
                    <xdr:rowOff>152400</xdr:rowOff>
                  </to>
                </anchor>
              </controlPr>
            </control>
          </mc:Choice>
        </mc:AlternateContent>
        <mc:AlternateContent xmlns:mc="http://schemas.openxmlformats.org/markup-compatibility/2006">
          <mc:Choice Requires="x14">
            <control shapeId="1214" r:id="rId51" name="Check Box 190">
              <controlPr defaultSize="0" autoFill="0" autoLine="0" autoPict="0">
                <anchor moveWithCells="1">
                  <from>
                    <xdr:col>8</xdr:col>
                    <xdr:colOff>247650</xdr:colOff>
                    <xdr:row>58</xdr:row>
                    <xdr:rowOff>400050</xdr:rowOff>
                  </from>
                  <to>
                    <xdr:col>9</xdr:col>
                    <xdr:colOff>228600</xdr:colOff>
                    <xdr:row>60</xdr:row>
                    <xdr:rowOff>38100</xdr:rowOff>
                  </to>
                </anchor>
              </controlPr>
            </control>
          </mc:Choice>
        </mc:AlternateContent>
        <mc:AlternateContent xmlns:mc="http://schemas.openxmlformats.org/markup-compatibility/2006">
          <mc:Choice Requires="x14">
            <control shapeId="1215" r:id="rId52" name="Check Box 191">
              <controlPr defaultSize="0" autoFill="0" autoLine="0" autoPict="0">
                <anchor moveWithCells="1">
                  <from>
                    <xdr:col>8</xdr:col>
                    <xdr:colOff>247650</xdr:colOff>
                    <xdr:row>59</xdr:row>
                    <xdr:rowOff>523875</xdr:rowOff>
                  </from>
                  <to>
                    <xdr:col>9</xdr:col>
                    <xdr:colOff>228600</xdr:colOff>
                    <xdr:row>61</xdr:row>
                    <xdr:rowOff>85725</xdr:rowOff>
                  </to>
                </anchor>
              </controlPr>
            </control>
          </mc:Choice>
        </mc:AlternateContent>
        <mc:AlternateContent xmlns:mc="http://schemas.openxmlformats.org/markup-compatibility/2006">
          <mc:Choice Requires="x14">
            <control shapeId="1222" r:id="rId53" name="Check Box 198">
              <controlPr defaultSize="0" autoFill="0" autoLine="0" autoPict="0">
                <anchor moveWithCells="1">
                  <from>
                    <xdr:col>8</xdr:col>
                    <xdr:colOff>247650</xdr:colOff>
                    <xdr:row>60</xdr:row>
                    <xdr:rowOff>466725</xdr:rowOff>
                  </from>
                  <to>
                    <xdr:col>9</xdr:col>
                    <xdr:colOff>228600</xdr:colOff>
                    <xdr:row>62</xdr:row>
                    <xdr:rowOff>85725</xdr:rowOff>
                  </to>
                </anchor>
              </controlPr>
            </control>
          </mc:Choice>
        </mc:AlternateContent>
        <mc:AlternateContent xmlns:mc="http://schemas.openxmlformats.org/markup-compatibility/2006">
          <mc:Choice Requires="x14">
            <control shapeId="1223" r:id="rId54" name="Check Box 199">
              <controlPr defaultSize="0" autoFill="0" autoLine="0" autoPict="0">
                <anchor moveWithCells="1">
                  <from>
                    <xdr:col>8</xdr:col>
                    <xdr:colOff>247650</xdr:colOff>
                    <xdr:row>61</xdr:row>
                    <xdr:rowOff>466725</xdr:rowOff>
                  </from>
                  <to>
                    <xdr:col>9</xdr:col>
                    <xdr:colOff>228600</xdr:colOff>
                    <xdr:row>62</xdr:row>
                    <xdr:rowOff>561975</xdr:rowOff>
                  </to>
                </anchor>
              </controlPr>
            </control>
          </mc:Choice>
        </mc:AlternateContent>
        <mc:AlternateContent xmlns:mc="http://schemas.openxmlformats.org/markup-compatibility/2006">
          <mc:Choice Requires="x14">
            <control shapeId="1224" r:id="rId55" name="Check Box 200">
              <controlPr defaultSize="0" autoFill="0" autoLine="0" autoPict="0">
                <anchor moveWithCells="1">
                  <from>
                    <xdr:col>8</xdr:col>
                    <xdr:colOff>247650</xdr:colOff>
                    <xdr:row>62</xdr:row>
                    <xdr:rowOff>581025</xdr:rowOff>
                  </from>
                  <to>
                    <xdr:col>9</xdr:col>
                    <xdr:colOff>228600</xdr:colOff>
                    <xdr:row>63</xdr:row>
                    <xdr:rowOff>447675</xdr:rowOff>
                  </to>
                </anchor>
              </controlPr>
            </control>
          </mc:Choice>
        </mc:AlternateContent>
        <mc:AlternateContent xmlns:mc="http://schemas.openxmlformats.org/markup-compatibility/2006">
          <mc:Choice Requires="x14">
            <control shapeId="1225" r:id="rId56" name="Check Box 201">
              <controlPr defaultSize="0" autoFill="0" autoLine="0" autoPict="0">
                <anchor moveWithCells="1">
                  <from>
                    <xdr:col>8</xdr:col>
                    <xdr:colOff>247650</xdr:colOff>
                    <xdr:row>63</xdr:row>
                    <xdr:rowOff>466725</xdr:rowOff>
                  </from>
                  <to>
                    <xdr:col>9</xdr:col>
                    <xdr:colOff>228600</xdr:colOff>
                    <xdr:row>65</xdr:row>
                    <xdr:rowOff>85725</xdr:rowOff>
                  </to>
                </anchor>
              </controlPr>
            </control>
          </mc:Choice>
        </mc:AlternateContent>
        <mc:AlternateContent xmlns:mc="http://schemas.openxmlformats.org/markup-compatibility/2006">
          <mc:Choice Requires="x14">
            <control shapeId="1226" r:id="rId57" name="Check Box 202">
              <controlPr defaultSize="0" autoFill="0" autoLine="0" autoPict="0">
                <anchor moveWithCells="1">
                  <from>
                    <xdr:col>8</xdr:col>
                    <xdr:colOff>247650</xdr:colOff>
                    <xdr:row>64</xdr:row>
                    <xdr:rowOff>466725</xdr:rowOff>
                  </from>
                  <to>
                    <xdr:col>9</xdr:col>
                    <xdr:colOff>228600</xdr:colOff>
                    <xdr:row>66</xdr:row>
                    <xdr:rowOff>85725</xdr:rowOff>
                  </to>
                </anchor>
              </controlPr>
            </control>
          </mc:Choice>
        </mc:AlternateContent>
        <mc:AlternateContent xmlns:mc="http://schemas.openxmlformats.org/markup-compatibility/2006">
          <mc:Choice Requires="x14">
            <control shapeId="1227" r:id="rId58" name="Check Box 203">
              <controlPr defaultSize="0" autoFill="0" autoLine="0" autoPict="0">
                <anchor moveWithCells="1">
                  <from>
                    <xdr:col>8</xdr:col>
                    <xdr:colOff>247650</xdr:colOff>
                    <xdr:row>65</xdr:row>
                    <xdr:rowOff>466725</xdr:rowOff>
                  </from>
                  <to>
                    <xdr:col>9</xdr:col>
                    <xdr:colOff>228600</xdr:colOff>
                    <xdr:row>67</xdr:row>
                    <xdr:rowOff>85725</xdr:rowOff>
                  </to>
                </anchor>
              </controlPr>
            </control>
          </mc:Choice>
        </mc:AlternateContent>
        <mc:AlternateContent xmlns:mc="http://schemas.openxmlformats.org/markup-compatibility/2006">
          <mc:Choice Requires="x14">
            <control shapeId="1228" r:id="rId59" name="Check Box 204">
              <controlPr defaultSize="0" autoFill="0" autoLine="0" autoPict="0">
                <anchor moveWithCells="1">
                  <from>
                    <xdr:col>8</xdr:col>
                    <xdr:colOff>247650</xdr:colOff>
                    <xdr:row>67</xdr:row>
                    <xdr:rowOff>466725</xdr:rowOff>
                  </from>
                  <to>
                    <xdr:col>9</xdr:col>
                    <xdr:colOff>228600</xdr:colOff>
                    <xdr:row>69</xdr:row>
                    <xdr:rowOff>85725</xdr:rowOff>
                  </to>
                </anchor>
              </controlPr>
            </control>
          </mc:Choice>
        </mc:AlternateContent>
        <mc:AlternateContent xmlns:mc="http://schemas.openxmlformats.org/markup-compatibility/2006">
          <mc:Choice Requires="x14">
            <control shapeId="1229" r:id="rId60" name="Check Box 205">
              <controlPr defaultSize="0" autoFill="0" autoLine="0" autoPict="0">
                <anchor moveWithCells="1">
                  <from>
                    <xdr:col>8</xdr:col>
                    <xdr:colOff>247650</xdr:colOff>
                    <xdr:row>68</xdr:row>
                    <xdr:rowOff>466725</xdr:rowOff>
                  </from>
                  <to>
                    <xdr:col>9</xdr:col>
                    <xdr:colOff>228600</xdr:colOff>
                    <xdr:row>70</xdr:row>
                    <xdr:rowOff>85725</xdr:rowOff>
                  </to>
                </anchor>
              </controlPr>
            </control>
          </mc:Choice>
        </mc:AlternateContent>
        <mc:AlternateContent xmlns:mc="http://schemas.openxmlformats.org/markup-compatibility/2006">
          <mc:Choice Requires="x14">
            <control shapeId="1231" r:id="rId61" name="Check Box 207">
              <controlPr defaultSize="0" autoFill="0" autoLine="0" autoPict="0">
                <anchor moveWithCells="1">
                  <from>
                    <xdr:col>8</xdr:col>
                    <xdr:colOff>247650</xdr:colOff>
                    <xdr:row>70</xdr:row>
                    <xdr:rowOff>0</xdr:rowOff>
                  </from>
                  <to>
                    <xdr:col>9</xdr:col>
                    <xdr:colOff>228600</xdr:colOff>
                    <xdr:row>71</xdr:row>
                    <xdr:rowOff>85725</xdr:rowOff>
                  </to>
                </anchor>
              </controlPr>
            </control>
          </mc:Choice>
        </mc:AlternateContent>
        <mc:AlternateContent xmlns:mc="http://schemas.openxmlformats.org/markup-compatibility/2006">
          <mc:Choice Requires="x14">
            <control shapeId="1232" r:id="rId62" name="Check Box 208">
              <controlPr defaultSize="0" autoFill="0" autoLine="0" autoPict="0">
                <anchor moveWithCells="1">
                  <from>
                    <xdr:col>8</xdr:col>
                    <xdr:colOff>247650</xdr:colOff>
                    <xdr:row>70</xdr:row>
                    <xdr:rowOff>466725</xdr:rowOff>
                  </from>
                  <to>
                    <xdr:col>9</xdr:col>
                    <xdr:colOff>228600</xdr:colOff>
                    <xdr:row>72</xdr:row>
                    <xdr:rowOff>85725</xdr:rowOff>
                  </to>
                </anchor>
              </controlPr>
            </control>
          </mc:Choice>
        </mc:AlternateContent>
        <mc:AlternateContent xmlns:mc="http://schemas.openxmlformats.org/markup-compatibility/2006">
          <mc:Choice Requires="x14">
            <control shapeId="1233" r:id="rId63" name="Check Box 209">
              <controlPr defaultSize="0" autoFill="0" autoLine="0" autoPict="0">
                <anchor moveWithCells="1">
                  <from>
                    <xdr:col>8</xdr:col>
                    <xdr:colOff>247650</xdr:colOff>
                    <xdr:row>71</xdr:row>
                    <xdr:rowOff>466725</xdr:rowOff>
                  </from>
                  <to>
                    <xdr:col>9</xdr:col>
                    <xdr:colOff>228600</xdr:colOff>
                    <xdr:row>73</xdr:row>
                    <xdr:rowOff>104775</xdr:rowOff>
                  </to>
                </anchor>
              </controlPr>
            </control>
          </mc:Choice>
        </mc:AlternateContent>
        <mc:AlternateContent xmlns:mc="http://schemas.openxmlformats.org/markup-compatibility/2006">
          <mc:Choice Requires="x14">
            <control shapeId="1234" r:id="rId64" name="Check Box 210">
              <controlPr defaultSize="0" autoFill="0" autoLine="0" autoPict="0">
                <anchor moveWithCells="1">
                  <from>
                    <xdr:col>8</xdr:col>
                    <xdr:colOff>247650</xdr:colOff>
                    <xdr:row>73</xdr:row>
                    <xdr:rowOff>0</xdr:rowOff>
                  </from>
                  <to>
                    <xdr:col>9</xdr:col>
                    <xdr:colOff>228600</xdr:colOff>
                    <xdr:row>74</xdr:row>
                    <xdr:rowOff>133350</xdr:rowOff>
                  </to>
                </anchor>
              </controlPr>
            </control>
          </mc:Choice>
        </mc:AlternateContent>
        <mc:AlternateContent xmlns:mc="http://schemas.openxmlformats.org/markup-compatibility/2006">
          <mc:Choice Requires="x14">
            <control shapeId="1236" r:id="rId65" name="Check Box 212">
              <controlPr defaultSize="0" autoFill="0" autoLine="0" autoPict="0">
                <anchor moveWithCells="1">
                  <from>
                    <xdr:col>8</xdr:col>
                    <xdr:colOff>247650</xdr:colOff>
                    <xdr:row>73</xdr:row>
                    <xdr:rowOff>381000</xdr:rowOff>
                  </from>
                  <to>
                    <xdr:col>9</xdr:col>
                    <xdr:colOff>228600</xdr:colOff>
                    <xdr:row>75</xdr:row>
                    <xdr:rowOff>66675</xdr:rowOff>
                  </to>
                </anchor>
              </controlPr>
            </control>
          </mc:Choice>
        </mc:AlternateContent>
        <mc:AlternateContent xmlns:mc="http://schemas.openxmlformats.org/markup-compatibility/2006">
          <mc:Choice Requires="x14">
            <control shapeId="1237" r:id="rId66" name="Check Box 213">
              <controlPr defaultSize="0" autoFill="0" autoLine="0" autoPict="0">
                <anchor moveWithCells="1">
                  <from>
                    <xdr:col>8</xdr:col>
                    <xdr:colOff>247650</xdr:colOff>
                    <xdr:row>74</xdr:row>
                    <xdr:rowOff>381000</xdr:rowOff>
                  </from>
                  <to>
                    <xdr:col>9</xdr:col>
                    <xdr:colOff>228600</xdr:colOff>
                    <xdr:row>76</xdr:row>
                    <xdr:rowOff>66675</xdr:rowOff>
                  </to>
                </anchor>
              </controlPr>
            </control>
          </mc:Choice>
        </mc:AlternateContent>
        <mc:AlternateContent xmlns:mc="http://schemas.openxmlformats.org/markup-compatibility/2006">
          <mc:Choice Requires="x14">
            <control shapeId="1238" r:id="rId67" name="Check Box 214">
              <controlPr defaultSize="0" autoFill="0" autoLine="0" autoPict="0">
                <anchor moveWithCells="1">
                  <from>
                    <xdr:col>8</xdr:col>
                    <xdr:colOff>247650</xdr:colOff>
                    <xdr:row>75</xdr:row>
                    <xdr:rowOff>381000</xdr:rowOff>
                  </from>
                  <to>
                    <xdr:col>9</xdr:col>
                    <xdr:colOff>228600</xdr:colOff>
                    <xdr:row>77</xdr:row>
                    <xdr:rowOff>66675</xdr:rowOff>
                  </to>
                </anchor>
              </controlPr>
            </control>
          </mc:Choice>
        </mc:AlternateContent>
        <mc:AlternateContent xmlns:mc="http://schemas.openxmlformats.org/markup-compatibility/2006">
          <mc:Choice Requires="x14">
            <control shapeId="1239" r:id="rId68" name="Check Box 215">
              <controlPr defaultSize="0" autoFill="0" autoLine="0" autoPict="0">
                <anchor moveWithCells="1">
                  <from>
                    <xdr:col>8</xdr:col>
                    <xdr:colOff>247650</xdr:colOff>
                    <xdr:row>76</xdr:row>
                    <xdr:rowOff>381000</xdr:rowOff>
                  </from>
                  <to>
                    <xdr:col>9</xdr:col>
                    <xdr:colOff>228600</xdr:colOff>
                    <xdr:row>78</xdr:row>
                    <xdr:rowOff>76200</xdr:rowOff>
                  </to>
                </anchor>
              </controlPr>
            </control>
          </mc:Choice>
        </mc:AlternateContent>
        <mc:AlternateContent xmlns:mc="http://schemas.openxmlformats.org/markup-compatibility/2006">
          <mc:Choice Requires="x14">
            <control shapeId="1240" r:id="rId69" name="Check Box 216">
              <controlPr defaultSize="0" autoFill="0" autoLine="0" autoPict="0">
                <anchor moveWithCells="1">
                  <from>
                    <xdr:col>8</xdr:col>
                    <xdr:colOff>247650</xdr:colOff>
                    <xdr:row>78</xdr:row>
                    <xdr:rowOff>57150</xdr:rowOff>
                  </from>
                  <to>
                    <xdr:col>9</xdr:col>
                    <xdr:colOff>228600</xdr:colOff>
                    <xdr:row>78</xdr:row>
                    <xdr:rowOff>609600</xdr:rowOff>
                  </to>
                </anchor>
              </controlPr>
            </control>
          </mc:Choice>
        </mc:AlternateContent>
        <mc:AlternateContent xmlns:mc="http://schemas.openxmlformats.org/markup-compatibility/2006">
          <mc:Choice Requires="x14">
            <control shapeId="1241" r:id="rId70" name="Check Box 217">
              <controlPr defaultSize="0" autoFill="0" autoLine="0" autoPict="0">
                <anchor moveWithCells="1">
                  <from>
                    <xdr:col>8</xdr:col>
                    <xdr:colOff>247650</xdr:colOff>
                    <xdr:row>81</xdr:row>
                    <xdr:rowOff>0</xdr:rowOff>
                  </from>
                  <to>
                    <xdr:col>9</xdr:col>
                    <xdr:colOff>228600</xdr:colOff>
                    <xdr:row>81</xdr:row>
                    <xdr:rowOff>561975</xdr:rowOff>
                  </to>
                </anchor>
              </controlPr>
            </control>
          </mc:Choice>
        </mc:AlternateContent>
        <mc:AlternateContent xmlns:mc="http://schemas.openxmlformats.org/markup-compatibility/2006">
          <mc:Choice Requires="x14">
            <control shapeId="1242" r:id="rId71" name="Check Box 218">
              <controlPr defaultSize="0" autoFill="0" autoLine="0" autoPict="0">
                <anchor moveWithCells="1">
                  <from>
                    <xdr:col>8</xdr:col>
                    <xdr:colOff>247650</xdr:colOff>
                    <xdr:row>82</xdr:row>
                    <xdr:rowOff>57150</xdr:rowOff>
                  </from>
                  <to>
                    <xdr:col>9</xdr:col>
                    <xdr:colOff>228600</xdr:colOff>
                    <xdr:row>82</xdr:row>
                    <xdr:rowOff>609600</xdr:rowOff>
                  </to>
                </anchor>
              </controlPr>
            </control>
          </mc:Choice>
        </mc:AlternateContent>
        <mc:AlternateContent xmlns:mc="http://schemas.openxmlformats.org/markup-compatibility/2006">
          <mc:Choice Requires="x14">
            <control shapeId="1244" r:id="rId72" name="Check Box 220">
              <controlPr defaultSize="0" autoFill="0" autoLine="0" autoPict="0">
                <anchor moveWithCells="1">
                  <from>
                    <xdr:col>8</xdr:col>
                    <xdr:colOff>247650</xdr:colOff>
                    <xdr:row>82</xdr:row>
                    <xdr:rowOff>581025</xdr:rowOff>
                  </from>
                  <to>
                    <xdr:col>9</xdr:col>
                    <xdr:colOff>228600</xdr:colOff>
                    <xdr:row>84</xdr:row>
                    <xdr:rowOff>9525</xdr:rowOff>
                  </to>
                </anchor>
              </controlPr>
            </control>
          </mc:Choice>
        </mc:AlternateContent>
        <mc:AlternateContent xmlns:mc="http://schemas.openxmlformats.org/markup-compatibility/2006">
          <mc:Choice Requires="x14">
            <control shapeId="1245" r:id="rId73" name="Check Box 221">
              <controlPr defaultSize="0" autoFill="0" autoLine="0" autoPict="0">
                <anchor moveWithCells="1">
                  <from>
                    <xdr:col>8</xdr:col>
                    <xdr:colOff>247650</xdr:colOff>
                    <xdr:row>84</xdr:row>
                    <xdr:rowOff>190500</xdr:rowOff>
                  </from>
                  <to>
                    <xdr:col>9</xdr:col>
                    <xdr:colOff>228600</xdr:colOff>
                    <xdr:row>84</xdr:row>
                    <xdr:rowOff>752475</xdr:rowOff>
                  </to>
                </anchor>
              </controlPr>
            </control>
          </mc:Choice>
        </mc:AlternateContent>
        <mc:AlternateContent xmlns:mc="http://schemas.openxmlformats.org/markup-compatibility/2006">
          <mc:Choice Requires="x14">
            <control shapeId="1246" r:id="rId74" name="Check Box 222">
              <controlPr defaultSize="0" autoFill="0" autoLine="0" autoPict="0">
                <anchor moveWithCells="1">
                  <from>
                    <xdr:col>8</xdr:col>
                    <xdr:colOff>247650</xdr:colOff>
                    <xdr:row>85</xdr:row>
                    <xdr:rowOff>161925</xdr:rowOff>
                  </from>
                  <to>
                    <xdr:col>9</xdr:col>
                    <xdr:colOff>228600</xdr:colOff>
                    <xdr:row>85</xdr:row>
                    <xdr:rowOff>723900</xdr:rowOff>
                  </to>
                </anchor>
              </controlPr>
            </control>
          </mc:Choice>
        </mc:AlternateContent>
        <mc:AlternateContent xmlns:mc="http://schemas.openxmlformats.org/markup-compatibility/2006">
          <mc:Choice Requires="x14">
            <control shapeId="1248" r:id="rId75" name="Check Box 224">
              <controlPr defaultSize="0" autoFill="0" autoLine="0" autoPict="0">
                <anchor moveWithCells="1">
                  <from>
                    <xdr:col>8</xdr:col>
                    <xdr:colOff>247650</xdr:colOff>
                    <xdr:row>86</xdr:row>
                    <xdr:rowOff>95250</xdr:rowOff>
                  </from>
                  <to>
                    <xdr:col>9</xdr:col>
                    <xdr:colOff>228600</xdr:colOff>
                    <xdr:row>86</xdr:row>
                    <xdr:rowOff>647700</xdr:rowOff>
                  </to>
                </anchor>
              </controlPr>
            </control>
          </mc:Choice>
        </mc:AlternateContent>
        <mc:AlternateContent xmlns:mc="http://schemas.openxmlformats.org/markup-compatibility/2006">
          <mc:Choice Requires="x14">
            <control shapeId="1249" r:id="rId76" name="Check Box 225">
              <controlPr defaultSize="0" autoFill="0" autoLine="0" autoPict="0">
                <anchor moveWithCells="1">
                  <from>
                    <xdr:col>8</xdr:col>
                    <xdr:colOff>247650</xdr:colOff>
                    <xdr:row>86</xdr:row>
                    <xdr:rowOff>95250</xdr:rowOff>
                  </from>
                  <to>
                    <xdr:col>9</xdr:col>
                    <xdr:colOff>228600</xdr:colOff>
                    <xdr:row>86</xdr:row>
                    <xdr:rowOff>657225</xdr:rowOff>
                  </to>
                </anchor>
              </controlPr>
            </control>
          </mc:Choice>
        </mc:AlternateContent>
        <mc:AlternateContent xmlns:mc="http://schemas.openxmlformats.org/markup-compatibility/2006">
          <mc:Choice Requires="x14">
            <control shapeId="1250" r:id="rId77" name="Check Box 226">
              <controlPr defaultSize="0" autoFill="0" autoLine="0" autoPict="0">
                <anchor moveWithCells="1">
                  <from>
                    <xdr:col>8</xdr:col>
                    <xdr:colOff>247650</xdr:colOff>
                    <xdr:row>88</xdr:row>
                    <xdr:rowOff>47625</xdr:rowOff>
                  </from>
                  <to>
                    <xdr:col>9</xdr:col>
                    <xdr:colOff>228600</xdr:colOff>
                    <xdr:row>89</xdr:row>
                    <xdr:rowOff>0</xdr:rowOff>
                  </to>
                </anchor>
              </controlPr>
            </control>
          </mc:Choice>
        </mc:AlternateContent>
        <mc:AlternateContent xmlns:mc="http://schemas.openxmlformats.org/markup-compatibility/2006">
          <mc:Choice Requires="x14">
            <control shapeId="1251" r:id="rId78" name="Check Box 227">
              <controlPr defaultSize="0" autoFill="0" autoLine="0" autoPict="0">
                <anchor moveWithCells="1">
                  <from>
                    <xdr:col>8</xdr:col>
                    <xdr:colOff>247650</xdr:colOff>
                    <xdr:row>93</xdr:row>
                    <xdr:rowOff>0</xdr:rowOff>
                  </from>
                  <to>
                    <xdr:col>9</xdr:col>
                    <xdr:colOff>228600</xdr:colOff>
                    <xdr:row>94</xdr:row>
                    <xdr:rowOff>47625</xdr:rowOff>
                  </to>
                </anchor>
              </controlPr>
            </control>
          </mc:Choice>
        </mc:AlternateContent>
        <mc:AlternateContent xmlns:mc="http://schemas.openxmlformats.org/markup-compatibility/2006">
          <mc:Choice Requires="x14">
            <control shapeId="1252" r:id="rId79" name="Check Box 228">
              <controlPr defaultSize="0" autoFill="0" autoLine="0" autoPict="0">
                <anchor moveWithCells="1">
                  <from>
                    <xdr:col>8</xdr:col>
                    <xdr:colOff>247650</xdr:colOff>
                    <xdr:row>93</xdr:row>
                    <xdr:rowOff>0</xdr:rowOff>
                  </from>
                  <to>
                    <xdr:col>9</xdr:col>
                    <xdr:colOff>228600</xdr:colOff>
                    <xdr:row>94</xdr:row>
                    <xdr:rowOff>57150</xdr:rowOff>
                  </to>
                </anchor>
              </controlPr>
            </control>
          </mc:Choice>
        </mc:AlternateContent>
        <mc:AlternateContent xmlns:mc="http://schemas.openxmlformats.org/markup-compatibility/2006">
          <mc:Choice Requires="x14">
            <control shapeId="1253" r:id="rId80" name="Check Box 229">
              <controlPr defaultSize="0" autoFill="0" autoLine="0" autoPict="0">
                <anchor moveWithCells="1">
                  <from>
                    <xdr:col>8</xdr:col>
                    <xdr:colOff>247650</xdr:colOff>
                    <xdr:row>93</xdr:row>
                    <xdr:rowOff>0</xdr:rowOff>
                  </from>
                  <to>
                    <xdr:col>9</xdr:col>
                    <xdr:colOff>228600</xdr:colOff>
                    <xdr:row>94</xdr:row>
                    <xdr:rowOff>57150</xdr:rowOff>
                  </to>
                </anchor>
              </controlPr>
            </control>
          </mc:Choice>
        </mc:AlternateContent>
        <mc:AlternateContent xmlns:mc="http://schemas.openxmlformats.org/markup-compatibility/2006">
          <mc:Choice Requires="x14">
            <control shapeId="1260" r:id="rId81" name="Check Box 236">
              <controlPr defaultSize="0" autoFill="0" autoLine="0" autoPict="0">
                <anchor moveWithCells="1">
                  <from>
                    <xdr:col>8</xdr:col>
                    <xdr:colOff>247650</xdr:colOff>
                    <xdr:row>94</xdr:row>
                    <xdr:rowOff>0</xdr:rowOff>
                  </from>
                  <to>
                    <xdr:col>9</xdr:col>
                    <xdr:colOff>228600</xdr:colOff>
                    <xdr:row>94</xdr:row>
                    <xdr:rowOff>561975</xdr:rowOff>
                  </to>
                </anchor>
              </controlPr>
            </control>
          </mc:Choice>
        </mc:AlternateContent>
        <mc:AlternateContent xmlns:mc="http://schemas.openxmlformats.org/markup-compatibility/2006">
          <mc:Choice Requires="x14">
            <control shapeId="1261" r:id="rId82" name="Check Box 237">
              <controlPr defaultSize="0" autoFill="0" autoLine="0" autoPict="0">
                <anchor moveWithCells="1">
                  <from>
                    <xdr:col>8</xdr:col>
                    <xdr:colOff>247650</xdr:colOff>
                    <xdr:row>94</xdr:row>
                    <xdr:rowOff>504825</xdr:rowOff>
                  </from>
                  <to>
                    <xdr:col>9</xdr:col>
                    <xdr:colOff>228600</xdr:colOff>
                    <xdr:row>95</xdr:row>
                    <xdr:rowOff>466725</xdr:rowOff>
                  </to>
                </anchor>
              </controlPr>
            </control>
          </mc:Choice>
        </mc:AlternateContent>
        <mc:AlternateContent xmlns:mc="http://schemas.openxmlformats.org/markup-compatibility/2006">
          <mc:Choice Requires="x14">
            <control shapeId="1266" r:id="rId83" name="Check Box 242">
              <controlPr defaultSize="0" autoFill="0" autoLine="0" autoPict="0">
                <anchor moveWithCells="1">
                  <from>
                    <xdr:col>8</xdr:col>
                    <xdr:colOff>247650</xdr:colOff>
                    <xdr:row>95</xdr:row>
                    <xdr:rowOff>581025</xdr:rowOff>
                  </from>
                  <to>
                    <xdr:col>9</xdr:col>
                    <xdr:colOff>228600</xdr:colOff>
                    <xdr:row>96</xdr:row>
                    <xdr:rowOff>457200</xdr:rowOff>
                  </to>
                </anchor>
              </controlPr>
            </control>
          </mc:Choice>
        </mc:AlternateContent>
        <mc:AlternateContent xmlns:mc="http://schemas.openxmlformats.org/markup-compatibility/2006">
          <mc:Choice Requires="x14">
            <control shapeId="1267" r:id="rId84" name="Check Box 243">
              <controlPr defaultSize="0" autoFill="0" autoLine="0" autoPict="0">
                <anchor moveWithCells="1">
                  <from>
                    <xdr:col>8</xdr:col>
                    <xdr:colOff>247650</xdr:colOff>
                    <xdr:row>103</xdr:row>
                    <xdr:rowOff>581025</xdr:rowOff>
                  </from>
                  <to>
                    <xdr:col>9</xdr:col>
                    <xdr:colOff>228600</xdr:colOff>
                    <xdr:row>105</xdr:row>
                    <xdr:rowOff>133350</xdr:rowOff>
                  </to>
                </anchor>
              </controlPr>
            </control>
          </mc:Choice>
        </mc:AlternateContent>
        <mc:AlternateContent xmlns:mc="http://schemas.openxmlformats.org/markup-compatibility/2006">
          <mc:Choice Requires="x14">
            <control shapeId="1270" r:id="rId85" name="Check Box 246">
              <controlPr defaultSize="0" autoFill="0" autoLine="0" autoPict="0">
                <anchor moveWithCells="1">
                  <from>
                    <xdr:col>8</xdr:col>
                    <xdr:colOff>247650</xdr:colOff>
                    <xdr:row>105</xdr:row>
                    <xdr:rowOff>0</xdr:rowOff>
                  </from>
                  <to>
                    <xdr:col>9</xdr:col>
                    <xdr:colOff>228600</xdr:colOff>
                    <xdr:row>106</xdr:row>
                    <xdr:rowOff>19050</xdr:rowOff>
                  </to>
                </anchor>
              </controlPr>
            </control>
          </mc:Choice>
        </mc:AlternateContent>
        <mc:AlternateContent xmlns:mc="http://schemas.openxmlformats.org/markup-compatibility/2006">
          <mc:Choice Requires="x14">
            <control shapeId="1278" r:id="rId86" name="Check Box 254">
              <controlPr defaultSize="0" autoFill="0" autoLine="0" autoPict="0">
                <anchor moveWithCells="1">
                  <from>
                    <xdr:col>8</xdr:col>
                    <xdr:colOff>247650</xdr:colOff>
                    <xdr:row>79</xdr:row>
                    <xdr:rowOff>0</xdr:rowOff>
                  </from>
                  <to>
                    <xdr:col>9</xdr:col>
                    <xdr:colOff>228600</xdr:colOff>
                    <xdr:row>80</xdr:row>
                    <xdr:rowOff>19050</xdr:rowOff>
                  </to>
                </anchor>
              </controlPr>
            </control>
          </mc:Choice>
        </mc:AlternateContent>
        <mc:AlternateContent xmlns:mc="http://schemas.openxmlformats.org/markup-compatibility/2006">
          <mc:Choice Requires="x14">
            <control shapeId="1279" r:id="rId87" name="Check Box 255">
              <controlPr defaultSize="0" autoFill="0" autoLine="0" autoPict="0">
                <anchor moveWithCells="1">
                  <from>
                    <xdr:col>8</xdr:col>
                    <xdr:colOff>247650</xdr:colOff>
                    <xdr:row>80</xdr:row>
                    <xdr:rowOff>0</xdr:rowOff>
                  </from>
                  <to>
                    <xdr:col>9</xdr:col>
                    <xdr:colOff>228600</xdr:colOff>
                    <xdr:row>81</xdr:row>
                    <xdr:rowOff>19050</xdr:rowOff>
                  </to>
                </anchor>
              </controlPr>
            </control>
          </mc:Choice>
        </mc:AlternateContent>
        <mc:AlternateContent xmlns:mc="http://schemas.openxmlformats.org/markup-compatibility/2006">
          <mc:Choice Requires="x14">
            <control shapeId="1280" r:id="rId88" name="Check Box 256">
              <controlPr defaultSize="0" autoFill="0" autoLine="0" autoPict="0">
                <anchor moveWithCells="1">
                  <from>
                    <xdr:col>8</xdr:col>
                    <xdr:colOff>247650</xdr:colOff>
                    <xdr:row>110</xdr:row>
                    <xdr:rowOff>152400</xdr:rowOff>
                  </from>
                  <to>
                    <xdr:col>9</xdr:col>
                    <xdr:colOff>228600</xdr:colOff>
                    <xdr:row>110</xdr:row>
                    <xdr:rowOff>714375</xdr:rowOff>
                  </to>
                </anchor>
              </controlPr>
            </control>
          </mc:Choice>
        </mc:AlternateContent>
        <mc:AlternateContent xmlns:mc="http://schemas.openxmlformats.org/markup-compatibility/2006">
          <mc:Choice Requires="x14">
            <control shapeId="1281" r:id="rId89" name="Check Box 257">
              <controlPr defaultSize="0" autoFill="0" autoLine="0" autoPict="0">
                <anchor moveWithCells="1">
                  <from>
                    <xdr:col>8</xdr:col>
                    <xdr:colOff>247650</xdr:colOff>
                    <xdr:row>111</xdr:row>
                    <xdr:rowOff>257175</xdr:rowOff>
                  </from>
                  <to>
                    <xdr:col>9</xdr:col>
                    <xdr:colOff>228600</xdr:colOff>
                    <xdr:row>111</xdr:row>
                    <xdr:rowOff>819150</xdr:rowOff>
                  </to>
                </anchor>
              </controlPr>
            </control>
          </mc:Choice>
        </mc:AlternateContent>
        <mc:AlternateContent xmlns:mc="http://schemas.openxmlformats.org/markup-compatibility/2006">
          <mc:Choice Requires="x14">
            <control shapeId="1282" r:id="rId90" name="Check Box 258">
              <controlPr defaultSize="0" autoFill="0" autoLine="0" autoPict="0">
                <anchor moveWithCells="1">
                  <from>
                    <xdr:col>8</xdr:col>
                    <xdr:colOff>257175</xdr:colOff>
                    <xdr:row>105</xdr:row>
                    <xdr:rowOff>1114425</xdr:rowOff>
                  </from>
                  <to>
                    <xdr:col>9</xdr:col>
                    <xdr:colOff>228600</xdr:colOff>
                    <xdr:row>107</xdr:row>
                    <xdr:rowOff>66675</xdr:rowOff>
                  </to>
                </anchor>
              </controlPr>
            </control>
          </mc:Choice>
        </mc:AlternateContent>
        <mc:AlternateContent xmlns:mc="http://schemas.openxmlformats.org/markup-compatibility/2006">
          <mc:Choice Requires="x14">
            <control shapeId="1294" r:id="rId91" name="Check Box 270">
              <controlPr defaultSize="0" autoFill="0" autoLine="0" autoPict="0">
                <anchor moveWithCells="1">
                  <from>
                    <xdr:col>8</xdr:col>
                    <xdr:colOff>247650</xdr:colOff>
                    <xdr:row>115</xdr:row>
                    <xdr:rowOff>533400</xdr:rowOff>
                  </from>
                  <to>
                    <xdr:col>9</xdr:col>
                    <xdr:colOff>228600</xdr:colOff>
                    <xdr:row>115</xdr:row>
                    <xdr:rowOff>1095375</xdr:rowOff>
                  </to>
                </anchor>
              </controlPr>
            </control>
          </mc:Choice>
        </mc:AlternateContent>
        <mc:AlternateContent xmlns:mc="http://schemas.openxmlformats.org/markup-compatibility/2006">
          <mc:Choice Requires="x14">
            <control shapeId="1295" r:id="rId92" name="Check Box 271">
              <controlPr defaultSize="0" autoFill="0" autoLine="0" autoPict="0">
                <anchor moveWithCells="1">
                  <from>
                    <xdr:col>8</xdr:col>
                    <xdr:colOff>247650</xdr:colOff>
                    <xdr:row>116</xdr:row>
                    <xdr:rowOff>457200</xdr:rowOff>
                  </from>
                  <to>
                    <xdr:col>9</xdr:col>
                    <xdr:colOff>228600</xdr:colOff>
                    <xdr:row>116</xdr:row>
                    <xdr:rowOff>1019175</xdr:rowOff>
                  </to>
                </anchor>
              </controlPr>
            </control>
          </mc:Choice>
        </mc:AlternateContent>
        <mc:AlternateContent xmlns:mc="http://schemas.openxmlformats.org/markup-compatibility/2006">
          <mc:Choice Requires="x14">
            <control shapeId="1298" r:id="rId93" name="Check Box 274">
              <controlPr defaultSize="0" autoFill="0" autoLine="0" autoPict="0">
                <anchor moveWithCells="1">
                  <from>
                    <xdr:col>8</xdr:col>
                    <xdr:colOff>219075</xdr:colOff>
                    <xdr:row>25</xdr:row>
                    <xdr:rowOff>0</xdr:rowOff>
                  </from>
                  <to>
                    <xdr:col>9</xdr:col>
                    <xdr:colOff>190500</xdr:colOff>
                    <xdr:row>26</xdr:row>
                    <xdr:rowOff>123825</xdr:rowOff>
                  </to>
                </anchor>
              </controlPr>
            </control>
          </mc:Choice>
        </mc:AlternateContent>
        <mc:AlternateContent xmlns:mc="http://schemas.openxmlformats.org/markup-compatibility/2006">
          <mc:Choice Requires="x14">
            <control shapeId="1299" r:id="rId94" name="Check Box 275">
              <controlPr defaultSize="0" autoFill="0" autoLine="0" autoPict="0">
                <anchor moveWithCells="1">
                  <from>
                    <xdr:col>8</xdr:col>
                    <xdr:colOff>247650</xdr:colOff>
                    <xdr:row>117</xdr:row>
                    <xdr:rowOff>533400</xdr:rowOff>
                  </from>
                  <to>
                    <xdr:col>9</xdr:col>
                    <xdr:colOff>228600</xdr:colOff>
                    <xdr:row>117</xdr:row>
                    <xdr:rowOff>1095375</xdr:rowOff>
                  </to>
                </anchor>
              </controlPr>
            </control>
          </mc:Choice>
        </mc:AlternateContent>
        <mc:AlternateContent xmlns:mc="http://schemas.openxmlformats.org/markup-compatibility/2006">
          <mc:Choice Requires="x14">
            <control shapeId="1303" r:id="rId95" name="Check Box 279">
              <controlPr defaultSize="0" autoFill="0" autoLine="0" autoPict="0">
                <anchor moveWithCells="1">
                  <from>
                    <xdr:col>8</xdr:col>
                    <xdr:colOff>247650</xdr:colOff>
                    <xdr:row>118</xdr:row>
                    <xdr:rowOff>104775</xdr:rowOff>
                  </from>
                  <to>
                    <xdr:col>9</xdr:col>
                    <xdr:colOff>228600</xdr:colOff>
                    <xdr:row>120</xdr:row>
                    <xdr:rowOff>571500</xdr:rowOff>
                  </to>
                </anchor>
              </controlPr>
            </control>
          </mc:Choice>
        </mc:AlternateContent>
        <mc:AlternateContent xmlns:mc="http://schemas.openxmlformats.org/markup-compatibility/2006">
          <mc:Choice Requires="x14">
            <control shapeId="1304" r:id="rId96" name="Check Box 280">
              <controlPr defaultSize="0" autoFill="0" autoLine="0" autoPict="0">
                <anchor moveWithCells="1">
                  <from>
                    <xdr:col>8</xdr:col>
                    <xdr:colOff>247650</xdr:colOff>
                    <xdr:row>121</xdr:row>
                    <xdr:rowOff>400050</xdr:rowOff>
                  </from>
                  <to>
                    <xdr:col>9</xdr:col>
                    <xdr:colOff>228600</xdr:colOff>
                    <xdr:row>121</xdr:row>
                    <xdr:rowOff>962025</xdr:rowOff>
                  </to>
                </anchor>
              </controlPr>
            </control>
          </mc:Choice>
        </mc:AlternateContent>
        <mc:AlternateContent xmlns:mc="http://schemas.openxmlformats.org/markup-compatibility/2006">
          <mc:Choice Requires="x14">
            <control shapeId="1305" r:id="rId97" name="Check Box 281">
              <controlPr defaultSize="0" autoFill="0" autoLine="0" autoPict="0">
                <anchor moveWithCells="1">
                  <from>
                    <xdr:col>8</xdr:col>
                    <xdr:colOff>219075</xdr:colOff>
                    <xdr:row>47</xdr:row>
                    <xdr:rowOff>371475</xdr:rowOff>
                  </from>
                  <to>
                    <xdr:col>9</xdr:col>
                    <xdr:colOff>190500</xdr:colOff>
                    <xdr:row>48</xdr:row>
                    <xdr:rowOff>514350</xdr:rowOff>
                  </to>
                </anchor>
              </controlPr>
            </control>
          </mc:Choice>
        </mc:AlternateContent>
        <mc:AlternateContent xmlns:mc="http://schemas.openxmlformats.org/markup-compatibility/2006">
          <mc:Choice Requires="x14">
            <control shapeId="1310" r:id="rId98" name="Check Box 286">
              <controlPr defaultSize="0" autoFill="0" autoLine="0" autoPict="0">
                <anchor moveWithCells="1">
                  <from>
                    <xdr:col>8</xdr:col>
                    <xdr:colOff>219075</xdr:colOff>
                    <xdr:row>17</xdr:row>
                    <xdr:rowOff>0</xdr:rowOff>
                  </from>
                  <to>
                    <xdr:col>9</xdr:col>
                    <xdr:colOff>0</xdr:colOff>
                    <xdr:row>18</xdr:row>
                    <xdr:rowOff>9525</xdr:rowOff>
                  </to>
                </anchor>
              </controlPr>
            </control>
          </mc:Choice>
        </mc:AlternateContent>
        <mc:AlternateContent xmlns:mc="http://schemas.openxmlformats.org/markup-compatibility/2006">
          <mc:Choice Requires="x14">
            <control shapeId="1311" r:id="rId99" name="Check Box 287">
              <controlPr defaultSize="0" autoFill="0" autoLine="0" autoPict="0">
                <anchor moveWithCells="1">
                  <from>
                    <xdr:col>8</xdr:col>
                    <xdr:colOff>247650</xdr:colOff>
                    <xdr:row>87</xdr:row>
                    <xdr:rowOff>47625</xdr:rowOff>
                  </from>
                  <to>
                    <xdr:col>9</xdr:col>
                    <xdr:colOff>228600</xdr:colOff>
                    <xdr:row>88</xdr:row>
                    <xdr:rowOff>0</xdr:rowOff>
                  </to>
                </anchor>
              </controlPr>
            </control>
          </mc:Choice>
        </mc:AlternateContent>
        <mc:AlternateContent xmlns:mc="http://schemas.openxmlformats.org/markup-compatibility/2006">
          <mc:Choice Requires="x14">
            <control shapeId="1312" r:id="rId100" name="Check Box 288">
              <controlPr defaultSize="0" autoFill="0" autoLine="0" autoPict="0">
                <anchor moveWithCells="1">
                  <from>
                    <xdr:col>8</xdr:col>
                    <xdr:colOff>247650</xdr:colOff>
                    <xdr:row>97</xdr:row>
                    <xdr:rowOff>0</xdr:rowOff>
                  </from>
                  <to>
                    <xdr:col>9</xdr:col>
                    <xdr:colOff>228600</xdr:colOff>
                    <xdr:row>98</xdr:row>
                    <xdr:rowOff>180975</xdr:rowOff>
                  </to>
                </anchor>
              </controlPr>
            </control>
          </mc:Choice>
        </mc:AlternateContent>
        <mc:AlternateContent xmlns:mc="http://schemas.openxmlformats.org/markup-compatibility/2006">
          <mc:Choice Requires="x14">
            <control shapeId="1313" r:id="rId101" name="Check Box 289">
              <controlPr defaultSize="0" autoFill="0" autoLine="0" autoPict="0">
                <anchor moveWithCells="1">
                  <from>
                    <xdr:col>8</xdr:col>
                    <xdr:colOff>247650</xdr:colOff>
                    <xdr:row>119</xdr:row>
                    <xdr:rowOff>104775</xdr:rowOff>
                  </from>
                  <to>
                    <xdr:col>9</xdr:col>
                    <xdr:colOff>228600</xdr:colOff>
                    <xdr:row>120</xdr:row>
                    <xdr:rowOff>571500</xdr:rowOff>
                  </to>
                </anchor>
              </controlPr>
            </control>
          </mc:Choice>
        </mc:AlternateContent>
        <mc:AlternateContent xmlns:mc="http://schemas.openxmlformats.org/markup-compatibility/2006">
          <mc:Choice Requires="x14">
            <control shapeId="1316" r:id="rId102" name="Check Box 292">
              <controlPr defaultSize="0" autoFill="0" autoLine="0" autoPict="0">
                <anchor moveWithCells="1">
                  <from>
                    <xdr:col>8</xdr:col>
                    <xdr:colOff>247650</xdr:colOff>
                    <xdr:row>66</xdr:row>
                    <xdr:rowOff>457200</xdr:rowOff>
                  </from>
                  <to>
                    <xdr:col>9</xdr:col>
                    <xdr:colOff>228600</xdr:colOff>
                    <xdr:row>68</xdr:row>
                    <xdr:rowOff>66675</xdr:rowOff>
                  </to>
                </anchor>
              </controlPr>
            </control>
          </mc:Choice>
        </mc:AlternateContent>
        <mc:AlternateContent xmlns:mc="http://schemas.openxmlformats.org/markup-compatibility/2006">
          <mc:Choice Requires="x14">
            <control shapeId="1317" r:id="rId103" name="Check Box 293">
              <controlPr defaultSize="0" autoFill="0" autoLine="0" autoPict="0">
                <anchor moveWithCells="1">
                  <from>
                    <xdr:col>8</xdr:col>
                    <xdr:colOff>228600</xdr:colOff>
                    <xdr:row>90</xdr:row>
                    <xdr:rowOff>19050</xdr:rowOff>
                  </from>
                  <to>
                    <xdr:col>9</xdr:col>
                    <xdr:colOff>209550</xdr:colOff>
                    <xdr:row>91</xdr:row>
                    <xdr:rowOff>0</xdr:rowOff>
                  </to>
                </anchor>
              </controlPr>
            </control>
          </mc:Choice>
        </mc:AlternateContent>
        <mc:AlternateContent xmlns:mc="http://schemas.openxmlformats.org/markup-compatibility/2006">
          <mc:Choice Requires="x14">
            <control shapeId="1318" r:id="rId104" name="Check Box 294">
              <controlPr defaultSize="0" autoFill="0" autoLine="0" autoPict="0">
                <anchor moveWithCells="1">
                  <from>
                    <xdr:col>8</xdr:col>
                    <xdr:colOff>238125</xdr:colOff>
                    <xdr:row>89</xdr:row>
                    <xdr:rowOff>47625</xdr:rowOff>
                  </from>
                  <to>
                    <xdr:col>9</xdr:col>
                    <xdr:colOff>228600</xdr:colOff>
                    <xdr:row>89</xdr:row>
                    <xdr:rowOff>609600</xdr:rowOff>
                  </to>
                </anchor>
              </controlPr>
            </control>
          </mc:Choice>
        </mc:AlternateContent>
        <mc:AlternateContent xmlns:mc="http://schemas.openxmlformats.org/markup-compatibility/2006">
          <mc:Choice Requires="x14">
            <control shapeId="1319" r:id="rId105" name="Check Box 295">
              <controlPr defaultSize="0" autoFill="0" autoLine="0" autoPict="0">
                <anchor moveWithCells="1">
                  <from>
                    <xdr:col>8</xdr:col>
                    <xdr:colOff>247650</xdr:colOff>
                    <xdr:row>91</xdr:row>
                    <xdr:rowOff>0</xdr:rowOff>
                  </from>
                  <to>
                    <xdr:col>9</xdr:col>
                    <xdr:colOff>228600</xdr:colOff>
                    <xdr:row>91</xdr:row>
                    <xdr:rowOff>561975</xdr:rowOff>
                  </to>
                </anchor>
              </controlPr>
            </control>
          </mc:Choice>
        </mc:AlternateContent>
        <mc:AlternateContent xmlns:mc="http://schemas.openxmlformats.org/markup-compatibility/2006">
          <mc:Choice Requires="x14">
            <control shapeId="1321" r:id="rId106" name="Check Box 297">
              <controlPr defaultSize="0" autoFill="0" autoLine="0" autoPict="0">
                <anchor moveWithCells="1">
                  <from>
                    <xdr:col>8</xdr:col>
                    <xdr:colOff>247650</xdr:colOff>
                    <xdr:row>50</xdr:row>
                    <xdr:rowOff>533400</xdr:rowOff>
                  </from>
                  <to>
                    <xdr:col>9</xdr:col>
                    <xdr:colOff>228600</xdr:colOff>
                    <xdr:row>52</xdr:row>
                    <xdr:rowOff>104775</xdr:rowOff>
                  </to>
                </anchor>
              </controlPr>
            </control>
          </mc:Choice>
        </mc:AlternateContent>
        <mc:AlternateContent xmlns:mc="http://schemas.openxmlformats.org/markup-compatibility/2006">
          <mc:Choice Requires="x14">
            <control shapeId="1324" r:id="rId107" name="Check Box 300">
              <controlPr defaultSize="0" autoFill="0" autoLine="0" autoPict="0">
                <anchor moveWithCells="1">
                  <from>
                    <xdr:col>8</xdr:col>
                    <xdr:colOff>247650</xdr:colOff>
                    <xdr:row>97</xdr:row>
                    <xdr:rowOff>323850</xdr:rowOff>
                  </from>
                  <to>
                    <xdr:col>9</xdr:col>
                    <xdr:colOff>228600</xdr:colOff>
                    <xdr:row>99</xdr:row>
                    <xdr:rowOff>57150</xdr:rowOff>
                  </to>
                </anchor>
              </controlPr>
            </control>
          </mc:Choice>
        </mc:AlternateContent>
        <mc:AlternateContent xmlns:mc="http://schemas.openxmlformats.org/markup-compatibility/2006">
          <mc:Choice Requires="x14">
            <control shapeId="1325" r:id="rId108" name="Check Box 301">
              <controlPr defaultSize="0" autoFill="0" autoLine="0" autoPict="0">
                <anchor moveWithCells="1">
                  <from>
                    <xdr:col>8</xdr:col>
                    <xdr:colOff>247650</xdr:colOff>
                    <xdr:row>98</xdr:row>
                    <xdr:rowOff>371475</xdr:rowOff>
                  </from>
                  <to>
                    <xdr:col>9</xdr:col>
                    <xdr:colOff>228600</xdr:colOff>
                    <xdr:row>100</xdr:row>
                    <xdr:rowOff>104775</xdr:rowOff>
                  </to>
                </anchor>
              </controlPr>
            </control>
          </mc:Choice>
        </mc:AlternateContent>
        <mc:AlternateContent xmlns:mc="http://schemas.openxmlformats.org/markup-compatibility/2006">
          <mc:Choice Requires="x14">
            <control shapeId="1326" r:id="rId109" name="Check Box 302">
              <controlPr defaultSize="0" autoFill="0" autoLine="0" autoPict="0">
                <anchor moveWithCells="1">
                  <from>
                    <xdr:col>8</xdr:col>
                    <xdr:colOff>247650</xdr:colOff>
                    <xdr:row>99</xdr:row>
                    <xdr:rowOff>371475</xdr:rowOff>
                  </from>
                  <to>
                    <xdr:col>9</xdr:col>
                    <xdr:colOff>228600</xdr:colOff>
                    <xdr:row>101</xdr:row>
                    <xdr:rowOff>0</xdr:rowOff>
                  </to>
                </anchor>
              </controlPr>
            </control>
          </mc:Choice>
        </mc:AlternateContent>
        <mc:AlternateContent xmlns:mc="http://schemas.openxmlformats.org/markup-compatibility/2006">
          <mc:Choice Requires="x14">
            <control shapeId="1327" r:id="rId110" name="Check Box 303">
              <controlPr defaultSize="0" autoFill="0" autoLine="0" autoPict="0">
                <anchor moveWithCells="1">
                  <from>
                    <xdr:col>8</xdr:col>
                    <xdr:colOff>238125</xdr:colOff>
                    <xdr:row>100</xdr:row>
                    <xdr:rowOff>476250</xdr:rowOff>
                  </from>
                  <to>
                    <xdr:col>9</xdr:col>
                    <xdr:colOff>228600</xdr:colOff>
                    <xdr:row>102</xdr:row>
                    <xdr:rowOff>104775</xdr:rowOff>
                  </to>
                </anchor>
              </controlPr>
            </control>
          </mc:Choice>
        </mc:AlternateContent>
        <mc:AlternateContent xmlns:mc="http://schemas.openxmlformats.org/markup-compatibility/2006">
          <mc:Choice Requires="x14">
            <control shapeId="1328" r:id="rId111" name="Check Box 304">
              <controlPr defaultSize="0" autoFill="0" autoLine="0" autoPict="0">
                <anchor moveWithCells="1">
                  <from>
                    <xdr:col>8</xdr:col>
                    <xdr:colOff>238125</xdr:colOff>
                    <xdr:row>101</xdr:row>
                    <xdr:rowOff>361950</xdr:rowOff>
                  </from>
                  <to>
                    <xdr:col>9</xdr:col>
                    <xdr:colOff>228600</xdr:colOff>
                    <xdr:row>103</xdr:row>
                    <xdr:rowOff>76200</xdr:rowOff>
                  </to>
                </anchor>
              </controlPr>
            </control>
          </mc:Choice>
        </mc:AlternateContent>
        <mc:AlternateContent xmlns:mc="http://schemas.openxmlformats.org/markup-compatibility/2006">
          <mc:Choice Requires="x14">
            <control shapeId="1329" r:id="rId112" name="Check Box 305">
              <controlPr defaultSize="0" autoFill="0" autoLine="0" autoPict="0">
                <anchor moveWithCells="1">
                  <from>
                    <xdr:col>8</xdr:col>
                    <xdr:colOff>257175</xdr:colOff>
                    <xdr:row>107</xdr:row>
                    <xdr:rowOff>0</xdr:rowOff>
                  </from>
                  <to>
                    <xdr:col>9</xdr:col>
                    <xdr:colOff>228600</xdr:colOff>
                    <xdr:row>108</xdr:row>
                    <xdr:rowOff>66675</xdr:rowOff>
                  </to>
                </anchor>
              </controlPr>
            </control>
          </mc:Choice>
        </mc:AlternateContent>
        <mc:AlternateContent xmlns:mc="http://schemas.openxmlformats.org/markup-compatibility/2006">
          <mc:Choice Requires="x14">
            <control shapeId="1330" r:id="rId113" name="Check Box 306">
              <controlPr defaultSize="0" autoFill="0" autoLine="0" autoPict="0">
                <anchor moveWithCells="1">
                  <from>
                    <xdr:col>8</xdr:col>
                    <xdr:colOff>257175</xdr:colOff>
                    <xdr:row>108</xdr:row>
                    <xdr:rowOff>0</xdr:rowOff>
                  </from>
                  <to>
                    <xdr:col>9</xdr:col>
                    <xdr:colOff>228600</xdr:colOff>
                    <xdr:row>109</xdr:row>
                    <xdr:rowOff>66675</xdr:rowOff>
                  </to>
                </anchor>
              </controlPr>
            </control>
          </mc:Choice>
        </mc:AlternateContent>
        <mc:AlternateContent xmlns:mc="http://schemas.openxmlformats.org/markup-compatibility/2006">
          <mc:Choice Requires="x14">
            <control shapeId="1331" r:id="rId114" name="Check Box 307">
              <controlPr defaultSize="0" autoFill="0" autoLine="0" autoPict="0">
                <anchor moveWithCells="1">
                  <from>
                    <xdr:col>8</xdr:col>
                    <xdr:colOff>257175</xdr:colOff>
                    <xdr:row>109</xdr:row>
                    <xdr:rowOff>0</xdr:rowOff>
                  </from>
                  <to>
                    <xdr:col>9</xdr:col>
                    <xdr:colOff>228600</xdr:colOff>
                    <xdr:row>110</xdr:row>
                    <xdr:rowOff>66675</xdr:rowOff>
                  </to>
                </anchor>
              </controlPr>
            </control>
          </mc:Choice>
        </mc:AlternateContent>
        <mc:AlternateContent xmlns:mc="http://schemas.openxmlformats.org/markup-compatibility/2006">
          <mc:Choice Requires="x14">
            <control shapeId="1332" r:id="rId115" name="Check Box 308">
              <controlPr defaultSize="0" autoFill="0" autoLine="0" autoPict="0">
                <anchor moveWithCells="1">
                  <from>
                    <xdr:col>8</xdr:col>
                    <xdr:colOff>219075</xdr:colOff>
                    <xdr:row>41</xdr:row>
                    <xdr:rowOff>0</xdr:rowOff>
                  </from>
                  <to>
                    <xdr:col>9</xdr:col>
                    <xdr:colOff>190500</xdr:colOff>
                    <xdr:row>41</xdr:row>
                    <xdr:rowOff>571500</xdr:rowOff>
                  </to>
                </anchor>
              </controlPr>
            </control>
          </mc:Choice>
        </mc:AlternateContent>
        <mc:AlternateContent xmlns:mc="http://schemas.openxmlformats.org/markup-compatibility/2006">
          <mc:Choice Requires="x14">
            <control shapeId="1333" r:id="rId116" name="Check Box 309">
              <controlPr defaultSize="0" autoFill="0" autoLine="0" autoPict="0">
                <anchor moveWithCells="1">
                  <from>
                    <xdr:col>8</xdr:col>
                    <xdr:colOff>219075</xdr:colOff>
                    <xdr:row>24</xdr:row>
                    <xdr:rowOff>0</xdr:rowOff>
                  </from>
                  <to>
                    <xdr:col>9</xdr:col>
                    <xdr:colOff>190500</xdr:colOff>
                    <xdr:row>24</xdr:row>
                    <xdr:rowOff>571500</xdr:rowOff>
                  </to>
                </anchor>
              </controlPr>
            </control>
          </mc:Choice>
        </mc:AlternateContent>
        <mc:AlternateContent xmlns:mc="http://schemas.openxmlformats.org/markup-compatibility/2006">
          <mc:Choice Requires="x14">
            <control shapeId="1334" r:id="rId117" name="Check Box 310">
              <controlPr defaultSize="0" autoFill="0" autoLine="0" autoPict="0">
                <anchor moveWithCells="1">
                  <from>
                    <xdr:col>8</xdr:col>
                    <xdr:colOff>219075</xdr:colOff>
                    <xdr:row>46</xdr:row>
                    <xdr:rowOff>0</xdr:rowOff>
                  </from>
                  <to>
                    <xdr:col>9</xdr:col>
                    <xdr:colOff>190500</xdr:colOff>
                    <xdr:row>47</xdr:row>
                    <xdr:rowOff>47625</xdr:rowOff>
                  </to>
                </anchor>
              </controlPr>
            </control>
          </mc:Choice>
        </mc:AlternateContent>
        <mc:AlternateContent xmlns:mc="http://schemas.openxmlformats.org/markup-compatibility/2006">
          <mc:Choice Requires="x14">
            <control shapeId="1335" r:id="rId118" name="Check Box 311">
              <controlPr defaultSize="0" autoFill="0" autoLine="0" autoPict="0">
                <anchor moveWithCells="1">
                  <from>
                    <xdr:col>8</xdr:col>
                    <xdr:colOff>219075</xdr:colOff>
                    <xdr:row>92</xdr:row>
                    <xdr:rowOff>0</xdr:rowOff>
                  </from>
                  <to>
                    <xdr:col>9</xdr:col>
                    <xdr:colOff>190500</xdr:colOff>
                    <xdr:row>93</xdr:row>
                    <xdr:rowOff>38100</xdr:rowOff>
                  </to>
                </anchor>
              </controlPr>
            </control>
          </mc:Choice>
        </mc:AlternateContent>
        <mc:AlternateContent xmlns:mc="http://schemas.openxmlformats.org/markup-compatibility/2006">
          <mc:Choice Requires="x14">
            <control shapeId="1336" r:id="rId119" name="Check Box 312">
              <controlPr defaultSize="0" autoFill="0" autoLine="0" autoPict="0">
                <anchor moveWithCells="1">
                  <from>
                    <xdr:col>8</xdr:col>
                    <xdr:colOff>219075</xdr:colOff>
                    <xdr:row>103</xdr:row>
                    <xdr:rowOff>0</xdr:rowOff>
                  </from>
                  <to>
                    <xdr:col>9</xdr:col>
                    <xdr:colOff>190500</xdr:colOff>
                    <xdr:row>104</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7"/>
  <sheetViews>
    <sheetView view="pageBreakPreview" zoomScale="85" zoomScaleNormal="100" zoomScaleSheetLayoutView="85" workbookViewId="0">
      <selection activeCell="B2" sqref="B2:E2"/>
    </sheetView>
  </sheetViews>
  <sheetFormatPr defaultRowHeight="13.5"/>
  <cols>
    <col min="1" max="2" width="16.625" style="187" customWidth="1"/>
    <col min="3" max="3" width="7.375" style="188" customWidth="1"/>
    <col min="4" max="4" width="7.75" style="189" customWidth="1"/>
    <col min="5" max="5" width="42.5" style="155" customWidth="1"/>
    <col min="6" max="9" width="9" style="155"/>
    <col min="10" max="10" width="18.875" style="155" hidden="1" customWidth="1"/>
    <col min="11" max="256" width="9" style="155"/>
    <col min="257" max="258" width="16.625" style="155" customWidth="1"/>
    <col min="259" max="259" width="7.375" style="155" customWidth="1"/>
    <col min="260" max="260" width="7.75" style="155" customWidth="1"/>
    <col min="261" max="261" width="42.5" style="155" customWidth="1"/>
    <col min="262" max="265" width="9" style="155"/>
    <col min="266" max="266" width="0" style="155" hidden="1" customWidth="1"/>
    <col min="267" max="512" width="9" style="155"/>
    <col min="513" max="514" width="16.625" style="155" customWidth="1"/>
    <col min="515" max="515" width="7.375" style="155" customWidth="1"/>
    <col min="516" max="516" width="7.75" style="155" customWidth="1"/>
    <col min="517" max="517" width="42.5" style="155" customWidth="1"/>
    <col min="518" max="521" width="9" style="155"/>
    <col min="522" max="522" width="0" style="155" hidden="1" customWidth="1"/>
    <col min="523" max="768" width="9" style="155"/>
    <col min="769" max="770" width="16.625" style="155" customWidth="1"/>
    <col min="771" max="771" width="7.375" style="155" customWidth="1"/>
    <col min="772" max="772" width="7.75" style="155" customWidth="1"/>
    <col min="773" max="773" width="42.5" style="155" customWidth="1"/>
    <col min="774" max="777" width="9" style="155"/>
    <col min="778" max="778" width="0" style="155" hidden="1" customWidth="1"/>
    <col min="779" max="1024" width="9" style="155"/>
    <col min="1025" max="1026" width="16.625" style="155" customWidth="1"/>
    <col min="1027" max="1027" width="7.375" style="155" customWidth="1"/>
    <col min="1028" max="1028" width="7.75" style="155" customWidth="1"/>
    <col min="1029" max="1029" width="42.5" style="155" customWidth="1"/>
    <col min="1030" max="1033" width="9" style="155"/>
    <col min="1034" max="1034" width="0" style="155" hidden="1" customWidth="1"/>
    <col min="1035" max="1280" width="9" style="155"/>
    <col min="1281" max="1282" width="16.625" style="155" customWidth="1"/>
    <col min="1283" max="1283" width="7.375" style="155" customWidth="1"/>
    <col min="1284" max="1284" width="7.75" style="155" customWidth="1"/>
    <col min="1285" max="1285" width="42.5" style="155" customWidth="1"/>
    <col min="1286" max="1289" width="9" style="155"/>
    <col min="1290" max="1290" width="0" style="155" hidden="1" customWidth="1"/>
    <col min="1291" max="1536" width="9" style="155"/>
    <col min="1537" max="1538" width="16.625" style="155" customWidth="1"/>
    <col min="1539" max="1539" width="7.375" style="155" customWidth="1"/>
    <col min="1540" max="1540" width="7.75" style="155" customWidth="1"/>
    <col min="1541" max="1541" width="42.5" style="155" customWidth="1"/>
    <col min="1542" max="1545" width="9" style="155"/>
    <col min="1546" max="1546" width="0" style="155" hidden="1" customWidth="1"/>
    <col min="1547" max="1792" width="9" style="155"/>
    <col min="1793" max="1794" width="16.625" style="155" customWidth="1"/>
    <col min="1795" max="1795" width="7.375" style="155" customWidth="1"/>
    <col min="1796" max="1796" width="7.75" style="155" customWidth="1"/>
    <col min="1797" max="1797" width="42.5" style="155" customWidth="1"/>
    <col min="1798" max="1801" width="9" style="155"/>
    <col min="1802" max="1802" width="0" style="155" hidden="1" customWidth="1"/>
    <col min="1803" max="2048" width="9" style="155"/>
    <col min="2049" max="2050" width="16.625" style="155" customWidth="1"/>
    <col min="2051" max="2051" width="7.375" style="155" customWidth="1"/>
    <col min="2052" max="2052" width="7.75" style="155" customWidth="1"/>
    <col min="2053" max="2053" width="42.5" style="155" customWidth="1"/>
    <col min="2054" max="2057" width="9" style="155"/>
    <col min="2058" max="2058" width="0" style="155" hidden="1" customWidth="1"/>
    <col min="2059" max="2304" width="9" style="155"/>
    <col min="2305" max="2306" width="16.625" style="155" customWidth="1"/>
    <col min="2307" max="2307" width="7.375" style="155" customWidth="1"/>
    <col min="2308" max="2308" width="7.75" style="155" customWidth="1"/>
    <col min="2309" max="2309" width="42.5" style="155" customWidth="1"/>
    <col min="2310" max="2313" width="9" style="155"/>
    <col min="2314" max="2314" width="0" style="155" hidden="1" customWidth="1"/>
    <col min="2315" max="2560" width="9" style="155"/>
    <col min="2561" max="2562" width="16.625" style="155" customWidth="1"/>
    <col min="2563" max="2563" width="7.375" style="155" customWidth="1"/>
    <col min="2564" max="2564" width="7.75" style="155" customWidth="1"/>
    <col min="2565" max="2565" width="42.5" style="155" customWidth="1"/>
    <col min="2566" max="2569" width="9" style="155"/>
    <col min="2570" max="2570" width="0" style="155" hidden="1" customWidth="1"/>
    <col min="2571" max="2816" width="9" style="155"/>
    <col min="2817" max="2818" width="16.625" style="155" customWidth="1"/>
    <col min="2819" max="2819" width="7.375" style="155" customWidth="1"/>
    <col min="2820" max="2820" width="7.75" style="155" customWidth="1"/>
    <col min="2821" max="2821" width="42.5" style="155" customWidth="1"/>
    <col min="2822" max="2825" width="9" style="155"/>
    <col min="2826" max="2826" width="0" style="155" hidden="1" customWidth="1"/>
    <col min="2827" max="3072" width="9" style="155"/>
    <col min="3073" max="3074" width="16.625" style="155" customWidth="1"/>
    <col min="3075" max="3075" width="7.375" style="155" customWidth="1"/>
    <col min="3076" max="3076" width="7.75" style="155" customWidth="1"/>
    <col min="3077" max="3077" width="42.5" style="155" customWidth="1"/>
    <col min="3078" max="3081" width="9" style="155"/>
    <col min="3082" max="3082" width="0" style="155" hidden="1" customWidth="1"/>
    <col min="3083" max="3328" width="9" style="155"/>
    <col min="3329" max="3330" width="16.625" style="155" customWidth="1"/>
    <col min="3331" max="3331" width="7.375" style="155" customWidth="1"/>
    <col min="3332" max="3332" width="7.75" style="155" customWidth="1"/>
    <col min="3333" max="3333" width="42.5" style="155" customWidth="1"/>
    <col min="3334" max="3337" width="9" style="155"/>
    <col min="3338" max="3338" width="0" style="155" hidden="1" customWidth="1"/>
    <col min="3339" max="3584" width="9" style="155"/>
    <col min="3585" max="3586" width="16.625" style="155" customWidth="1"/>
    <col min="3587" max="3587" width="7.375" style="155" customWidth="1"/>
    <col min="3588" max="3588" width="7.75" style="155" customWidth="1"/>
    <col min="3589" max="3589" width="42.5" style="155" customWidth="1"/>
    <col min="3590" max="3593" width="9" style="155"/>
    <col min="3594" max="3594" width="0" style="155" hidden="1" customWidth="1"/>
    <col min="3595" max="3840" width="9" style="155"/>
    <col min="3841" max="3842" width="16.625" style="155" customWidth="1"/>
    <col min="3843" max="3843" width="7.375" style="155" customWidth="1"/>
    <col min="3844" max="3844" width="7.75" style="155" customWidth="1"/>
    <col min="3845" max="3845" width="42.5" style="155" customWidth="1"/>
    <col min="3846" max="3849" width="9" style="155"/>
    <col min="3850" max="3850" width="0" style="155" hidden="1" customWidth="1"/>
    <col min="3851" max="4096" width="9" style="155"/>
    <col min="4097" max="4098" width="16.625" style="155" customWidth="1"/>
    <col min="4099" max="4099" width="7.375" style="155" customWidth="1"/>
    <col min="4100" max="4100" width="7.75" style="155" customWidth="1"/>
    <col min="4101" max="4101" width="42.5" style="155" customWidth="1"/>
    <col min="4102" max="4105" width="9" style="155"/>
    <col min="4106" max="4106" width="0" style="155" hidden="1" customWidth="1"/>
    <col min="4107" max="4352" width="9" style="155"/>
    <col min="4353" max="4354" width="16.625" style="155" customWidth="1"/>
    <col min="4355" max="4355" width="7.375" style="155" customWidth="1"/>
    <col min="4356" max="4356" width="7.75" style="155" customWidth="1"/>
    <col min="4357" max="4357" width="42.5" style="155" customWidth="1"/>
    <col min="4358" max="4361" width="9" style="155"/>
    <col min="4362" max="4362" width="0" style="155" hidden="1" customWidth="1"/>
    <col min="4363" max="4608" width="9" style="155"/>
    <col min="4609" max="4610" width="16.625" style="155" customWidth="1"/>
    <col min="4611" max="4611" width="7.375" style="155" customWidth="1"/>
    <col min="4612" max="4612" width="7.75" style="155" customWidth="1"/>
    <col min="4613" max="4613" width="42.5" style="155" customWidth="1"/>
    <col min="4614" max="4617" width="9" style="155"/>
    <col min="4618" max="4618" width="0" style="155" hidden="1" customWidth="1"/>
    <col min="4619" max="4864" width="9" style="155"/>
    <col min="4865" max="4866" width="16.625" style="155" customWidth="1"/>
    <col min="4867" max="4867" width="7.375" style="155" customWidth="1"/>
    <col min="4868" max="4868" width="7.75" style="155" customWidth="1"/>
    <col min="4869" max="4869" width="42.5" style="155" customWidth="1"/>
    <col min="4870" max="4873" width="9" style="155"/>
    <col min="4874" max="4874" width="0" style="155" hidden="1" customWidth="1"/>
    <col min="4875" max="5120" width="9" style="155"/>
    <col min="5121" max="5122" width="16.625" style="155" customWidth="1"/>
    <col min="5123" max="5123" width="7.375" style="155" customWidth="1"/>
    <col min="5124" max="5124" width="7.75" style="155" customWidth="1"/>
    <col min="5125" max="5125" width="42.5" style="155" customWidth="1"/>
    <col min="5126" max="5129" width="9" style="155"/>
    <col min="5130" max="5130" width="0" style="155" hidden="1" customWidth="1"/>
    <col min="5131" max="5376" width="9" style="155"/>
    <col min="5377" max="5378" width="16.625" style="155" customWidth="1"/>
    <col min="5379" max="5379" width="7.375" style="155" customWidth="1"/>
    <col min="5380" max="5380" width="7.75" style="155" customWidth="1"/>
    <col min="5381" max="5381" width="42.5" style="155" customWidth="1"/>
    <col min="5382" max="5385" width="9" style="155"/>
    <col min="5386" max="5386" width="0" style="155" hidden="1" customWidth="1"/>
    <col min="5387" max="5632" width="9" style="155"/>
    <col min="5633" max="5634" width="16.625" style="155" customWidth="1"/>
    <col min="5635" max="5635" width="7.375" style="155" customWidth="1"/>
    <col min="5636" max="5636" width="7.75" style="155" customWidth="1"/>
    <col min="5637" max="5637" width="42.5" style="155" customWidth="1"/>
    <col min="5638" max="5641" width="9" style="155"/>
    <col min="5642" max="5642" width="0" style="155" hidden="1" customWidth="1"/>
    <col min="5643" max="5888" width="9" style="155"/>
    <col min="5889" max="5890" width="16.625" style="155" customWidth="1"/>
    <col min="5891" max="5891" width="7.375" style="155" customWidth="1"/>
    <col min="5892" max="5892" width="7.75" style="155" customWidth="1"/>
    <col min="5893" max="5893" width="42.5" style="155" customWidth="1"/>
    <col min="5894" max="5897" width="9" style="155"/>
    <col min="5898" max="5898" width="0" style="155" hidden="1" customWidth="1"/>
    <col min="5899" max="6144" width="9" style="155"/>
    <col min="6145" max="6146" width="16.625" style="155" customWidth="1"/>
    <col min="6147" max="6147" width="7.375" style="155" customWidth="1"/>
    <col min="6148" max="6148" width="7.75" style="155" customWidth="1"/>
    <col min="6149" max="6149" width="42.5" style="155" customWidth="1"/>
    <col min="6150" max="6153" width="9" style="155"/>
    <col min="6154" max="6154" width="0" style="155" hidden="1" customWidth="1"/>
    <col min="6155" max="6400" width="9" style="155"/>
    <col min="6401" max="6402" width="16.625" style="155" customWidth="1"/>
    <col min="6403" max="6403" width="7.375" style="155" customWidth="1"/>
    <col min="6404" max="6404" width="7.75" style="155" customWidth="1"/>
    <col min="6405" max="6405" width="42.5" style="155" customWidth="1"/>
    <col min="6406" max="6409" width="9" style="155"/>
    <col min="6410" max="6410" width="0" style="155" hidden="1" customWidth="1"/>
    <col min="6411" max="6656" width="9" style="155"/>
    <col min="6657" max="6658" width="16.625" style="155" customWidth="1"/>
    <col min="6659" max="6659" width="7.375" style="155" customWidth="1"/>
    <col min="6660" max="6660" width="7.75" style="155" customWidth="1"/>
    <col min="6661" max="6661" width="42.5" style="155" customWidth="1"/>
    <col min="6662" max="6665" width="9" style="155"/>
    <col min="6666" max="6666" width="0" style="155" hidden="1" customWidth="1"/>
    <col min="6667" max="6912" width="9" style="155"/>
    <col min="6913" max="6914" width="16.625" style="155" customWidth="1"/>
    <col min="6915" max="6915" width="7.375" style="155" customWidth="1"/>
    <col min="6916" max="6916" width="7.75" style="155" customWidth="1"/>
    <col min="6917" max="6917" width="42.5" style="155" customWidth="1"/>
    <col min="6918" max="6921" width="9" style="155"/>
    <col min="6922" max="6922" width="0" style="155" hidden="1" customWidth="1"/>
    <col min="6923" max="7168" width="9" style="155"/>
    <col min="7169" max="7170" width="16.625" style="155" customWidth="1"/>
    <col min="7171" max="7171" width="7.375" style="155" customWidth="1"/>
    <col min="7172" max="7172" width="7.75" style="155" customWidth="1"/>
    <col min="7173" max="7173" width="42.5" style="155" customWidth="1"/>
    <col min="7174" max="7177" width="9" style="155"/>
    <col min="7178" max="7178" width="0" style="155" hidden="1" customWidth="1"/>
    <col min="7179" max="7424" width="9" style="155"/>
    <col min="7425" max="7426" width="16.625" style="155" customWidth="1"/>
    <col min="7427" max="7427" width="7.375" style="155" customWidth="1"/>
    <col min="7428" max="7428" width="7.75" style="155" customWidth="1"/>
    <col min="7429" max="7429" width="42.5" style="155" customWidth="1"/>
    <col min="7430" max="7433" width="9" style="155"/>
    <col min="7434" max="7434" width="0" style="155" hidden="1" customWidth="1"/>
    <col min="7435" max="7680" width="9" style="155"/>
    <col min="7681" max="7682" width="16.625" style="155" customWidth="1"/>
    <col min="7683" max="7683" width="7.375" style="155" customWidth="1"/>
    <col min="7684" max="7684" width="7.75" style="155" customWidth="1"/>
    <col min="7685" max="7685" width="42.5" style="155" customWidth="1"/>
    <col min="7686" max="7689" width="9" style="155"/>
    <col min="7690" max="7690" width="0" style="155" hidden="1" customWidth="1"/>
    <col min="7691" max="7936" width="9" style="155"/>
    <col min="7937" max="7938" width="16.625" style="155" customWidth="1"/>
    <col min="7939" max="7939" width="7.375" style="155" customWidth="1"/>
    <col min="7940" max="7940" width="7.75" style="155" customWidth="1"/>
    <col min="7941" max="7941" width="42.5" style="155" customWidth="1"/>
    <col min="7942" max="7945" width="9" style="155"/>
    <col min="7946" max="7946" width="0" style="155" hidden="1" customWidth="1"/>
    <col min="7947" max="8192" width="9" style="155"/>
    <col min="8193" max="8194" width="16.625" style="155" customWidth="1"/>
    <col min="8195" max="8195" width="7.375" style="155" customWidth="1"/>
    <col min="8196" max="8196" width="7.75" style="155" customWidth="1"/>
    <col min="8197" max="8197" width="42.5" style="155" customWidth="1"/>
    <col min="8198" max="8201" width="9" style="155"/>
    <col min="8202" max="8202" width="0" style="155" hidden="1" customWidth="1"/>
    <col min="8203" max="8448" width="9" style="155"/>
    <col min="8449" max="8450" width="16.625" style="155" customWidth="1"/>
    <col min="8451" max="8451" width="7.375" style="155" customWidth="1"/>
    <col min="8452" max="8452" width="7.75" style="155" customWidth="1"/>
    <col min="8453" max="8453" width="42.5" style="155" customWidth="1"/>
    <col min="8454" max="8457" width="9" style="155"/>
    <col min="8458" max="8458" width="0" style="155" hidden="1" customWidth="1"/>
    <col min="8459" max="8704" width="9" style="155"/>
    <col min="8705" max="8706" width="16.625" style="155" customWidth="1"/>
    <col min="8707" max="8707" width="7.375" style="155" customWidth="1"/>
    <col min="8708" max="8708" width="7.75" style="155" customWidth="1"/>
    <col min="8709" max="8709" width="42.5" style="155" customWidth="1"/>
    <col min="8710" max="8713" width="9" style="155"/>
    <col min="8714" max="8714" width="0" style="155" hidden="1" customWidth="1"/>
    <col min="8715" max="8960" width="9" style="155"/>
    <col min="8961" max="8962" width="16.625" style="155" customWidth="1"/>
    <col min="8963" max="8963" width="7.375" style="155" customWidth="1"/>
    <col min="8964" max="8964" width="7.75" style="155" customWidth="1"/>
    <col min="8965" max="8965" width="42.5" style="155" customWidth="1"/>
    <col min="8966" max="8969" width="9" style="155"/>
    <col min="8970" max="8970" width="0" style="155" hidden="1" customWidth="1"/>
    <col min="8971" max="9216" width="9" style="155"/>
    <col min="9217" max="9218" width="16.625" style="155" customWidth="1"/>
    <col min="9219" max="9219" width="7.375" style="155" customWidth="1"/>
    <col min="9220" max="9220" width="7.75" style="155" customWidth="1"/>
    <col min="9221" max="9221" width="42.5" style="155" customWidth="1"/>
    <col min="9222" max="9225" width="9" style="155"/>
    <col min="9226" max="9226" width="0" style="155" hidden="1" customWidth="1"/>
    <col min="9227" max="9472" width="9" style="155"/>
    <col min="9473" max="9474" width="16.625" style="155" customWidth="1"/>
    <col min="9475" max="9475" width="7.375" style="155" customWidth="1"/>
    <col min="9476" max="9476" width="7.75" style="155" customWidth="1"/>
    <col min="9477" max="9477" width="42.5" style="155" customWidth="1"/>
    <col min="9478" max="9481" width="9" style="155"/>
    <col min="9482" max="9482" width="0" style="155" hidden="1" customWidth="1"/>
    <col min="9483" max="9728" width="9" style="155"/>
    <col min="9729" max="9730" width="16.625" style="155" customWidth="1"/>
    <col min="9731" max="9731" width="7.375" style="155" customWidth="1"/>
    <col min="9732" max="9732" width="7.75" style="155" customWidth="1"/>
    <col min="9733" max="9733" width="42.5" style="155" customWidth="1"/>
    <col min="9734" max="9737" width="9" style="155"/>
    <col min="9738" max="9738" width="0" style="155" hidden="1" customWidth="1"/>
    <col min="9739" max="9984" width="9" style="155"/>
    <col min="9985" max="9986" width="16.625" style="155" customWidth="1"/>
    <col min="9987" max="9987" width="7.375" style="155" customWidth="1"/>
    <col min="9988" max="9988" width="7.75" style="155" customWidth="1"/>
    <col min="9989" max="9989" width="42.5" style="155" customWidth="1"/>
    <col min="9990" max="9993" width="9" style="155"/>
    <col min="9994" max="9994" width="0" style="155" hidden="1" customWidth="1"/>
    <col min="9995" max="10240" width="9" style="155"/>
    <col min="10241" max="10242" width="16.625" style="155" customWidth="1"/>
    <col min="10243" max="10243" width="7.375" style="155" customWidth="1"/>
    <col min="10244" max="10244" width="7.75" style="155" customWidth="1"/>
    <col min="10245" max="10245" width="42.5" style="155" customWidth="1"/>
    <col min="10246" max="10249" width="9" style="155"/>
    <col min="10250" max="10250" width="0" style="155" hidden="1" customWidth="1"/>
    <col min="10251" max="10496" width="9" style="155"/>
    <col min="10497" max="10498" width="16.625" style="155" customWidth="1"/>
    <col min="10499" max="10499" width="7.375" style="155" customWidth="1"/>
    <col min="10500" max="10500" width="7.75" style="155" customWidth="1"/>
    <col min="10501" max="10501" width="42.5" style="155" customWidth="1"/>
    <col min="10502" max="10505" width="9" style="155"/>
    <col min="10506" max="10506" width="0" style="155" hidden="1" customWidth="1"/>
    <col min="10507" max="10752" width="9" style="155"/>
    <col min="10753" max="10754" width="16.625" style="155" customWidth="1"/>
    <col min="10755" max="10755" width="7.375" style="155" customWidth="1"/>
    <col min="10756" max="10756" width="7.75" style="155" customWidth="1"/>
    <col min="10757" max="10757" width="42.5" style="155" customWidth="1"/>
    <col min="10758" max="10761" width="9" style="155"/>
    <col min="10762" max="10762" width="0" style="155" hidden="1" customWidth="1"/>
    <col min="10763" max="11008" width="9" style="155"/>
    <col min="11009" max="11010" width="16.625" style="155" customWidth="1"/>
    <col min="11011" max="11011" width="7.375" style="155" customWidth="1"/>
    <col min="11012" max="11012" width="7.75" style="155" customWidth="1"/>
    <col min="11013" max="11013" width="42.5" style="155" customWidth="1"/>
    <col min="11014" max="11017" width="9" style="155"/>
    <col min="11018" max="11018" width="0" style="155" hidden="1" customWidth="1"/>
    <col min="11019" max="11264" width="9" style="155"/>
    <col min="11265" max="11266" width="16.625" style="155" customWidth="1"/>
    <col min="11267" max="11267" width="7.375" style="155" customWidth="1"/>
    <col min="11268" max="11268" width="7.75" style="155" customWidth="1"/>
    <col min="11269" max="11269" width="42.5" style="155" customWidth="1"/>
    <col min="11270" max="11273" width="9" style="155"/>
    <col min="11274" max="11274" width="0" style="155" hidden="1" customWidth="1"/>
    <col min="11275" max="11520" width="9" style="155"/>
    <col min="11521" max="11522" width="16.625" style="155" customWidth="1"/>
    <col min="11523" max="11523" width="7.375" style="155" customWidth="1"/>
    <col min="11524" max="11524" width="7.75" style="155" customWidth="1"/>
    <col min="11525" max="11525" width="42.5" style="155" customWidth="1"/>
    <col min="11526" max="11529" width="9" style="155"/>
    <col min="11530" max="11530" width="0" style="155" hidden="1" customWidth="1"/>
    <col min="11531" max="11776" width="9" style="155"/>
    <col min="11777" max="11778" width="16.625" style="155" customWidth="1"/>
    <col min="11779" max="11779" width="7.375" style="155" customWidth="1"/>
    <col min="11780" max="11780" width="7.75" style="155" customWidth="1"/>
    <col min="11781" max="11781" width="42.5" style="155" customWidth="1"/>
    <col min="11782" max="11785" width="9" style="155"/>
    <col min="11786" max="11786" width="0" style="155" hidden="1" customWidth="1"/>
    <col min="11787" max="12032" width="9" style="155"/>
    <col min="12033" max="12034" width="16.625" style="155" customWidth="1"/>
    <col min="12035" max="12035" width="7.375" style="155" customWidth="1"/>
    <col min="12036" max="12036" width="7.75" style="155" customWidth="1"/>
    <col min="12037" max="12037" width="42.5" style="155" customWidth="1"/>
    <col min="12038" max="12041" width="9" style="155"/>
    <col min="12042" max="12042" width="0" style="155" hidden="1" customWidth="1"/>
    <col min="12043" max="12288" width="9" style="155"/>
    <col min="12289" max="12290" width="16.625" style="155" customWidth="1"/>
    <col min="12291" max="12291" width="7.375" style="155" customWidth="1"/>
    <col min="12292" max="12292" width="7.75" style="155" customWidth="1"/>
    <col min="12293" max="12293" width="42.5" style="155" customWidth="1"/>
    <col min="12294" max="12297" width="9" style="155"/>
    <col min="12298" max="12298" width="0" style="155" hidden="1" customWidth="1"/>
    <col min="12299" max="12544" width="9" style="155"/>
    <col min="12545" max="12546" width="16.625" style="155" customWidth="1"/>
    <col min="12547" max="12547" width="7.375" style="155" customWidth="1"/>
    <col min="12548" max="12548" width="7.75" style="155" customWidth="1"/>
    <col min="12549" max="12549" width="42.5" style="155" customWidth="1"/>
    <col min="12550" max="12553" width="9" style="155"/>
    <col min="12554" max="12554" width="0" style="155" hidden="1" customWidth="1"/>
    <col min="12555" max="12800" width="9" style="155"/>
    <col min="12801" max="12802" width="16.625" style="155" customWidth="1"/>
    <col min="12803" max="12803" width="7.375" style="155" customWidth="1"/>
    <col min="12804" max="12804" width="7.75" style="155" customWidth="1"/>
    <col min="12805" max="12805" width="42.5" style="155" customWidth="1"/>
    <col min="12806" max="12809" width="9" style="155"/>
    <col min="12810" max="12810" width="0" style="155" hidden="1" customWidth="1"/>
    <col min="12811" max="13056" width="9" style="155"/>
    <col min="13057" max="13058" width="16.625" style="155" customWidth="1"/>
    <col min="13059" max="13059" width="7.375" style="155" customWidth="1"/>
    <col min="13060" max="13060" width="7.75" style="155" customWidth="1"/>
    <col min="13061" max="13061" width="42.5" style="155" customWidth="1"/>
    <col min="13062" max="13065" width="9" style="155"/>
    <col min="13066" max="13066" width="0" style="155" hidden="1" customWidth="1"/>
    <col min="13067" max="13312" width="9" style="155"/>
    <col min="13313" max="13314" width="16.625" style="155" customWidth="1"/>
    <col min="13315" max="13315" width="7.375" style="155" customWidth="1"/>
    <col min="13316" max="13316" width="7.75" style="155" customWidth="1"/>
    <col min="13317" max="13317" width="42.5" style="155" customWidth="1"/>
    <col min="13318" max="13321" width="9" style="155"/>
    <col min="13322" max="13322" width="0" style="155" hidden="1" customWidth="1"/>
    <col min="13323" max="13568" width="9" style="155"/>
    <col min="13569" max="13570" width="16.625" style="155" customWidth="1"/>
    <col min="13571" max="13571" width="7.375" style="155" customWidth="1"/>
    <col min="13572" max="13572" width="7.75" style="155" customWidth="1"/>
    <col min="13573" max="13573" width="42.5" style="155" customWidth="1"/>
    <col min="13574" max="13577" width="9" style="155"/>
    <col min="13578" max="13578" width="0" style="155" hidden="1" customWidth="1"/>
    <col min="13579" max="13824" width="9" style="155"/>
    <col min="13825" max="13826" width="16.625" style="155" customWidth="1"/>
    <col min="13827" max="13827" width="7.375" style="155" customWidth="1"/>
    <col min="13828" max="13828" width="7.75" style="155" customWidth="1"/>
    <col min="13829" max="13829" width="42.5" style="155" customWidth="1"/>
    <col min="13830" max="13833" width="9" style="155"/>
    <col min="13834" max="13834" width="0" style="155" hidden="1" customWidth="1"/>
    <col min="13835" max="14080" width="9" style="155"/>
    <col min="14081" max="14082" width="16.625" style="155" customWidth="1"/>
    <col min="14083" max="14083" width="7.375" style="155" customWidth="1"/>
    <col min="14084" max="14084" width="7.75" style="155" customWidth="1"/>
    <col min="14085" max="14085" width="42.5" style="155" customWidth="1"/>
    <col min="14086" max="14089" width="9" style="155"/>
    <col min="14090" max="14090" width="0" style="155" hidden="1" customWidth="1"/>
    <col min="14091" max="14336" width="9" style="155"/>
    <col min="14337" max="14338" width="16.625" style="155" customWidth="1"/>
    <col min="14339" max="14339" width="7.375" style="155" customWidth="1"/>
    <col min="14340" max="14340" width="7.75" style="155" customWidth="1"/>
    <col min="14341" max="14341" width="42.5" style="155" customWidth="1"/>
    <col min="14342" max="14345" width="9" style="155"/>
    <col min="14346" max="14346" width="0" style="155" hidden="1" customWidth="1"/>
    <col min="14347" max="14592" width="9" style="155"/>
    <col min="14593" max="14594" width="16.625" style="155" customWidth="1"/>
    <col min="14595" max="14595" width="7.375" style="155" customWidth="1"/>
    <col min="14596" max="14596" width="7.75" style="155" customWidth="1"/>
    <col min="14597" max="14597" width="42.5" style="155" customWidth="1"/>
    <col min="14598" max="14601" width="9" style="155"/>
    <col min="14602" max="14602" width="0" style="155" hidden="1" customWidth="1"/>
    <col min="14603" max="14848" width="9" style="155"/>
    <col min="14849" max="14850" width="16.625" style="155" customWidth="1"/>
    <col min="14851" max="14851" width="7.375" style="155" customWidth="1"/>
    <col min="14852" max="14852" width="7.75" style="155" customWidth="1"/>
    <col min="14853" max="14853" width="42.5" style="155" customWidth="1"/>
    <col min="14854" max="14857" width="9" style="155"/>
    <col min="14858" max="14858" width="0" style="155" hidden="1" customWidth="1"/>
    <col min="14859" max="15104" width="9" style="155"/>
    <col min="15105" max="15106" width="16.625" style="155" customWidth="1"/>
    <col min="15107" max="15107" width="7.375" style="155" customWidth="1"/>
    <col min="15108" max="15108" width="7.75" style="155" customWidth="1"/>
    <col min="15109" max="15109" width="42.5" style="155" customWidth="1"/>
    <col min="15110" max="15113" width="9" style="155"/>
    <col min="15114" max="15114" width="0" style="155" hidden="1" customWidth="1"/>
    <col min="15115" max="15360" width="9" style="155"/>
    <col min="15361" max="15362" width="16.625" style="155" customWidth="1"/>
    <col min="15363" max="15363" width="7.375" style="155" customWidth="1"/>
    <col min="15364" max="15364" width="7.75" style="155" customWidth="1"/>
    <col min="15365" max="15365" width="42.5" style="155" customWidth="1"/>
    <col min="15366" max="15369" width="9" style="155"/>
    <col min="15370" max="15370" width="0" style="155" hidden="1" customWidth="1"/>
    <col min="15371" max="15616" width="9" style="155"/>
    <col min="15617" max="15618" width="16.625" style="155" customWidth="1"/>
    <col min="15619" max="15619" width="7.375" style="155" customWidth="1"/>
    <col min="15620" max="15620" width="7.75" style="155" customWidth="1"/>
    <col min="15621" max="15621" width="42.5" style="155" customWidth="1"/>
    <col min="15622" max="15625" width="9" style="155"/>
    <col min="15626" max="15626" width="0" style="155" hidden="1" customWidth="1"/>
    <col min="15627" max="15872" width="9" style="155"/>
    <col min="15873" max="15874" width="16.625" style="155" customWidth="1"/>
    <col min="15875" max="15875" width="7.375" style="155" customWidth="1"/>
    <col min="15876" max="15876" width="7.75" style="155" customWidth="1"/>
    <col min="15877" max="15877" width="42.5" style="155" customWidth="1"/>
    <col min="15878" max="15881" width="9" style="155"/>
    <col min="15882" max="15882" width="0" style="155" hidden="1" customWidth="1"/>
    <col min="15883" max="16128" width="9" style="155"/>
    <col min="16129" max="16130" width="16.625" style="155" customWidth="1"/>
    <col min="16131" max="16131" width="7.375" style="155" customWidth="1"/>
    <col min="16132" max="16132" width="7.75" style="155" customWidth="1"/>
    <col min="16133" max="16133" width="42.5" style="155" customWidth="1"/>
    <col min="16134" max="16137" width="9" style="155"/>
    <col min="16138" max="16138" width="0" style="155" hidden="1" customWidth="1"/>
    <col min="16139" max="16384" width="9" style="155"/>
  </cols>
  <sheetData>
    <row r="1" spans="1:11" ht="20.25" customHeight="1" thickBot="1">
      <c r="A1" s="257" t="s">
        <v>408</v>
      </c>
      <c r="B1" s="257"/>
      <c r="C1" s="257"/>
      <c r="D1" s="257"/>
      <c r="E1" s="257"/>
      <c r="J1" s="155" t="s">
        <v>366</v>
      </c>
    </row>
    <row r="2" spans="1:11" ht="24.75" customHeight="1">
      <c r="A2" s="156" t="s">
        <v>409</v>
      </c>
      <c r="B2" s="258"/>
      <c r="C2" s="259"/>
      <c r="D2" s="259"/>
      <c r="E2" s="260"/>
      <c r="J2" s="157" t="s">
        <v>410</v>
      </c>
    </row>
    <row r="3" spans="1:11" ht="24.75" customHeight="1">
      <c r="A3" s="158" t="s">
        <v>368</v>
      </c>
      <c r="B3" s="261"/>
      <c r="C3" s="262"/>
      <c r="D3" s="262"/>
      <c r="E3" s="263"/>
      <c r="J3" s="157" t="s">
        <v>411</v>
      </c>
    </row>
    <row r="4" spans="1:11" ht="24.75" customHeight="1">
      <c r="A4" s="158" t="s">
        <v>367</v>
      </c>
      <c r="B4" s="261"/>
      <c r="C4" s="262"/>
      <c r="D4" s="262"/>
      <c r="E4" s="263"/>
      <c r="J4" s="157" t="s">
        <v>412</v>
      </c>
    </row>
    <row r="5" spans="1:11" s="160" customFormat="1" ht="24.75" customHeight="1" thickBot="1">
      <c r="A5" s="159" t="s">
        <v>413</v>
      </c>
      <c r="B5" s="264" t="s">
        <v>414</v>
      </c>
      <c r="C5" s="265"/>
      <c r="D5" s="265" t="s">
        <v>415</v>
      </c>
      <c r="E5" s="266"/>
      <c r="J5" s="157" t="s">
        <v>416</v>
      </c>
    </row>
    <row r="6" spans="1:11" s="160" customFormat="1" ht="20.25" customHeight="1" thickBot="1">
      <c r="A6" s="161" t="s">
        <v>417</v>
      </c>
      <c r="B6" s="162"/>
      <c r="C6" s="163"/>
      <c r="D6" s="164"/>
      <c r="J6" s="157" t="s">
        <v>369</v>
      </c>
    </row>
    <row r="7" spans="1:11" s="167" customFormat="1" ht="15.75" customHeight="1" thickBot="1">
      <c r="A7" s="267" t="s">
        <v>406</v>
      </c>
      <c r="B7" s="268"/>
      <c r="C7" s="165" t="s">
        <v>407</v>
      </c>
      <c r="D7" s="165" t="s">
        <v>418</v>
      </c>
      <c r="E7" s="166" t="s">
        <v>419</v>
      </c>
      <c r="J7" s="157" t="s">
        <v>420</v>
      </c>
    </row>
    <row r="8" spans="1:11" s="160" customFormat="1" ht="27" customHeight="1">
      <c r="A8" s="269" t="s">
        <v>472</v>
      </c>
      <c r="B8" s="270"/>
      <c r="C8" s="168"/>
      <c r="D8" s="169"/>
      <c r="E8" s="170"/>
      <c r="J8" s="157" t="s">
        <v>421</v>
      </c>
    </row>
    <row r="9" spans="1:11" s="160" customFormat="1" ht="27" customHeight="1">
      <c r="A9" s="245" t="s">
        <v>502</v>
      </c>
      <c r="B9" s="246"/>
      <c r="C9" s="168"/>
      <c r="D9" s="169"/>
      <c r="E9" s="170"/>
      <c r="J9" s="157"/>
    </row>
    <row r="10" spans="1:11" s="160" customFormat="1" ht="27" customHeight="1">
      <c r="A10" s="249" t="s">
        <v>517</v>
      </c>
      <c r="B10" s="272"/>
      <c r="C10" s="173"/>
      <c r="D10" s="174"/>
      <c r="E10" s="172" t="s">
        <v>425</v>
      </c>
      <c r="J10" s="175" t="s">
        <v>426</v>
      </c>
    </row>
    <row r="11" spans="1:11" s="160" customFormat="1" ht="27" customHeight="1">
      <c r="A11" s="255" t="s">
        <v>505</v>
      </c>
      <c r="B11" s="256"/>
      <c r="C11" s="947"/>
      <c r="D11" s="174"/>
      <c r="E11" s="172"/>
      <c r="J11" s="175"/>
    </row>
    <row r="12" spans="1:11" s="160" customFormat="1" ht="27" customHeight="1">
      <c r="A12" s="253" t="s">
        <v>422</v>
      </c>
      <c r="B12" s="271"/>
      <c r="C12" s="168"/>
      <c r="D12" s="171"/>
      <c r="E12" s="172" t="s">
        <v>423</v>
      </c>
      <c r="J12" s="157" t="s">
        <v>424</v>
      </c>
    </row>
    <row r="13" spans="1:11" s="160" customFormat="1" ht="27" customHeight="1">
      <c r="A13" s="249" t="s">
        <v>519</v>
      </c>
      <c r="B13" s="250"/>
      <c r="C13" s="177"/>
      <c r="D13" s="174"/>
      <c r="E13" s="182"/>
      <c r="I13" s="176"/>
      <c r="J13" s="157" t="s">
        <v>428</v>
      </c>
      <c r="K13" s="176"/>
    </row>
    <row r="14" spans="1:11" s="160" customFormat="1" ht="27" customHeight="1">
      <c r="A14" s="255" t="s">
        <v>518</v>
      </c>
      <c r="B14" s="256"/>
      <c r="C14" s="177"/>
      <c r="D14" s="174"/>
      <c r="E14" s="182" t="s">
        <v>427</v>
      </c>
      <c r="I14" s="176"/>
      <c r="J14" s="157"/>
      <c r="K14" s="176"/>
    </row>
    <row r="15" spans="1:11" s="160" customFormat="1" ht="27" customHeight="1">
      <c r="A15" s="249" t="s">
        <v>38</v>
      </c>
      <c r="B15" s="250"/>
      <c r="C15" s="177"/>
      <c r="D15" s="174"/>
      <c r="E15" s="178"/>
      <c r="J15" s="157" t="s">
        <v>432</v>
      </c>
    </row>
    <row r="16" spans="1:11" s="160" customFormat="1" ht="27" customHeight="1">
      <c r="A16" s="253" t="s">
        <v>435</v>
      </c>
      <c r="B16" s="254"/>
      <c r="C16" s="179"/>
      <c r="D16" s="174"/>
      <c r="E16" s="180" t="s">
        <v>436</v>
      </c>
      <c r="J16" s="157" t="s">
        <v>437</v>
      </c>
    </row>
    <row r="17" spans="1:10" s="160" customFormat="1" ht="27" customHeight="1">
      <c r="A17" s="249" t="s">
        <v>438</v>
      </c>
      <c r="B17" s="250"/>
      <c r="C17" s="179"/>
      <c r="D17" s="174"/>
      <c r="E17" s="181"/>
      <c r="J17" s="157" t="s">
        <v>439</v>
      </c>
    </row>
    <row r="18" spans="1:10" s="160" customFormat="1" ht="27" customHeight="1">
      <c r="A18" s="255" t="s">
        <v>440</v>
      </c>
      <c r="B18" s="256"/>
      <c r="C18" s="179"/>
      <c r="D18" s="174"/>
      <c r="E18" s="181"/>
      <c r="J18" s="160" t="s">
        <v>441</v>
      </c>
    </row>
    <row r="19" spans="1:10" s="160" customFormat="1" ht="27" customHeight="1">
      <c r="A19" s="249" t="s">
        <v>442</v>
      </c>
      <c r="B19" s="250"/>
      <c r="C19" s="179"/>
      <c r="D19" s="174"/>
      <c r="E19" s="178"/>
    </row>
    <row r="20" spans="1:10" s="160" customFormat="1" ht="27" customHeight="1">
      <c r="A20" s="249" t="s">
        <v>76</v>
      </c>
      <c r="B20" s="250"/>
      <c r="C20" s="174"/>
      <c r="D20" s="174"/>
      <c r="E20" s="178"/>
    </row>
    <row r="21" spans="1:10" s="160" customFormat="1" ht="27" customHeight="1">
      <c r="A21" s="249" t="s">
        <v>444</v>
      </c>
      <c r="B21" s="250"/>
      <c r="C21" s="174"/>
      <c r="D21" s="174"/>
      <c r="E21" s="178"/>
    </row>
    <row r="22" spans="1:10" s="160" customFormat="1" ht="27" customHeight="1">
      <c r="A22" s="249" t="s">
        <v>443</v>
      </c>
      <c r="B22" s="250"/>
      <c r="C22" s="179"/>
      <c r="D22" s="174"/>
      <c r="E22" s="178"/>
    </row>
    <row r="23" spans="1:10" s="160" customFormat="1" ht="27" customHeight="1">
      <c r="A23" s="249" t="s">
        <v>445</v>
      </c>
      <c r="B23" s="250"/>
      <c r="C23" s="191"/>
      <c r="D23" s="174"/>
      <c r="E23" s="182" t="s">
        <v>446</v>
      </c>
    </row>
    <row r="24" spans="1:10" s="160" customFormat="1" ht="27" customHeight="1">
      <c r="A24" s="249" t="s">
        <v>429</v>
      </c>
      <c r="B24" s="250"/>
      <c r="C24" s="173"/>
      <c r="D24" s="174"/>
      <c r="E24" s="190" t="s">
        <v>425</v>
      </c>
      <c r="J24" s="157" t="s">
        <v>430</v>
      </c>
    </row>
    <row r="25" spans="1:10" s="160" customFormat="1" ht="27" hidden="1" customHeight="1">
      <c r="A25" s="249" t="s">
        <v>433</v>
      </c>
      <c r="B25" s="250"/>
      <c r="C25" s="177"/>
      <c r="D25" s="174"/>
      <c r="E25" s="178"/>
      <c r="J25" s="157" t="s">
        <v>434</v>
      </c>
    </row>
    <row r="26" spans="1:10" s="160" customFormat="1" ht="27" customHeight="1">
      <c r="A26" s="249" t="s">
        <v>478</v>
      </c>
      <c r="B26" s="250"/>
      <c r="C26" s="179"/>
      <c r="D26" s="174"/>
      <c r="E26" s="182" t="s">
        <v>447</v>
      </c>
    </row>
    <row r="27" spans="1:10" s="160" customFormat="1" ht="27" customHeight="1">
      <c r="A27" s="249" t="s">
        <v>474</v>
      </c>
      <c r="B27" s="250"/>
      <c r="C27" s="177"/>
      <c r="D27" s="174"/>
      <c r="E27" s="178"/>
      <c r="J27" s="157" t="s">
        <v>370</v>
      </c>
    </row>
    <row r="28" spans="1:10" s="160" customFormat="1" ht="27" customHeight="1">
      <c r="A28" s="251" t="s">
        <v>479</v>
      </c>
      <c r="B28" s="252"/>
      <c r="C28" s="179"/>
      <c r="D28" s="174"/>
      <c r="E28" s="178"/>
    </row>
    <row r="29" spans="1:10" s="160" customFormat="1" ht="27" customHeight="1">
      <c r="A29" s="249" t="s">
        <v>72</v>
      </c>
      <c r="B29" s="250"/>
      <c r="C29" s="177"/>
      <c r="D29" s="174"/>
      <c r="E29" s="190" t="s">
        <v>425</v>
      </c>
      <c r="J29" s="157" t="s">
        <v>431</v>
      </c>
    </row>
    <row r="30" spans="1:10" s="160" customFormat="1" ht="27" customHeight="1">
      <c r="A30" s="251" t="s">
        <v>480</v>
      </c>
      <c r="B30" s="252"/>
      <c r="C30" s="179"/>
      <c r="D30" s="174"/>
      <c r="E30" s="178"/>
    </row>
    <row r="31" spans="1:10" s="160" customFormat="1" ht="27" customHeight="1">
      <c r="A31" s="251" t="s">
        <v>475</v>
      </c>
      <c r="B31" s="252"/>
      <c r="C31" s="179"/>
      <c r="D31" s="174"/>
      <c r="E31" s="178"/>
    </row>
    <row r="32" spans="1:10" s="160" customFormat="1" ht="27" customHeight="1">
      <c r="A32" s="251" t="s">
        <v>476</v>
      </c>
      <c r="B32" s="252"/>
      <c r="C32" s="179"/>
      <c r="D32" s="174"/>
      <c r="E32" s="178"/>
    </row>
    <row r="33" spans="1:11" s="160" customFormat="1" ht="27" customHeight="1">
      <c r="A33" s="249" t="s">
        <v>74</v>
      </c>
      <c r="B33" s="250"/>
      <c r="C33" s="191"/>
      <c r="D33" s="174"/>
      <c r="E33" s="178"/>
      <c r="F33" s="167"/>
    </row>
    <row r="34" spans="1:11" s="160" customFormat="1" ht="27" customHeight="1">
      <c r="A34" s="251" t="s">
        <v>448</v>
      </c>
      <c r="B34" s="252"/>
      <c r="C34" s="198"/>
      <c r="D34" s="196"/>
      <c r="E34" s="199" t="s">
        <v>449</v>
      </c>
      <c r="F34" s="167"/>
    </row>
    <row r="35" spans="1:11" s="160" customFormat="1" ht="27" customHeight="1">
      <c r="A35" s="249" t="s">
        <v>450</v>
      </c>
      <c r="B35" s="250"/>
      <c r="C35" s="191"/>
      <c r="D35" s="174"/>
      <c r="E35" s="178"/>
    </row>
    <row r="36" spans="1:11" s="160" customFormat="1" ht="27" customHeight="1">
      <c r="A36" s="245" t="s">
        <v>463</v>
      </c>
      <c r="B36" s="246"/>
      <c r="C36" s="195"/>
      <c r="D36" s="196"/>
      <c r="E36" s="197"/>
      <c r="F36" s="167"/>
    </row>
    <row r="37" spans="1:11" s="160" customFormat="1" ht="27" customHeight="1">
      <c r="A37" s="245" t="s">
        <v>459</v>
      </c>
      <c r="B37" s="246"/>
      <c r="C37" s="198"/>
      <c r="D37" s="196"/>
      <c r="E37" s="199" t="s">
        <v>464</v>
      </c>
      <c r="F37" s="167"/>
    </row>
    <row r="38" spans="1:11" s="160" customFormat="1" ht="27" customHeight="1">
      <c r="A38" s="245" t="s">
        <v>465</v>
      </c>
      <c r="B38" s="246"/>
      <c r="C38" s="198"/>
      <c r="D38" s="196"/>
      <c r="E38" s="199" t="s">
        <v>466</v>
      </c>
      <c r="F38" s="167"/>
    </row>
    <row r="39" spans="1:11" s="160" customFormat="1" ht="27" customHeight="1">
      <c r="A39" s="249" t="s">
        <v>520</v>
      </c>
      <c r="B39" s="250"/>
      <c r="C39" s="173"/>
      <c r="D39" s="174"/>
      <c r="E39" s="183"/>
    </row>
    <row r="40" spans="1:11" ht="27" customHeight="1" thickBot="1">
      <c r="A40" s="247" t="s">
        <v>451</v>
      </c>
      <c r="B40" s="248"/>
      <c r="C40" s="184"/>
      <c r="D40" s="185"/>
      <c r="E40" s="186"/>
      <c r="F40" s="160"/>
      <c r="I40" s="160"/>
      <c r="J40" s="160"/>
      <c r="K40" s="160"/>
    </row>
    <row r="41" spans="1:11">
      <c r="I41" s="160"/>
      <c r="J41" s="160"/>
      <c r="K41" s="160"/>
    </row>
    <row r="42" spans="1:11">
      <c r="I42" s="160"/>
      <c r="J42" s="160"/>
      <c r="K42" s="160"/>
    </row>
    <row r="43" spans="1:11">
      <c r="I43" s="160"/>
      <c r="J43" s="160"/>
      <c r="K43" s="160"/>
    </row>
    <row r="44" spans="1:11">
      <c r="J44" s="160"/>
    </row>
    <row r="45" spans="1:11">
      <c r="J45" s="160"/>
    </row>
    <row r="46" spans="1:11">
      <c r="J46" s="160"/>
    </row>
    <row r="47" spans="1:11">
      <c r="J47" s="160"/>
    </row>
  </sheetData>
  <mergeCells count="40">
    <mergeCell ref="A24:B24"/>
    <mergeCell ref="A1:E1"/>
    <mergeCell ref="B2:E2"/>
    <mergeCell ref="B3:E3"/>
    <mergeCell ref="B4:E4"/>
    <mergeCell ref="B5:C5"/>
    <mergeCell ref="D5:E5"/>
    <mergeCell ref="A7:B7"/>
    <mergeCell ref="A8:B8"/>
    <mergeCell ref="A12:B12"/>
    <mergeCell ref="A10:B10"/>
    <mergeCell ref="A13:B13"/>
    <mergeCell ref="A9:B9"/>
    <mergeCell ref="A11:B11"/>
    <mergeCell ref="A14:B14"/>
    <mergeCell ref="A34:B34"/>
    <mergeCell ref="A21:B21"/>
    <mergeCell ref="A15:B15"/>
    <mergeCell ref="A25:B25"/>
    <mergeCell ref="A16:B16"/>
    <mergeCell ref="A17:B17"/>
    <mergeCell ref="A18:B18"/>
    <mergeCell ref="A19:B19"/>
    <mergeCell ref="A22:B22"/>
    <mergeCell ref="A20:B20"/>
    <mergeCell ref="A40:B40"/>
    <mergeCell ref="A23:B23"/>
    <mergeCell ref="A26:B26"/>
    <mergeCell ref="A28:B28"/>
    <mergeCell ref="A33:B33"/>
    <mergeCell ref="A35:B35"/>
    <mergeCell ref="A39:B39"/>
    <mergeCell ref="A27:B27"/>
    <mergeCell ref="A29:B29"/>
    <mergeCell ref="A32:B32"/>
    <mergeCell ref="A37:B37"/>
    <mergeCell ref="A38:B38"/>
    <mergeCell ref="A30:B30"/>
    <mergeCell ref="A31:B31"/>
    <mergeCell ref="A36:B36"/>
  </mergeCells>
  <phoneticPr fontId="1"/>
  <dataValidations count="1">
    <dataValidation type="list" allowBlank="1" showInputMessage="1" showErrorMessage="1" sqref="B65542:E65542 WVJ983046:WVM983046 WLN983046:WLQ983046 WBR983046:WBU983046 VRV983046:VRY983046 VHZ983046:VIC983046 UYD983046:UYG983046 UOH983046:UOK983046 UEL983046:UEO983046 TUP983046:TUS983046 TKT983046:TKW983046 TAX983046:TBA983046 SRB983046:SRE983046 SHF983046:SHI983046 RXJ983046:RXM983046 RNN983046:RNQ983046 RDR983046:RDU983046 QTV983046:QTY983046 QJZ983046:QKC983046 QAD983046:QAG983046 PQH983046:PQK983046 PGL983046:PGO983046 OWP983046:OWS983046 OMT983046:OMW983046 OCX983046:ODA983046 NTB983046:NTE983046 NJF983046:NJI983046 MZJ983046:MZM983046 MPN983046:MPQ983046 MFR983046:MFU983046 LVV983046:LVY983046 LLZ983046:LMC983046 LCD983046:LCG983046 KSH983046:KSK983046 KIL983046:KIO983046 JYP983046:JYS983046 JOT983046:JOW983046 JEX983046:JFA983046 IVB983046:IVE983046 ILF983046:ILI983046 IBJ983046:IBM983046 HRN983046:HRQ983046 HHR983046:HHU983046 GXV983046:GXY983046 GNZ983046:GOC983046 GED983046:GEG983046 FUH983046:FUK983046 FKL983046:FKO983046 FAP983046:FAS983046 EQT983046:EQW983046 EGX983046:EHA983046 DXB983046:DXE983046 DNF983046:DNI983046 DDJ983046:DDM983046 CTN983046:CTQ983046 CJR983046:CJU983046 BZV983046:BZY983046 BPZ983046:BQC983046 BGD983046:BGG983046 AWH983046:AWK983046 AML983046:AMO983046 ACP983046:ACS983046 ST983046:SW983046 IX983046:JA983046 B983046:E983046 WVJ917510:WVM917510 WLN917510:WLQ917510 WBR917510:WBU917510 VRV917510:VRY917510 VHZ917510:VIC917510 UYD917510:UYG917510 UOH917510:UOK917510 UEL917510:UEO917510 TUP917510:TUS917510 TKT917510:TKW917510 TAX917510:TBA917510 SRB917510:SRE917510 SHF917510:SHI917510 RXJ917510:RXM917510 RNN917510:RNQ917510 RDR917510:RDU917510 QTV917510:QTY917510 QJZ917510:QKC917510 QAD917510:QAG917510 PQH917510:PQK917510 PGL917510:PGO917510 OWP917510:OWS917510 OMT917510:OMW917510 OCX917510:ODA917510 NTB917510:NTE917510 NJF917510:NJI917510 MZJ917510:MZM917510 MPN917510:MPQ917510 MFR917510:MFU917510 LVV917510:LVY917510 LLZ917510:LMC917510 LCD917510:LCG917510 KSH917510:KSK917510 KIL917510:KIO917510 JYP917510:JYS917510 JOT917510:JOW917510 JEX917510:JFA917510 IVB917510:IVE917510 ILF917510:ILI917510 IBJ917510:IBM917510 HRN917510:HRQ917510 HHR917510:HHU917510 GXV917510:GXY917510 GNZ917510:GOC917510 GED917510:GEG917510 FUH917510:FUK917510 FKL917510:FKO917510 FAP917510:FAS917510 EQT917510:EQW917510 EGX917510:EHA917510 DXB917510:DXE917510 DNF917510:DNI917510 DDJ917510:DDM917510 CTN917510:CTQ917510 CJR917510:CJU917510 BZV917510:BZY917510 BPZ917510:BQC917510 BGD917510:BGG917510 AWH917510:AWK917510 AML917510:AMO917510 ACP917510:ACS917510 ST917510:SW917510 IX917510:JA917510 B917510:E917510 WVJ851974:WVM851974 WLN851974:WLQ851974 WBR851974:WBU851974 VRV851974:VRY851974 VHZ851974:VIC851974 UYD851974:UYG851974 UOH851974:UOK851974 UEL851974:UEO851974 TUP851974:TUS851974 TKT851974:TKW851974 TAX851974:TBA851974 SRB851974:SRE851974 SHF851974:SHI851974 RXJ851974:RXM851974 RNN851974:RNQ851974 RDR851974:RDU851974 QTV851974:QTY851974 QJZ851974:QKC851974 QAD851974:QAG851974 PQH851974:PQK851974 PGL851974:PGO851974 OWP851974:OWS851974 OMT851974:OMW851974 OCX851974:ODA851974 NTB851974:NTE851974 NJF851974:NJI851974 MZJ851974:MZM851974 MPN851974:MPQ851974 MFR851974:MFU851974 LVV851974:LVY851974 LLZ851974:LMC851974 LCD851974:LCG851974 KSH851974:KSK851974 KIL851974:KIO851974 JYP851974:JYS851974 JOT851974:JOW851974 JEX851974:JFA851974 IVB851974:IVE851974 ILF851974:ILI851974 IBJ851974:IBM851974 HRN851974:HRQ851974 HHR851974:HHU851974 GXV851974:GXY851974 GNZ851974:GOC851974 GED851974:GEG851974 FUH851974:FUK851974 FKL851974:FKO851974 FAP851974:FAS851974 EQT851974:EQW851974 EGX851974:EHA851974 DXB851974:DXE851974 DNF851974:DNI851974 DDJ851974:DDM851974 CTN851974:CTQ851974 CJR851974:CJU851974 BZV851974:BZY851974 BPZ851974:BQC851974 BGD851974:BGG851974 AWH851974:AWK851974 AML851974:AMO851974 ACP851974:ACS851974 ST851974:SW851974 IX851974:JA851974 B851974:E851974 WVJ786438:WVM786438 WLN786438:WLQ786438 WBR786438:WBU786438 VRV786438:VRY786438 VHZ786438:VIC786438 UYD786438:UYG786438 UOH786438:UOK786438 UEL786438:UEO786438 TUP786438:TUS786438 TKT786438:TKW786438 TAX786438:TBA786438 SRB786438:SRE786438 SHF786438:SHI786438 RXJ786438:RXM786438 RNN786438:RNQ786438 RDR786438:RDU786438 QTV786438:QTY786438 QJZ786438:QKC786438 QAD786438:QAG786438 PQH786438:PQK786438 PGL786438:PGO786438 OWP786438:OWS786438 OMT786438:OMW786438 OCX786438:ODA786438 NTB786438:NTE786438 NJF786438:NJI786438 MZJ786438:MZM786438 MPN786438:MPQ786438 MFR786438:MFU786438 LVV786438:LVY786438 LLZ786438:LMC786438 LCD786438:LCG786438 KSH786438:KSK786438 KIL786438:KIO786438 JYP786438:JYS786438 JOT786438:JOW786438 JEX786438:JFA786438 IVB786438:IVE786438 ILF786438:ILI786438 IBJ786438:IBM786438 HRN786438:HRQ786438 HHR786438:HHU786438 GXV786438:GXY786438 GNZ786438:GOC786438 GED786438:GEG786438 FUH786438:FUK786438 FKL786438:FKO786438 FAP786438:FAS786438 EQT786438:EQW786438 EGX786438:EHA786438 DXB786438:DXE786438 DNF786438:DNI786438 DDJ786438:DDM786438 CTN786438:CTQ786438 CJR786438:CJU786438 BZV786438:BZY786438 BPZ786438:BQC786438 BGD786438:BGG786438 AWH786438:AWK786438 AML786438:AMO786438 ACP786438:ACS786438 ST786438:SW786438 IX786438:JA786438 B786438:E786438 WVJ720902:WVM720902 WLN720902:WLQ720902 WBR720902:WBU720902 VRV720902:VRY720902 VHZ720902:VIC720902 UYD720902:UYG720902 UOH720902:UOK720902 UEL720902:UEO720902 TUP720902:TUS720902 TKT720902:TKW720902 TAX720902:TBA720902 SRB720902:SRE720902 SHF720902:SHI720902 RXJ720902:RXM720902 RNN720902:RNQ720902 RDR720902:RDU720902 QTV720902:QTY720902 QJZ720902:QKC720902 QAD720902:QAG720902 PQH720902:PQK720902 PGL720902:PGO720902 OWP720902:OWS720902 OMT720902:OMW720902 OCX720902:ODA720902 NTB720902:NTE720902 NJF720902:NJI720902 MZJ720902:MZM720902 MPN720902:MPQ720902 MFR720902:MFU720902 LVV720902:LVY720902 LLZ720902:LMC720902 LCD720902:LCG720902 KSH720902:KSK720902 KIL720902:KIO720902 JYP720902:JYS720902 JOT720902:JOW720902 JEX720902:JFA720902 IVB720902:IVE720902 ILF720902:ILI720902 IBJ720902:IBM720902 HRN720902:HRQ720902 HHR720902:HHU720902 GXV720902:GXY720902 GNZ720902:GOC720902 GED720902:GEG720902 FUH720902:FUK720902 FKL720902:FKO720902 FAP720902:FAS720902 EQT720902:EQW720902 EGX720902:EHA720902 DXB720902:DXE720902 DNF720902:DNI720902 DDJ720902:DDM720902 CTN720902:CTQ720902 CJR720902:CJU720902 BZV720902:BZY720902 BPZ720902:BQC720902 BGD720902:BGG720902 AWH720902:AWK720902 AML720902:AMO720902 ACP720902:ACS720902 ST720902:SW720902 IX720902:JA720902 B720902:E720902 WVJ655366:WVM655366 WLN655366:WLQ655366 WBR655366:WBU655366 VRV655366:VRY655366 VHZ655366:VIC655366 UYD655366:UYG655366 UOH655366:UOK655366 UEL655366:UEO655366 TUP655366:TUS655366 TKT655366:TKW655366 TAX655366:TBA655366 SRB655366:SRE655366 SHF655366:SHI655366 RXJ655366:RXM655366 RNN655366:RNQ655366 RDR655366:RDU655366 QTV655366:QTY655366 QJZ655366:QKC655366 QAD655366:QAG655366 PQH655366:PQK655366 PGL655366:PGO655366 OWP655366:OWS655366 OMT655366:OMW655366 OCX655366:ODA655366 NTB655366:NTE655366 NJF655366:NJI655366 MZJ655366:MZM655366 MPN655366:MPQ655366 MFR655366:MFU655366 LVV655366:LVY655366 LLZ655366:LMC655366 LCD655366:LCG655366 KSH655366:KSK655366 KIL655366:KIO655366 JYP655366:JYS655366 JOT655366:JOW655366 JEX655366:JFA655366 IVB655366:IVE655366 ILF655366:ILI655366 IBJ655366:IBM655366 HRN655366:HRQ655366 HHR655366:HHU655366 GXV655366:GXY655366 GNZ655366:GOC655366 GED655366:GEG655366 FUH655366:FUK655366 FKL655366:FKO655366 FAP655366:FAS655366 EQT655366:EQW655366 EGX655366:EHA655366 DXB655366:DXE655366 DNF655366:DNI655366 DDJ655366:DDM655366 CTN655366:CTQ655366 CJR655366:CJU655366 BZV655366:BZY655366 BPZ655366:BQC655366 BGD655366:BGG655366 AWH655366:AWK655366 AML655366:AMO655366 ACP655366:ACS655366 ST655366:SW655366 IX655366:JA655366 B655366:E655366 WVJ589830:WVM589830 WLN589830:WLQ589830 WBR589830:WBU589830 VRV589830:VRY589830 VHZ589830:VIC589830 UYD589830:UYG589830 UOH589830:UOK589830 UEL589830:UEO589830 TUP589830:TUS589830 TKT589830:TKW589830 TAX589830:TBA589830 SRB589830:SRE589830 SHF589830:SHI589830 RXJ589830:RXM589830 RNN589830:RNQ589830 RDR589830:RDU589830 QTV589830:QTY589830 QJZ589830:QKC589830 QAD589830:QAG589830 PQH589830:PQK589830 PGL589830:PGO589830 OWP589830:OWS589830 OMT589830:OMW589830 OCX589830:ODA589830 NTB589830:NTE589830 NJF589830:NJI589830 MZJ589830:MZM589830 MPN589830:MPQ589830 MFR589830:MFU589830 LVV589830:LVY589830 LLZ589830:LMC589830 LCD589830:LCG589830 KSH589830:KSK589830 KIL589830:KIO589830 JYP589830:JYS589830 JOT589830:JOW589830 JEX589830:JFA589830 IVB589830:IVE589830 ILF589830:ILI589830 IBJ589830:IBM589830 HRN589830:HRQ589830 HHR589830:HHU589830 GXV589830:GXY589830 GNZ589830:GOC589830 GED589830:GEG589830 FUH589830:FUK589830 FKL589830:FKO589830 FAP589830:FAS589830 EQT589830:EQW589830 EGX589830:EHA589830 DXB589830:DXE589830 DNF589830:DNI589830 DDJ589830:DDM589830 CTN589830:CTQ589830 CJR589830:CJU589830 BZV589830:BZY589830 BPZ589830:BQC589830 BGD589830:BGG589830 AWH589830:AWK589830 AML589830:AMO589830 ACP589830:ACS589830 ST589830:SW589830 IX589830:JA589830 B589830:E589830 WVJ524294:WVM524294 WLN524294:WLQ524294 WBR524294:WBU524294 VRV524294:VRY524294 VHZ524294:VIC524294 UYD524294:UYG524294 UOH524294:UOK524294 UEL524294:UEO524294 TUP524294:TUS524294 TKT524294:TKW524294 TAX524294:TBA524294 SRB524294:SRE524294 SHF524294:SHI524294 RXJ524294:RXM524294 RNN524294:RNQ524294 RDR524294:RDU524294 QTV524294:QTY524294 QJZ524294:QKC524294 QAD524294:QAG524294 PQH524294:PQK524294 PGL524294:PGO524294 OWP524294:OWS524294 OMT524294:OMW524294 OCX524294:ODA524294 NTB524294:NTE524294 NJF524294:NJI524294 MZJ524294:MZM524294 MPN524294:MPQ524294 MFR524294:MFU524294 LVV524294:LVY524294 LLZ524294:LMC524294 LCD524294:LCG524294 KSH524294:KSK524294 KIL524294:KIO524294 JYP524294:JYS524294 JOT524294:JOW524294 JEX524294:JFA524294 IVB524294:IVE524294 ILF524294:ILI524294 IBJ524294:IBM524294 HRN524294:HRQ524294 HHR524294:HHU524294 GXV524294:GXY524294 GNZ524294:GOC524294 GED524294:GEG524294 FUH524294:FUK524294 FKL524294:FKO524294 FAP524294:FAS524294 EQT524294:EQW524294 EGX524294:EHA524294 DXB524294:DXE524294 DNF524294:DNI524294 DDJ524294:DDM524294 CTN524294:CTQ524294 CJR524294:CJU524294 BZV524294:BZY524294 BPZ524294:BQC524294 BGD524294:BGG524294 AWH524294:AWK524294 AML524294:AMO524294 ACP524294:ACS524294 ST524294:SW524294 IX524294:JA524294 B524294:E524294 WVJ458758:WVM458758 WLN458758:WLQ458758 WBR458758:WBU458758 VRV458758:VRY458758 VHZ458758:VIC458758 UYD458758:UYG458758 UOH458758:UOK458758 UEL458758:UEO458758 TUP458758:TUS458758 TKT458758:TKW458758 TAX458758:TBA458758 SRB458758:SRE458758 SHF458758:SHI458758 RXJ458758:RXM458758 RNN458758:RNQ458758 RDR458758:RDU458758 QTV458758:QTY458758 QJZ458758:QKC458758 QAD458758:QAG458758 PQH458758:PQK458758 PGL458758:PGO458758 OWP458758:OWS458758 OMT458758:OMW458758 OCX458758:ODA458758 NTB458758:NTE458758 NJF458758:NJI458758 MZJ458758:MZM458758 MPN458758:MPQ458758 MFR458758:MFU458758 LVV458758:LVY458758 LLZ458758:LMC458758 LCD458758:LCG458758 KSH458758:KSK458758 KIL458758:KIO458758 JYP458758:JYS458758 JOT458758:JOW458758 JEX458758:JFA458758 IVB458758:IVE458758 ILF458758:ILI458758 IBJ458758:IBM458758 HRN458758:HRQ458758 HHR458758:HHU458758 GXV458758:GXY458758 GNZ458758:GOC458758 GED458758:GEG458758 FUH458758:FUK458758 FKL458758:FKO458758 FAP458758:FAS458758 EQT458758:EQW458758 EGX458758:EHA458758 DXB458758:DXE458758 DNF458758:DNI458758 DDJ458758:DDM458758 CTN458758:CTQ458758 CJR458758:CJU458758 BZV458758:BZY458758 BPZ458758:BQC458758 BGD458758:BGG458758 AWH458758:AWK458758 AML458758:AMO458758 ACP458758:ACS458758 ST458758:SW458758 IX458758:JA458758 B458758:E458758 WVJ393222:WVM393222 WLN393222:WLQ393222 WBR393222:WBU393222 VRV393222:VRY393222 VHZ393222:VIC393222 UYD393222:UYG393222 UOH393222:UOK393222 UEL393222:UEO393222 TUP393222:TUS393222 TKT393222:TKW393222 TAX393222:TBA393222 SRB393222:SRE393222 SHF393222:SHI393222 RXJ393222:RXM393222 RNN393222:RNQ393222 RDR393222:RDU393222 QTV393222:QTY393222 QJZ393222:QKC393222 QAD393222:QAG393222 PQH393222:PQK393222 PGL393222:PGO393222 OWP393222:OWS393222 OMT393222:OMW393222 OCX393222:ODA393222 NTB393222:NTE393222 NJF393222:NJI393222 MZJ393222:MZM393222 MPN393222:MPQ393222 MFR393222:MFU393222 LVV393222:LVY393222 LLZ393222:LMC393222 LCD393222:LCG393222 KSH393222:KSK393222 KIL393222:KIO393222 JYP393222:JYS393222 JOT393222:JOW393222 JEX393222:JFA393222 IVB393222:IVE393222 ILF393222:ILI393222 IBJ393222:IBM393222 HRN393222:HRQ393222 HHR393222:HHU393222 GXV393222:GXY393222 GNZ393222:GOC393222 GED393222:GEG393222 FUH393222:FUK393222 FKL393222:FKO393222 FAP393222:FAS393222 EQT393222:EQW393222 EGX393222:EHA393222 DXB393222:DXE393222 DNF393222:DNI393222 DDJ393222:DDM393222 CTN393222:CTQ393222 CJR393222:CJU393222 BZV393222:BZY393222 BPZ393222:BQC393222 BGD393222:BGG393222 AWH393222:AWK393222 AML393222:AMO393222 ACP393222:ACS393222 ST393222:SW393222 IX393222:JA393222 B393222:E393222 WVJ327686:WVM327686 WLN327686:WLQ327686 WBR327686:WBU327686 VRV327686:VRY327686 VHZ327686:VIC327686 UYD327686:UYG327686 UOH327686:UOK327686 UEL327686:UEO327686 TUP327686:TUS327686 TKT327686:TKW327686 TAX327686:TBA327686 SRB327686:SRE327686 SHF327686:SHI327686 RXJ327686:RXM327686 RNN327686:RNQ327686 RDR327686:RDU327686 QTV327686:QTY327686 QJZ327686:QKC327686 QAD327686:QAG327686 PQH327686:PQK327686 PGL327686:PGO327686 OWP327686:OWS327686 OMT327686:OMW327686 OCX327686:ODA327686 NTB327686:NTE327686 NJF327686:NJI327686 MZJ327686:MZM327686 MPN327686:MPQ327686 MFR327686:MFU327686 LVV327686:LVY327686 LLZ327686:LMC327686 LCD327686:LCG327686 KSH327686:KSK327686 KIL327686:KIO327686 JYP327686:JYS327686 JOT327686:JOW327686 JEX327686:JFA327686 IVB327686:IVE327686 ILF327686:ILI327686 IBJ327686:IBM327686 HRN327686:HRQ327686 HHR327686:HHU327686 GXV327686:GXY327686 GNZ327686:GOC327686 GED327686:GEG327686 FUH327686:FUK327686 FKL327686:FKO327686 FAP327686:FAS327686 EQT327686:EQW327686 EGX327686:EHA327686 DXB327686:DXE327686 DNF327686:DNI327686 DDJ327686:DDM327686 CTN327686:CTQ327686 CJR327686:CJU327686 BZV327686:BZY327686 BPZ327686:BQC327686 BGD327686:BGG327686 AWH327686:AWK327686 AML327686:AMO327686 ACP327686:ACS327686 ST327686:SW327686 IX327686:JA327686 B327686:E327686 WVJ262150:WVM262150 WLN262150:WLQ262150 WBR262150:WBU262150 VRV262150:VRY262150 VHZ262150:VIC262150 UYD262150:UYG262150 UOH262150:UOK262150 UEL262150:UEO262150 TUP262150:TUS262150 TKT262150:TKW262150 TAX262150:TBA262150 SRB262150:SRE262150 SHF262150:SHI262150 RXJ262150:RXM262150 RNN262150:RNQ262150 RDR262150:RDU262150 QTV262150:QTY262150 QJZ262150:QKC262150 QAD262150:QAG262150 PQH262150:PQK262150 PGL262150:PGO262150 OWP262150:OWS262150 OMT262150:OMW262150 OCX262150:ODA262150 NTB262150:NTE262150 NJF262150:NJI262150 MZJ262150:MZM262150 MPN262150:MPQ262150 MFR262150:MFU262150 LVV262150:LVY262150 LLZ262150:LMC262150 LCD262150:LCG262150 KSH262150:KSK262150 KIL262150:KIO262150 JYP262150:JYS262150 JOT262150:JOW262150 JEX262150:JFA262150 IVB262150:IVE262150 ILF262150:ILI262150 IBJ262150:IBM262150 HRN262150:HRQ262150 HHR262150:HHU262150 GXV262150:GXY262150 GNZ262150:GOC262150 GED262150:GEG262150 FUH262150:FUK262150 FKL262150:FKO262150 FAP262150:FAS262150 EQT262150:EQW262150 EGX262150:EHA262150 DXB262150:DXE262150 DNF262150:DNI262150 DDJ262150:DDM262150 CTN262150:CTQ262150 CJR262150:CJU262150 BZV262150:BZY262150 BPZ262150:BQC262150 BGD262150:BGG262150 AWH262150:AWK262150 AML262150:AMO262150 ACP262150:ACS262150 ST262150:SW262150 IX262150:JA262150 B262150:E262150 WVJ196614:WVM196614 WLN196614:WLQ196614 WBR196614:WBU196614 VRV196614:VRY196614 VHZ196614:VIC196614 UYD196614:UYG196614 UOH196614:UOK196614 UEL196614:UEO196614 TUP196614:TUS196614 TKT196614:TKW196614 TAX196614:TBA196614 SRB196614:SRE196614 SHF196614:SHI196614 RXJ196614:RXM196614 RNN196614:RNQ196614 RDR196614:RDU196614 QTV196614:QTY196614 QJZ196614:QKC196614 QAD196614:QAG196614 PQH196614:PQK196614 PGL196614:PGO196614 OWP196614:OWS196614 OMT196614:OMW196614 OCX196614:ODA196614 NTB196614:NTE196614 NJF196614:NJI196614 MZJ196614:MZM196614 MPN196614:MPQ196614 MFR196614:MFU196614 LVV196614:LVY196614 LLZ196614:LMC196614 LCD196614:LCG196614 KSH196614:KSK196614 KIL196614:KIO196614 JYP196614:JYS196614 JOT196614:JOW196614 JEX196614:JFA196614 IVB196614:IVE196614 ILF196614:ILI196614 IBJ196614:IBM196614 HRN196614:HRQ196614 HHR196614:HHU196614 GXV196614:GXY196614 GNZ196614:GOC196614 GED196614:GEG196614 FUH196614:FUK196614 FKL196614:FKO196614 FAP196614:FAS196614 EQT196614:EQW196614 EGX196614:EHA196614 DXB196614:DXE196614 DNF196614:DNI196614 DDJ196614:DDM196614 CTN196614:CTQ196614 CJR196614:CJU196614 BZV196614:BZY196614 BPZ196614:BQC196614 BGD196614:BGG196614 AWH196614:AWK196614 AML196614:AMO196614 ACP196614:ACS196614 ST196614:SW196614 IX196614:JA196614 B196614:E196614 WVJ131078:WVM131078 WLN131078:WLQ131078 WBR131078:WBU131078 VRV131078:VRY131078 VHZ131078:VIC131078 UYD131078:UYG131078 UOH131078:UOK131078 UEL131078:UEO131078 TUP131078:TUS131078 TKT131078:TKW131078 TAX131078:TBA131078 SRB131078:SRE131078 SHF131078:SHI131078 RXJ131078:RXM131078 RNN131078:RNQ131078 RDR131078:RDU131078 QTV131078:QTY131078 QJZ131078:QKC131078 QAD131078:QAG131078 PQH131078:PQK131078 PGL131078:PGO131078 OWP131078:OWS131078 OMT131078:OMW131078 OCX131078:ODA131078 NTB131078:NTE131078 NJF131078:NJI131078 MZJ131078:MZM131078 MPN131078:MPQ131078 MFR131078:MFU131078 LVV131078:LVY131078 LLZ131078:LMC131078 LCD131078:LCG131078 KSH131078:KSK131078 KIL131078:KIO131078 JYP131078:JYS131078 JOT131078:JOW131078 JEX131078:JFA131078 IVB131078:IVE131078 ILF131078:ILI131078 IBJ131078:IBM131078 HRN131078:HRQ131078 HHR131078:HHU131078 GXV131078:GXY131078 GNZ131078:GOC131078 GED131078:GEG131078 FUH131078:FUK131078 FKL131078:FKO131078 FAP131078:FAS131078 EQT131078:EQW131078 EGX131078:EHA131078 DXB131078:DXE131078 DNF131078:DNI131078 DDJ131078:DDM131078 CTN131078:CTQ131078 CJR131078:CJU131078 BZV131078:BZY131078 BPZ131078:BQC131078 BGD131078:BGG131078 AWH131078:AWK131078 AML131078:AMO131078 ACP131078:ACS131078 ST131078:SW131078 IX131078:JA131078 B131078:E131078 WVJ65542:WVM65542 WLN65542:WLQ65542 WBR65542:WBU65542 VRV65542:VRY65542 VHZ65542:VIC65542 UYD65542:UYG65542 UOH65542:UOK65542 UEL65542:UEO65542 TUP65542:TUS65542 TKT65542:TKW65542 TAX65542:TBA65542 SRB65542:SRE65542 SHF65542:SHI65542 RXJ65542:RXM65542 RNN65542:RNQ65542 RDR65542:RDU65542 QTV65542:QTY65542 QJZ65542:QKC65542 QAD65542:QAG65542 PQH65542:PQK65542 PGL65542:PGO65542 OWP65542:OWS65542 OMT65542:OMW65542 OCX65542:ODA65542 NTB65542:NTE65542 NJF65542:NJI65542 MZJ65542:MZM65542 MPN65542:MPQ65542 MFR65542:MFU65542 LVV65542:LVY65542 LLZ65542:LMC65542 LCD65542:LCG65542 KSH65542:KSK65542 KIL65542:KIO65542 JYP65542:JYS65542 JOT65542:JOW65542 JEX65542:JFA65542 IVB65542:IVE65542 ILF65542:ILI65542 IBJ65542:IBM65542 HRN65542:HRQ65542 HHR65542:HHU65542 GXV65542:GXY65542 GNZ65542:GOC65542 GED65542:GEG65542 FUH65542:FUK65542 FKL65542:FKO65542 FAP65542:FAS65542 EQT65542:EQW65542 EGX65542:EHA65542 DXB65542:DXE65542 DNF65542:DNI65542 DDJ65542:DDM65542 CTN65542:CTQ65542 CJR65542:CJU65542 BZV65542:BZY65542 BPZ65542:BQC65542 BGD65542:BGG65542 AWH65542:AWK65542 AML65542:AMO65542 ACP65542:ACS65542 ST65542:SW65542 IX65542:JA65542 WVJ2:WVM2 WLN2:WLQ2 WBR2:WBU2 VRV2:VRY2 VHZ2:VIC2 UYD2:UYG2 UOH2:UOK2 UEL2:UEO2 TUP2:TUS2 TKT2:TKW2 TAX2:TBA2 SRB2:SRE2 SHF2:SHI2 RXJ2:RXM2 RNN2:RNQ2 RDR2:RDU2 QTV2:QTY2 QJZ2:QKC2 QAD2:QAG2 PQH2:PQK2 PGL2:PGO2 OWP2:OWS2 OMT2:OMW2 OCX2:ODA2 NTB2:NTE2 NJF2:NJI2 MZJ2:MZM2 MPN2:MPQ2 MFR2:MFU2 LVV2:LVY2 LLZ2:LMC2 LCD2:LCG2 KSH2:KSK2 KIL2:KIO2 JYP2:JYS2 JOT2:JOW2 JEX2:JFA2 IVB2:IVE2 ILF2:ILI2 IBJ2:IBM2 HRN2:HRQ2 HHR2:HHU2 GXV2:GXY2 GNZ2:GOC2 GED2:GEG2 FUH2:FUK2 FKL2:FKO2 FAP2:FAS2 EQT2:EQW2 EGX2:EHA2 DXB2:DXE2 DNF2:DNI2 DDJ2:DDM2 CTN2:CTQ2 CJR2:CJU2 BZV2:BZY2 BPZ2:BQC2 BGD2:BGG2 AWH2:AWK2 AML2:AMO2 ACP2:ACS2 ST2:SW2 IX2:JA2 B2:E2" xr:uid="{00000000-0002-0000-0300-000000000000}">
      <formula1>$J$1:$J$25</formula1>
    </dataValidation>
  </dataValidations>
  <pageMargins left="0.7" right="0.7" top="0.75" bottom="0.75" header="0.3" footer="0.3"/>
  <pageSetup paperSize="9" scale="72" orientation="portrait" verticalDpi="300" r:id="rId1"/>
  <colBreaks count="1" manualBreakCount="1">
    <brk id="7" max="36"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BG344"/>
  <sheetViews>
    <sheetView showGridLines="0" showRowColHeaders="0" topLeftCell="A18" zoomScaleNormal="100" zoomScaleSheetLayoutView="100" workbookViewId="0">
      <selection activeCell="G30" sqref="G30:V30"/>
    </sheetView>
  </sheetViews>
  <sheetFormatPr defaultRowHeight="13.5"/>
  <cols>
    <col min="1" max="1" width="1.625" style="6" customWidth="1"/>
    <col min="2" max="2" width="5.625" style="6" customWidth="1"/>
    <col min="3" max="3" width="4.5" style="6" customWidth="1"/>
    <col min="4" max="4" width="4.625" style="6" customWidth="1"/>
    <col min="5" max="11" width="4.25" style="6" customWidth="1"/>
    <col min="12" max="12" width="4.375" style="6" customWidth="1"/>
    <col min="13" max="13" width="4.25" style="6" customWidth="1"/>
    <col min="14" max="14" width="6.5" style="6" bestFit="1" customWidth="1"/>
    <col min="15" max="22" width="4.25" style="6" customWidth="1"/>
    <col min="23" max="24" width="1.625" style="6" customWidth="1"/>
    <col min="25" max="25" width="3.5" style="6" bestFit="1" customWidth="1"/>
    <col min="26" max="26" width="13.625" style="6" customWidth="1"/>
    <col min="27" max="27" width="16.375" style="6" customWidth="1"/>
    <col min="28" max="28" width="1.625" style="6" customWidth="1"/>
    <col min="29" max="44" width="3.625" style="6" customWidth="1"/>
    <col min="45" max="45" width="3.625" style="7" customWidth="1"/>
    <col min="46" max="46" width="31.375" style="7" bestFit="1" customWidth="1"/>
    <col min="47" max="47" width="4.5" style="8" bestFit="1" customWidth="1"/>
    <col min="48" max="48" width="6.125" style="8" bestFit="1" customWidth="1"/>
    <col min="49" max="49" width="7.125" style="8" bestFit="1" customWidth="1"/>
    <col min="50" max="51" width="3.625" style="8" customWidth="1"/>
    <col min="52" max="58" width="3.625" style="6" customWidth="1"/>
    <col min="59" max="256" width="9" style="6"/>
    <col min="257" max="257" width="1.625" style="6" customWidth="1"/>
    <col min="258" max="258" width="5.625" style="6" customWidth="1"/>
    <col min="259" max="259" width="4.5" style="6" customWidth="1"/>
    <col min="260" max="260" width="4.625" style="6" customWidth="1"/>
    <col min="261" max="267" width="4.25" style="6" customWidth="1"/>
    <col min="268" max="268" width="4.375" style="6" customWidth="1"/>
    <col min="269" max="269" width="4.25" style="6" customWidth="1"/>
    <col min="270" max="270" width="6.5" style="6" bestFit="1" customWidth="1"/>
    <col min="271" max="278" width="4.25" style="6" customWidth="1"/>
    <col min="279" max="280" width="1.625" style="6" customWidth="1"/>
    <col min="281" max="281" width="3.5" style="6" bestFit="1" customWidth="1"/>
    <col min="282" max="282" width="13.625" style="6" customWidth="1"/>
    <col min="283" max="283" width="16.375" style="6" customWidth="1"/>
    <col min="284" max="284" width="1.625" style="6" customWidth="1"/>
    <col min="285" max="301" width="3.625" style="6" customWidth="1"/>
    <col min="302" max="302" width="31.375" style="6" bestFit="1" customWidth="1"/>
    <col min="303" max="303" width="4.5" style="6" bestFit="1" customWidth="1"/>
    <col min="304" max="304" width="6.125" style="6" bestFit="1" customWidth="1"/>
    <col min="305" max="305" width="7.125" style="6" bestFit="1" customWidth="1"/>
    <col min="306" max="314" width="3.625" style="6" customWidth="1"/>
    <col min="315" max="512" width="9" style="6"/>
    <col min="513" max="513" width="1.625" style="6" customWidth="1"/>
    <col min="514" max="514" width="5.625" style="6" customWidth="1"/>
    <col min="515" max="515" width="4.5" style="6" customWidth="1"/>
    <col min="516" max="516" width="4.625" style="6" customWidth="1"/>
    <col min="517" max="523" width="4.25" style="6" customWidth="1"/>
    <col min="524" max="524" width="4.375" style="6" customWidth="1"/>
    <col min="525" max="525" width="4.25" style="6" customWidth="1"/>
    <col min="526" max="526" width="6.5" style="6" bestFit="1" customWidth="1"/>
    <col min="527" max="534" width="4.25" style="6" customWidth="1"/>
    <col min="535" max="536" width="1.625" style="6" customWidth="1"/>
    <col min="537" max="537" width="3.5" style="6" bestFit="1" customWidth="1"/>
    <col min="538" max="538" width="13.625" style="6" customWidth="1"/>
    <col min="539" max="539" width="16.375" style="6" customWidth="1"/>
    <col min="540" max="540" width="1.625" style="6" customWidth="1"/>
    <col min="541" max="557" width="3.625" style="6" customWidth="1"/>
    <col min="558" max="558" width="31.375" style="6" bestFit="1" customWidth="1"/>
    <col min="559" max="559" width="4.5" style="6" bestFit="1" customWidth="1"/>
    <col min="560" max="560" width="6.125" style="6" bestFit="1" customWidth="1"/>
    <col min="561" max="561" width="7.125" style="6" bestFit="1" customWidth="1"/>
    <col min="562" max="570" width="3.625" style="6" customWidth="1"/>
    <col min="571" max="768" width="9" style="6"/>
    <col min="769" max="769" width="1.625" style="6" customWidth="1"/>
    <col min="770" max="770" width="5.625" style="6" customWidth="1"/>
    <col min="771" max="771" width="4.5" style="6" customWidth="1"/>
    <col min="772" max="772" width="4.625" style="6" customWidth="1"/>
    <col min="773" max="779" width="4.25" style="6" customWidth="1"/>
    <col min="780" max="780" width="4.375" style="6" customWidth="1"/>
    <col min="781" max="781" width="4.25" style="6" customWidth="1"/>
    <col min="782" max="782" width="6.5" style="6" bestFit="1" customWidth="1"/>
    <col min="783" max="790" width="4.25" style="6" customWidth="1"/>
    <col min="791" max="792" width="1.625" style="6" customWidth="1"/>
    <col min="793" max="793" width="3.5" style="6" bestFit="1" customWidth="1"/>
    <col min="794" max="794" width="13.625" style="6" customWidth="1"/>
    <col min="795" max="795" width="16.375" style="6" customWidth="1"/>
    <col min="796" max="796" width="1.625" style="6" customWidth="1"/>
    <col min="797" max="813" width="3.625" style="6" customWidth="1"/>
    <col min="814" max="814" width="31.375" style="6" bestFit="1" customWidth="1"/>
    <col min="815" max="815" width="4.5" style="6" bestFit="1" customWidth="1"/>
    <col min="816" max="816" width="6.125" style="6" bestFit="1" customWidth="1"/>
    <col min="817" max="817" width="7.125" style="6" bestFit="1" customWidth="1"/>
    <col min="818" max="826" width="3.625" style="6" customWidth="1"/>
    <col min="827" max="1024" width="9" style="6"/>
    <col min="1025" max="1025" width="1.625" style="6" customWidth="1"/>
    <col min="1026" max="1026" width="5.625" style="6" customWidth="1"/>
    <col min="1027" max="1027" width="4.5" style="6" customWidth="1"/>
    <col min="1028" max="1028" width="4.625" style="6" customWidth="1"/>
    <col min="1029" max="1035" width="4.25" style="6" customWidth="1"/>
    <col min="1036" max="1036" width="4.375" style="6" customWidth="1"/>
    <col min="1037" max="1037" width="4.25" style="6" customWidth="1"/>
    <col min="1038" max="1038" width="6.5" style="6" bestFit="1" customWidth="1"/>
    <col min="1039" max="1046" width="4.25" style="6" customWidth="1"/>
    <col min="1047" max="1048" width="1.625" style="6" customWidth="1"/>
    <col min="1049" max="1049" width="3.5" style="6" bestFit="1" customWidth="1"/>
    <col min="1050" max="1050" width="13.625" style="6" customWidth="1"/>
    <col min="1051" max="1051" width="16.375" style="6" customWidth="1"/>
    <col min="1052" max="1052" width="1.625" style="6" customWidth="1"/>
    <col min="1053" max="1069" width="3.625" style="6" customWidth="1"/>
    <col min="1070" max="1070" width="31.375" style="6" bestFit="1" customWidth="1"/>
    <col min="1071" max="1071" width="4.5" style="6" bestFit="1" customWidth="1"/>
    <col min="1072" max="1072" width="6.125" style="6" bestFit="1" customWidth="1"/>
    <col min="1073" max="1073" width="7.125" style="6" bestFit="1" customWidth="1"/>
    <col min="1074" max="1082" width="3.625" style="6" customWidth="1"/>
    <col min="1083" max="1280" width="9" style="6"/>
    <col min="1281" max="1281" width="1.625" style="6" customWidth="1"/>
    <col min="1282" max="1282" width="5.625" style="6" customWidth="1"/>
    <col min="1283" max="1283" width="4.5" style="6" customWidth="1"/>
    <col min="1284" max="1284" width="4.625" style="6" customWidth="1"/>
    <col min="1285" max="1291" width="4.25" style="6" customWidth="1"/>
    <col min="1292" max="1292" width="4.375" style="6" customWidth="1"/>
    <col min="1293" max="1293" width="4.25" style="6" customWidth="1"/>
    <col min="1294" max="1294" width="6.5" style="6" bestFit="1" customWidth="1"/>
    <col min="1295" max="1302" width="4.25" style="6" customWidth="1"/>
    <col min="1303" max="1304" width="1.625" style="6" customWidth="1"/>
    <col min="1305" max="1305" width="3.5" style="6" bestFit="1" customWidth="1"/>
    <col min="1306" max="1306" width="13.625" style="6" customWidth="1"/>
    <col min="1307" max="1307" width="16.375" style="6" customWidth="1"/>
    <col min="1308" max="1308" width="1.625" style="6" customWidth="1"/>
    <col min="1309" max="1325" width="3.625" style="6" customWidth="1"/>
    <col min="1326" max="1326" width="31.375" style="6" bestFit="1" customWidth="1"/>
    <col min="1327" max="1327" width="4.5" style="6" bestFit="1" customWidth="1"/>
    <col min="1328" max="1328" width="6.125" style="6" bestFit="1" customWidth="1"/>
    <col min="1329" max="1329" width="7.125" style="6" bestFit="1" customWidth="1"/>
    <col min="1330" max="1338" width="3.625" style="6" customWidth="1"/>
    <col min="1339" max="1536" width="9" style="6"/>
    <col min="1537" max="1537" width="1.625" style="6" customWidth="1"/>
    <col min="1538" max="1538" width="5.625" style="6" customWidth="1"/>
    <col min="1539" max="1539" width="4.5" style="6" customWidth="1"/>
    <col min="1540" max="1540" width="4.625" style="6" customWidth="1"/>
    <col min="1541" max="1547" width="4.25" style="6" customWidth="1"/>
    <col min="1548" max="1548" width="4.375" style="6" customWidth="1"/>
    <col min="1549" max="1549" width="4.25" style="6" customWidth="1"/>
    <col min="1550" max="1550" width="6.5" style="6" bestFit="1" customWidth="1"/>
    <col min="1551" max="1558" width="4.25" style="6" customWidth="1"/>
    <col min="1559" max="1560" width="1.625" style="6" customWidth="1"/>
    <col min="1561" max="1561" width="3.5" style="6" bestFit="1" customWidth="1"/>
    <col min="1562" max="1562" width="13.625" style="6" customWidth="1"/>
    <col min="1563" max="1563" width="16.375" style="6" customWidth="1"/>
    <col min="1564" max="1564" width="1.625" style="6" customWidth="1"/>
    <col min="1565" max="1581" width="3.625" style="6" customWidth="1"/>
    <col min="1582" max="1582" width="31.375" style="6" bestFit="1" customWidth="1"/>
    <col min="1583" max="1583" width="4.5" style="6" bestFit="1" customWidth="1"/>
    <col min="1584" max="1584" width="6.125" style="6" bestFit="1" customWidth="1"/>
    <col min="1585" max="1585" width="7.125" style="6" bestFit="1" customWidth="1"/>
    <col min="1586" max="1594" width="3.625" style="6" customWidth="1"/>
    <col min="1595" max="1792" width="9" style="6"/>
    <col min="1793" max="1793" width="1.625" style="6" customWidth="1"/>
    <col min="1794" max="1794" width="5.625" style="6" customWidth="1"/>
    <col min="1795" max="1795" width="4.5" style="6" customWidth="1"/>
    <col min="1796" max="1796" width="4.625" style="6" customWidth="1"/>
    <col min="1797" max="1803" width="4.25" style="6" customWidth="1"/>
    <col min="1804" max="1804" width="4.375" style="6" customWidth="1"/>
    <col min="1805" max="1805" width="4.25" style="6" customWidth="1"/>
    <col min="1806" max="1806" width="6.5" style="6" bestFit="1" customWidth="1"/>
    <col min="1807" max="1814" width="4.25" style="6" customWidth="1"/>
    <col min="1815" max="1816" width="1.625" style="6" customWidth="1"/>
    <col min="1817" max="1817" width="3.5" style="6" bestFit="1" customWidth="1"/>
    <col min="1818" max="1818" width="13.625" style="6" customWidth="1"/>
    <col min="1819" max="1819" width="16.375" style="6" customWidth="1"/>
    <col min="1820" max="1820" width="1.625" style="6" customWidth="1"/>
    <col min="1821" max="1837" width="3.625" style="6" customWidth="1"/>
    <col min="1838" max="1838" width="31.375" style="6" bestFit="1" customWidth="1"/>
    <col min="1839" max="1839" width="4.5" style="6" bestFit="1" customWidth="1"/>
    <col min="1840" max="1840" width="6.125" style="6" bestFit="1" customWidth="1"/>
    <col min="1841" max="1841" width="7.125" style="6" bestFit="1" customWidth="1"/>
    <col min="1842" max="1850" width="3.625" style="6" customWidth="1"/>
    <col min="1851" max="2048" width="9" style="6"/>
    <col min="2049" max="2049" width="1.625" style="6" customWidth="1"/>
    <col min="2050" max="2050" width="5.625" style="6" customWidth="1"/>
    <col min="2051" max="2051" width="4.5" style="6" customWidth="1"/>
    <col min="2052" max="2052" width="4.625" style="6" customWidth="1"/>
    <col min="2053" max="2059" width="4.25" style="6" customWidth="1"/>
    <col min="2060" max="2060" width="4.375" style="6" customWidth="1"/>
    <col min="2061" max="2061" width="4.25" style="6" customWidth="1"/>
    <col min="2062" max="2062" width="6.5" style="6" bestFit="1" customWidth="1"/>
    <col min="2063" max="2070" width="4.25" style="6" customWidth="1"/>
    <col min="2071" max="2072" width="1.625" style="6" customWidth="1"/>
    <col min="2073" max="2073" width="3.5" style="6" bestFit="1" customWidth="1"/>
    <col min="2074" max="2074" width="13.625" style="6" customWidth="1"/>
    <col min="2075" max="2075" width="16.375" style="6" customWidth="1"/>
    <col min="2076" max="2076" width="1.625" style="6" customWidth="1"/>
    <col min="2077" max="2093" width="3.625" style="6" customWidth="1"/>
    <col min="2094" max="2094" width="31.375" style="6" bestFit="1" customWidth="1"/>
    <col min="2095" max="2095" width="4.5" style="6" bestFit="1" customWidth="1"/>
    <col min="2096" max="2096" width="6.125" style="6" bestFit="1" customWidth="1"/>
    <col min="2097" max="2097" width="7.125" style="6" bestFit="1" customWidth="1"/>
    <col min="2098" max="2106" width="3.625" style="6" customWidth="1"/>
    <col min="2107" max="2304" width="9" style="6"/>
    <col min="2305" max="2305" width="1.625" style="6" customWidth="1"/>
    <col min="2306" max="2306" width="5.625" style="6" customWidth="1"/>
    <col min="2307" max="2307" width="4.5" style="6" customWidth="1"/>
    <col min="2308" max="2308" width="4.625" style="6" customWidth="1"/>
    <col min="2309" max="2315" width="4.25" style="6" customWidth="1"/>
    <col min="2316" max="2316" width="4.375" style="6" customWidth="1"/>
    <col min="2317" max="2317" width="4.25" style="6" customWidth="1"/>
    <col min="2318" max="2318" width="6.5" style="6" bestFit="1" customWidth="1"/>
    <col min="2319" max="2326" width="4.25" style="6" customWidth="1"/>
    <col min="2327" max="2328" width="1.625" style="6" customWidth="1"/>
    <col min="2329" max="2329" width="3.5" style="6" bestFit="1" customWidth="1"/>
    <col min="2330" max="2330" width="13.625" style="6" customWidth="1"/>
    <col min="2331" max="2331" width="16.375" style="6" customWidth="1"/>
    <col min="2332" max="2332" width="1.625" style="6" customWidth="1"/>
    <col min="2333" max="2349" width="3.625" style="6" customWidth="1"/>
    <col min="2350" max="2350" width="31.375" style="6" bestFit="1" customWidth="1"/>
    <col min="2351" max="2351" width="4.5" style="6" bestFit="1" customWidth="1"/>
    <col min="2352" max="2352" width="6.125" style="6" bestFit="1" customWidth="1"/>
    <col min="2353" max="2353" width="7.125" style="6" bestFit="1" customWidth="1"/>
    <col min="2354" max="2362" width="3.625" style="6" customWidth="1"/>
    <col min="2363" max="2560" width="9" style="6"/>
    <col min="2561" max="2561" width="1.625" style="6" customWidth="1"/>
    <col min="2562" max="2562" width="5.625" style="6" customWidth="1"/>
    <col min="2563" max="2563" width="4.5" style="6" customWidth="1"/>
    <col min="2564" max="2564" width="4.625" style="6" customWidth="1"/>
    <col min="2565" max="2571" width="4.25" style="6" customWidth="1"/>
    <col min="2572" max="2572" width="4.375" style="6" customWidth="1"/>
    <col min="2573" max="2573" width="4.25" style="6" customWidth="1"/>
    <col min="2574" max="2574" width="6.5" style="6" bestFit="1" customWidth="1"/>
    <col min="2575" max="2582" width="4.25" style="6" customWidth="1"/>
    <col min="2583" max="2584" width="1.625" style="6" customWidth="1"/>
    <col min="2585" max="2585" width="3.5" style="6" bestFit="1" customWidth="1"/>
    <col min="2586" max="2586" width="13.625" style="6" customWidth="1"/>
    <col min="2587" max="2587" width="16.375" style="6" customWidth="1"/>
    <col min="2588" max="2588" width="1.625" style="6" customWidth="1"/>
    <col min="2589" max="2605" width="3.625" style="6" customWidth="1"/>
    <col min="2606" max="2606" width="31.375" style="6" bestFit="1" customWidth="1"/>
    <col min="2607" max="2607" width="4.5" style="6" bestFit="1" customWidth="1"/>
    <col min="2608" max="2608" width="6.125" style="6" bestFit="1" customWidth="1"/>
    <col min="2609" max="2609" width="7.125" style="6" bestFit="1" customWidth="1"/>
    <col min="2610" max="2618" width="3.625" style="6" customWidth="1"/>
    <col min="2619" max="2816" width="9" style="6"/>
    <col min="2817" max="2817" width="1.625" style="6" customWidth="1"/>
    <col min="2818" max="2818" width="5.625" style="6" customWidth="1"/>
    <col min="2819" max="2819" width="4.5" style="6" customWidth="1"/>
    <col min="2820" max="2820" width="4.625" style="6" customWidth="1"/>
    <col min="2821" max="2827" width="4.25" style="6" customWidth="1"/>
    <col min="2828" max="2828" width="4.375" style="6" customWidth="1"/>
    <col min="2829" max="2829" width="4.25" style="6" customWidth="1"/>
    <col min="2830" max="2830" width="6.5" style="6" bestFit="1" customWidth="1"/>
    <col min="2831" max="2838" width="4.25" style="6" customWidth="1"/>
    <col min="2839" max="2840" width="1.625" style="6" customWidth="1"/>
    <col min="2841" max="2841" width="3.5" style="6" bestFit="1" customWidth="1"/>
    <col min="2842" max="2842" width="13.625" style="6" customWidth="1"/>
    <col min="2843" max="2843" width="16.375" style="6" customWidth="1"/>
    <col min="2844" max="2844" width="1.625" style="6" customWidth="1"/>
    <col min="2845" max="2861" width="3.625" style="6" customWidth="1"/>
    <col min="2862" max="2862" width="31.375" style="6" bestFit="1" customWidth="1"/>
    <col min="2863" max="2863" width="4.5" style="6" bestFit="1" customWidth="1"/>
    <col min="2864" max="2864" width="6.125" style="6" bestFit="1" customWidth="1"/>
    <col min="2865" max="2865" width="7.125" style="6" bestFit="1" customWidth="1"/>
    <col min="2866" max="2874" width="3.625" style="6" customWidth="1"/>
    <col min="2875" max="3072" width="9" style="6"/>
    <col min="3073" max="3073" width="1.625" style="6" customWidth="1"/>
    <col min="3074" max="3074" width="5.625" style="6" customWidth="1"/>
    <col min="3075" max="3075" width="4.5" style="6" customWidth="1"/>
    <col min="3076" max="3076" width="4.625" style="6" customWidth="1"/>
    <col min="3077" max="3083" width="4.25" style="6" customWidth="1"/>
    <col min="3084" max="3084" width="4.375" style="6" customWidth="1"/>
    <col min="3085" max="3085" width="4.25" style="6" customWidth="1"/>
    <col min="3086" max="3086" width="6.5" style="6" bestFit="1" customWidth="1"/>
    <col min="3087" max="3094" width="4.25" style="6" customWidth="1"/>
    <col min="3095" max="3096" width="1.625" style="6" customWidth="1"/>
    <col min="3097" max="3097" width="3.5" style="6" bestFit="1" customWidth="1"/>
    <col min="3098" max="3098" width="13.625" style="6" customWidth="1"/>
    <col min="3099" max="3099" width="16.375" style="6" customWidth="1"/>
    <col min="3100" max="3100" width="1.625" style="6" customWidth="1"/>
    <col min="3101" max="3117" width="3.625" style="6" customWidth="1"/>
    <col min="3118" max="3118" width="31.375" style="6" bestFit="1" customWidth="1"/>
    <col min="3119" max="3119" width="4.5" style="6" bestFit="1" customWidth="1"/>
    <col min="3120" max="3120" width="6.125" style="6" bestFit="1" customWidth="1"/>
    <col min="3121" max="3121" width="7.125" style="6" bestFit="1" customWidth="1"/>
    <col min="3122" max="3130" width="3.625" style="6" customWidth="1"/>
    <col min="3131" max="3328" width="9" style="6"/>
    <col min="3329" max="3329" width="1.625" style="6" customWidth="1"/>
    <col min="3330" max="3330" width="5.625" style="6" customWidth="1"/>
    <col min="3331" max="3331" width="4.5" style="6" customWidth="1"/>
    <col min="3332" max="3332" width="4.625" style="6" customWidth="1"/>
    <col min="3333" max="3339" width="4.25" style="6" customWidth="1"/>
    <col min="3340" max="3340" width="4.375" style="6" customWidth="1"/>
    <col min="3341" max="3341" width="4.25" style="6" customWidth="1"/>
    <col min="3342" max="3342" width="6.5" style="6" bestFit="1" customWidth="1"/>
    <col min="3343" max="3350" width="4.25" style="6" customWidth="1"/>
    <col min="3351" max="3352" width="1.625" style="6" customWidth="1"/>
    <col min="3353" max="3353" width="3.5" style="6" bestFit="1" customWidth="1"/>
    <col min="3354" max="3354" width="13.625" style="6" customWidth="1"/>
    <col min="3355" max="3355" width="16.375" style="6" customWidth="1"/>
    <col min="3356" max="3356" width="1.625" style="6" customWidth="1"/>
    <col min="3357" max="3373" width="3.625" style="6" customWidth="1"/>
    <col min="3374" max="3374" width="31.375" style="6" bestFit="1" customWidth="1"/>
    <col min="3375" max="3375" width="4.5" style="6" bestFit="1" customWidth="1"/>
    <col min="3376" max="3376" width="6.125" style="6" bestFit="1" customWidth="1"/>
    <col min="3377" max="3377" width="7.125" style="6" bestFit="1" customWidth="1"/>
    <col min="3378" max="3386" width="3.625" style="6" customWidth="1"/>
    <col min="3387" max="3584" width="9" style="6"/>
    <col min="3585" max="3585" width="1.625" style="6" customWidth="1"/>
    <col min="3586" max="3586" width="5.625" style="6" customWidth="1"/>
    <col min="3587" max="3587" width="4.5" style="6" customWidth="1"/>
    <col min="3588" max="3588" width="4.625" style="6" customWidth="1"/>
    <col min="3589" max="3595" width="4.25" style="6" customWidth="1"/>
    <col min="3596" max="3596" width="4.375" style="6" customWidth="1"/>
    <col min="3597" max="3597" width="4.25" style="6" customWidth="1"/>
    <col min="3598" max="3598" width="6.5" style="6" bestFit="1" customWidth="1"/>
    <col min="3599" max="3606" width="4.25" style="6" customWidth="1"/>
    <col min="3607" max="3608" width="1.625" style="6" customWidth="1"/>
    <col min="3609" max="3609" width="3.5" style="6" bestFit="1" customWidth="1"/>
    <col min="3610" max="3610" width="13.625" style="6" customWidth="1"/>
    <col min="3611" max="3611" width="16.375" style="6" customWidth="1"/>
    <col min="3612" max="3612" width="1.625" style="6" customWidth="1"/>
    <col min="3613" max="3629" width="3.625" style="6" customWidth="1"/>
    <col min="3630" max="3630" width="31.375" style="6" bestFit="1" customWidth="1"/>
    <col min="3631" max="3631" width="4.5" style="6" bestFit="1" customWidth="1"/>
    <col min="3632" max="3632" width="6.125" style="6" bestFit="1" customWidth="1"/>
    <col min="3633" max="3633" width="7.125" style="6" bestFit="1" customWidth="1"/>
    <col min="3634" max="3642" width="3.625" style="6" customWidth="1"/>
    <col min="3643" max="3840" width="9" style="6"/>
    <col min="3841" max="3841" width="1.625" style="6" customWidth="1"/>
    <col min="3842" max="3842" width="5.625" style="6" customWidth="1"/>
    <col min="3843" max="3843" width="4.5" style="6" customWidth="1"/>
    <col min="3844" max="3844" width="4.625" style="6" customWidth="1"/>
    <col min="3845" max="3851" width="4.25" style="6" customWidth="1"/>
    <col min="3852" max="3852" width="4.375" style="6" customWidth="1"/>
    <col min="3853" max="3853" width="4.25" style="6" customWidth="1"/>
    <col min="3854" max="3854" width="6.5" style="6" bestFit="1" customWidth="1"/>
    <col min="3855" max="3862" width="4.25" style="6" customWidth="1"/>
    <col min="3863" max="3864" width="1.625" style="6" customWidth="1"/>
    <col min="3865" max="3865" width="3.5" style="6" bestFit="1" customWidth="1"/>
    <col min="3866" max="3866" width="13.625" style="6" customWidth="1"/>
    <col min="3867" max="3867" width="16.375" style="6" customWidth="1"/>
    <col min="3868" max="3868" width="1.625" style="6" customWidth="1"/>
    <col min="3869" max="3885" width="3.625" style="6" customWidth="1"/>
    <col min="3886" max="3886" width="31.375" style="6" bestFit="1" customWidth="1"/>
    <col min="3887" max="3887" width="4.5" style="6" bestFit="1" customWidth="1"/>
    <col min="3888" max="3888" width="6.125" style="6" bestFit="1" customWidth="1"/>
    <col min="3889" max="3889" width="7.125" style="6" bestFit="1" customWidth="1"/>
    <col min="3890" max="3898" width="3.625" style="6" customWidth="1"/>
    <col min="3899" max="4096" width="9" style="6"/>
    <col min="4097" max="4097" width="1.625" style="6" customWidth="1"/>
    <col min="4098" max="4098" width="5.625" style="6" customWidth="1"/>
    <col min="4099" max="4099" width="4.5" style="6" customWidth="1"/>
    <col min="4100" max="4100" width="4.625" style="6" customWidth="1"/>
    <col min="4101" max="4107" width="4.25" style="6" customWidth="1"/>
    <col min="4108" max="4108" width="4.375" style="6" customWidth="1"/>
    <col min="4109" max="4109" width="4.25" style="6" customWidth="1"/>
    <col min="4110" max="4110" width="6.5" style="6" bestFit="1" customWidth="1"/>
    <col min="4111" max="4118" width="4.25" style="6" customWidth="1"/>
    <col min="4119" max="4120" width="1.625" style="6" customWidth="1"/>
    <col min="4121" max="4121" width="3.5" style="6" bestFit="1" customWidth="1"/>
    <col min="4122" max="4122" width="13.625" style="6" customWidth="1"/>
    <col min="4123" max="4123" width="16.375" style="6" customWidth="1"/>
    <col min="4124" max="4124" width="1.625" style="6" customWidth="1"/>
    <col min="4125" max="4141" width="3.625" style="6" customWidth="1"/>
    <col min="4142" max="4142" width="31.375" style="6" bestFit="1" customWidth="1"/>
    <col min="4143" max="4143" width="4.5" style="6" bestFit="1" customWidth="1"/>
    <col min="4144" max="4144" width="6.125" style="6" bestFit="1" customWidth="1"/>
    <col min="4145" max="4145" width="7.125" style="6" bestFit="1" customWidth="1"/>
    <col min="4146" max="4154" width="3.625" style="6" customWidth="1"/>
    <col min="4155" max="4352" width="9" style="6"/>
    <col min="4353" max="4353" width="1.625" style="6" customWidth="1"/>
    <col min="4354" max="4354" width="5.625" style="6" customWidth="1"/>
    <col min="4355" max="4355" width="4.5" style="6" customWidth="1"/>
    <col min="4356" max="4356" width="4.625" style="6" customWidth="1"/>
    <col min="4357" max="4363" width="4.25" style="6" customWidth="1"/>
    <col min="4364" max="4364" width="4.375" style="6" customWidth="1"/>
    <col min="4365" max="4365" width="4.25" style="6" customWidth="1"/>
    <col min="4366" max="4366" width="6.5" style="6" bestFit="1" customWidth="1"/>
    <col min="4367" max="4374" width="4.25" style="6" customWidth="1"/>
    <col min="4375" max="4376" width="1.625" style="6" customWidth="1"/>
    <col min="4377" max="4377" width="3.5" style="6" bestFit="1" customWidth="1"/>
    <col min="4378" max="4378" width="13.625" style="6" customWidth="1"/>
    <col min="4379" max="4379" width="16.375" style="6" customWidth="1"/>
    <col min="4380" max="4380" width="1.625" style="6" customWidth="1"/>
    <col min="4381" max="4397" width="3.625" style="6" customWidth="1"/>
    <col min="4398" max="4398" width="31.375" style="6" bestFit="1" customWidth="1"/>
    <col min="4399" max="4399" width="4.5" style="6" bestFit="1" customWidth="1"/>
    <col min="4400" max="4400" width="6.125" style="6" bestFit="1" customWidth="1"/>
    <col min="4401" max="4401" width="7.125" style="6" bestFit="1" customWidth="1"/>
    <col min="4402" max="4410" width="3.625" style="6" customWidth="1"/>
    <col min="4411" max="4608" width="9" style="6"/>
    <col min="4609" max="4609" width="1.625" style="6" customWidth="1"/>
    <col min="4610" max="4610" width="5.625" style="6" customWidth="1"/>
    <col min="4611" max="4611" width="4.5" style="6" customWidth="1"/>
    <col min="4612" max="4612" width="4.625" style="6" customWidth="1"/>
    <col min="4613" max="4619" width="4.25" style="6" customWidth="1"/>
    <col min="4620" max="4620" width="4.375" style="6" customWidth="1"/>
    <col min="4621" max="4621" width="4.25" style="6" customWidth="1"/>
    <col min="4622" max="4622" width="6.5" style="6" bestFit="1" customWidth="1"/>
    <col min="4623" max="4630" width="4.25" style="6" customWidth="1"/>
    <col min="4631" max="4632" width="1.625" style="6" customWidth="1"/>
    <col min="4633" max="4633" width="3.5" style="6" bestFit="1" customWidth="1"/>
    <col min="4634" max="4634" width="13.625" style="6" customWidth="1"/>
    <col min="4635" max="4635" width="16.375" style="6" customWidth="1"/>
    <col min="4636" max="4636" width="1.625" style="6" customWidth="1"/>
    <col min="4637" max="4653" width="3.625" style="6" customWidth="1"/>
    <col min="4654" max="4654" width="31.375" style="6" bestFit="1" customWidth="1"/>
    <col min="4655" max="4655" width="4.5" style="6" bestFit="1" customWidth="1"/>
    <col min="4656" max="4656" width="6.125" style="6" bestFit="1" customWidth="1"/>
    <col min="4657" max="4657" width="7.125" style="6" bestFit="1" customWidth="1"/>
    <col min="4658" max="4666" width="3.625" style="6" customWidth="1"/>
    <col min="4667" max="4864" width="9" style="6"/>
    <col min="4865" max="4865" width="1.625" style="6" customWidth="1"/>
    <col min="4866" max="4866" width="5.625" style="6" customWidth="1"/>
    <col min="4867" max="4867" width="4.5" style="6" customWidth="1"/>
    <col min="4868" max="4868" width="4.625" style="6" customWidth="1"/>
    <col min="4869" max="4875" width="4.25" style="6" customWidth="1"/>
    <col min="4876" max="4876" width="4.375" style="6" customWidth="1"/>
    <col min="4877" max="4877" width="4.25" style="6" customWidth="1"/>
    <col min="4878" max="4878" width="6.5" style="6" bestFit="1" customWidth="1"/>
    <col min="4879" max="4886" width="4.25" style="6" customWidth="1"/>
    <col min="4887" max="4888" width="1.625" style="6" customWidth="1"/>
    <col min="4889" max="4889" width="3.5" style="6" bestFit="1" customWidth="1"/>
    <col min="4890" max="4890" width="13.625" style="6" customWidth="1"/>
    <col min="4891" max="4891" width="16.375" style="6" customWidth="1"/>
    <col min="4892" max="4892" width="1.625" style="6" customWidth="1"/>
    <col min="4893" max="4909" width="3.625" style="6" customWidth="1"/>
    <col min="4910" max="4910" width="31.375" style="6" bestFit="1" customWidth="1"/>
    <col min="4911" max="4911" width="4.5" style="6" bestFit="1" customWidth="1"/>
    <col min="4912" max="4912" width="6.125" style="6" bestFit="1" customWidth="1"/>
    <col min="4913" max="4913" width="7.125" style="6" bestFit="1" customWidth="1"/>
    <col min="4914" max="4922" width="3.625" style="6" customWidth="1"/>
    <col min="4923" max="5120" width="9" style="6"/>
    <col min="5121" max="5121" width="1.625" style="6" customWidth="1"/>
    <col min="5122" max="5122" width="5.625" style="6" customWidth="1"/>
    <col min="5123" max="5123" width="4.5" style="6" customWidth="1"/>
    <col min="5124" max="5124" width="4.625" style="6" customWidth="1"/>
    <col min="5125" max="5131" width="4.25" style="6" customWidth="1"/>
    <col min="5132" max="5132" width="4.375" style="6" customWidth="1"/>
    <col min="5133" max="5133" width="4.25" style="6" customWidth="1"/>
    <col min="5134" max="5134" width="6.5" style="6" bestFit="1" customWidth="1"/>
    <col min="5135" max="5142" width="4.25" style="6" customWidth="1"/>
    <col min="5143" max="5144" width="1.625" style="6" customWidth="1"/>
    <col min="5145" max="5145" width="3.5" style="6" bestFit="1" customWidth="1"/>
    <col min="5146" max="5146" width="13.625" style="6" customWidth="1"/>
    <col min="5147" max="5147" width="16.375" style="6" customWidth="1"/>
    <col min="5148" max="5148" width="1.625" style="6" customWidth="1"/>
    <col min="5149" max="5165" width="3.625" style="6" customWidth="1"/>
    <col min="5166" max="5166" width="31.375" style="6" bestFit="1" customWidth="1"/>
    <col min="5167" max="5167" width="4.5" style="6" bestFit="1" customWidth="1"/>
    <col min="5168" max="5168" width="6.125" style="6" bestFit="1" customWidth="1"/>
    <col min="5169" max="5169" width="7.125" style="6" bestFit="1" customWidth="1"/>
    <col min="5170" max="5178" width="3.625" style="6" customWidth="1"/>
    <col min="5179" max="5376" width="9" style="6"/>
    <col min="5377" max="5377" width="1.625" style="6" customWidth="1"/>
    <col min="5378" max="5378" width="5.625" style="6" customWidth="1"/>
    <col min="5379" max="5379" width="4.5" style="6" customWidth="1"/>
    <col min="5380" max="5380" width="4.625" style="6" customWidth="1"/>
    <col min="5381" max="5387" width="4.25" style="6" customWidth="1"/>
    <col min="5388" max="5388" width="4.375" style="6" customWidth="1"/>
    <col min="5389" max="5389" width="4.25" style="6" customWidth="1"/>
    <col min="5390" max="5390" width="6.5" style="6" bestFit="1" customWidth="1"/>
    <col min="5391" max="5398" width="4.25" style="6" customWidth="1"/>
    <col min="5399" max="5400" width="1.625" style="6" customWidth="1"/>
    <col min="5401" max="5401" width="3.5" style="6" bestFit="1" customWidth="1"/>
    <col min="5402" max="5402" width="13.625" style="6" customWidth="1"/>
    <col min="5403" max="5403" width="16.375" style="6" customWidth="1"/>
    <col min="5404" max="5404" width="1.625" style="6" customWidth="1"/>
    <col min="5405" max="5421" width="3.625" style="6" customWidth="1"/>
    <col min="5422" max="5422" width="31.375" style="6" bestFit="1" customWidth="1"/>
    <col min="5423" max="5423" width="4.5" style="6" bestFit="1" customWidth="1"/>
    <col min="5424" max="5424" width="6.125" style="6" bestFit="1" customWidth="1"/>
    <col min="5425" max="5425" width="7.125" style="6" bestFit="1" customWidth="1"/>
    <col min="5426" max="5434" width="3.625" style="6" customWidth="1"/>
    <col min="5435" max="5632" width="9" style="6"/>
    <col min="5633" max="5633" width="1.625" style="6" customWidth="1"/>
    <col min="5634" max="5634" width="5.625" style="6" customWidth="1"/>
    <col min="5635" max="5635" width="4.5" style="6" customWidth="1"/>
    <col min="5636" max="5636" width="4.625" style="6" customWidth="1"/>
    <col min="5637" max="5643" width="4.25" style="6" customWidth="1"/>
    <col min="5644" max="5644" width="4.375" style="6" customWidth="1"/>
    <col min="5645" max="5645" width="4.25" style="6" customWidth="1"/>
    <col min="5646" max="5646" width="6.5" style="6" bestFit="1" customWidth="1"/>
    <col min="5647" max="5654" width="4.25" style="6" customWidth="1"/>
    <col min="5655" max="5656" width="1.625" style="6" customWidth="1"/>
    <col min="5657" max="5657" width="3.5" style="6" bestFit="1" customWidth="1"/>
    <col min="5658" max="5658" width="13.625" style="6" customWidth="1"/>
    <col min="5659" max="5659" width="16.375" style="6" customWidth="1"/>
    <col min="5660" max="5660" width="1.625" style="6" customWidth="1"/>
    <col min="5661" max="5677" width="3.625" style="6" customWidth="1"/>
    <col min="5678" max="5678" width="31.375" style="6" bestFit="1" customWidth="1"/>
    <col min="5679" max="5679" width="4.5" style="6" bestFit="1" customWidth="1"/>
    <col min="5680" max="5680" width="6.125" style="6" bestFit="1" customWidth="1"/>
    <col min="5681" max="5681" width="7.125" style="6" bestFit="1" customWidth="1"/>
    <col min="5682" max="5690" width="3.625" style="6" customWidth="1"/>
    <col min="5691" max="5888" width="9" style="6"/>
    <col min="5889" max="5889" width="1.625" style="6" customWidth="1"/>
    <col min="5890" max="5890" width="5.625" style="6" customWidth="1"/>
    <col min="5891" max="5891" width="4.5" style="6" customWidth="1"/>
    <col min="5892" max="5892" width="4.625" style="6" customWidth="1"/>
    <col min="5893" max="5899" width="4.25" style="6" customWidth="1"/>
    <col min="5900" max="5900" width="4.375" style="6" customWidth="1"/>
    <col min="5901" max="5901" width="4.25" style="6" customWidth="1"/>
    <col min="5902" max="5902" width="6.5" style="6" bestFit="1" customWidth="1"/>
    <col min="5903" max="5910" width="4.25" style="6" customWidth="1"/>
    <col min="5911" max="5912" width="1.625" style="6" customWidth="1"/>
    <col min="5913" max="5913" width="3.5" style="6" bestFit="1" customWidth="1"/>
    <col min="5914" max="5914" width="13.625" style="6" customWidth="1"/>
    <col min="5915" max="5915" width="16.375" style="6" customWidth="1"/>
    <col min="5916" max="5916" width="1.625" style="6" customWidth="1"/>
    <col min="5917" max="5933" width="3.625" style="6" customWidth="1"/>
    <col min="5934" max="5934" width="31.375" style="6" bestFit="1" customWidth="1"/>
    <col min="5935" max="5935" width="4.5" style="6" bestFit="1" customWidth="1"/>
    <col min="5936" max="5936" width="6.125" style="6" bestFit="1" customWidth="1"/>
    <col min="5937" max="5937" width="7.125" style="6" bestFit="1" customWidth="1"/>
    <col min="5938" max="5946" width="3.625" style="6" customWidth="1"/>
    <col min="5947" max="6144" width="9" style="6"/>
    <col min="6145" max="6145" width="1.625" style="6" customWidth="1"/>
    <col min="6146" max="6146" width="5.625" style="6" customWidth="1"/>
    <col min="6147" max="6147" width="4.5" style="6" customWidth="1"/>
    <col min="6148" max="6148" width="4.625" style="6" customWidth="1"/>
    <col min="6149" max="6155" width="4.25" style="6" customWidth="1"/>
    <col min="6156" max="6156" width="4.375" style="6" customWidth="1"/>
    <col min="6157" max="6157" width="4.25" style="6" customWidth="1"/>
    <col min="6158" max="6158" width="6.5" style="6" bestFit="1" customWidth="1"/>
    <col min="6159" max="6166" width="4.25" style="6" customWidth="1"/>
    <col min="6167" max="6168" width="1.625" style="6" customWidth="1"/>
    <col min="6169" max="6169" width="3.5" style="6" bestFit="1" customWidth="1"/>
    <col min="6170" max="6170" width="13.625" style="6" customWidth="1"/>
    <col min="6171" max="6171" width="16.375" style="6" customWidth="1"/>
    <col min="6172" max="6172" width="1.625" style="6" customWidth="1"/>
    <col min="6173" max="6189" width="3.625" style="6" customWidth="1"/>
    <col min="6190" max="6190" width="31.375" style="6" bestFit="1" customWidth="1"/>
    <col min="6191" max="6191" width="4.5" style="6" bestFit="1" customWidth="1"/>
    <col min="6192" max="6192" width="6.125" style="6" bestFit="1" customWidth="1"/>
    <col min="6193" max="6193" width="7.125" style="6" bestFit="1" customWidth="1"/>
    <col min="6194" max="6202" width="3.625" style="6" customWidth="1"/>
    <col min="6203" max="6400" width="9" style="6"/>
    <col min="6401" max="6401" width="1.625" style="6" customWidth="1"/>
    <col min="6402" max="6402" width="5.625" style="6" customWidth="1"/>
    <col min="6403" max="6403" width="4.5" style="6" customWidth="1"/>
    <col min="6404" max="6404" width="4.625" style="6" customWidth="1"/>
    <col min="6405" max="6411" width="4.25" style="6" customWidth="1"/>
    <col min="6412" max="6412" width="4.375" style="6" customWidth="1"/>
    <col min="6413" max="6413" width="4.25" style="6" customWidth="1"/>
    <col min="6414" max="6414" width="6.5" style="6" bestFit="1" customWidth="1"/>
    <col min="6415" max="6422" width="4.25" style="6" customWidth="1"/>
    <col min="6423" max="6424" width="1.625" style="6" customWidth="1"/>
    <col min="6425" max="6425" width="3.5" style="6" bestFit="1" customWidth="1"/>
    <col min="6426" max="6426" width="13.625" style="6" customWidth="1"/>
    <col min="6427" max="6427" width="16.375" style="6" customWidth="1"/>
    <col min="6428" max="6428" width="1.625" style="6" customWidth="1"/>
    <col min="6429" max="6445" width="3.625" style="6" customWidth="1"/>
    <col min="6446" max="6446" width="31.375" style="6" bestFit="1" customWidth="1"/>
    <col min="6447" max="6447" width="4.5" style="6" bestFit="1" customWidth="1"/>
    <col min="6448" max="6448" width="6.125" style="6" bestFit="1" customWidth="1"/>
    <col min="6449" max="6449" width="7.125" style="6" bestFit="1" customWidth="1"/>
    <col min="6450" max="6458" width="3.625" style="6" customWidth="1"/>
    <col min="6459" max="6656" width="9" style="6"/>
    <col min="6657" max="6657" width="1.625" style="6" customWidth="1"/>
    <col min="6658" max="6658" width="5.625" style="6" customWidth="1"/>
    <col min="6659" max="6659" width="4.5" style="6" customWidth="1"/>
    <col min="6660" max="6660" width="4.625" style="6" customWidth="1"/>
    <col min="6661" max="6667" width="4.25" style="6" customWidth="1"/>
    <col min="6668" max="6668" width="4.375" style="6" customWidth="1"/>
    <col min="6669" max="6669" width="4.25" style="6" customWidth="1"/>
    <col min="6670" max="6670" width="6.5" style="6" bestFit="1" customWidth="1"/>
    <col min="6671" max="6678" width="4.25" style="6" customWidth="1"/>
    <col min="6679" max="6680" width="1.625" style="6" customWidth="1"/>
    <col min="6681" max="6681" width="3.5" style="6" bestFit="1" customWidth="1"/>
    <col min="6682" max="6682" width="13.625" style="6" customWidth="1"/>
    <col min="6683" max="6683" width="16.375" style="6" customWidth="1"/>
    <col min="6684" max="6684" width="1.625" style="6" customWidth="1"/>
    <col min="6685" max="6701" width="3.625" style="6" customWidth="1"/>
    <col min="6702" max="6702" width="31.375" style="6" bestFit="1" customWidth="1"/>
    <col min="6703" max="6703" width="4.5" style="6" bestFit="1" customWidth="1"/>
    <col min="6704" max="6704" width="6.125" style="6" bestFit="1" customWidth="1"/>
    <col min="6705" max="6705" width="7.125" style="6" bestFit="1" customWidth="1"/>
    <col min="6706" max="6714" width="3.625" style="6" customWidth="1"/>
    <col min="6715" max="6912" width="9" style="6"/>
    <col min="6913" max="6913" width="1.625" style="6" customWidth="1"/>
    <col min="6914" max="6914" width="5.625" style="6" customWidth="1"/>
    <col min="6915" max="6915" width="4.5" style="6" customWidth="1"/>
    <col min="6916" max="6916" width="4.625" style="6" customWidth="1"/>
    <col min="6917" max="6923" width="4.25" style="6" customWidth="1"/>
    <col min="6924" max="6924" width="4.375" style="6" customWidth="1"/>
    <col min="6925" max="6925" width="4.25" style="6" customWidth="1"/>
    <col min="6926" max="6926" width="6.5" style="6" bestFit="1" customWidth="1"/>
    <col min="6927" max="6934" width="4.25" style="6" customWidth="1"/>
    <col min="6935" max="6936" width="1.625" style="6" customWidth="1"/>
    <col min="6937" max="6937" width="3.5" style="6" bestFit="1" customWidth="1"/>
    <col min="6938" max="6938" width="13.625" style="6" customWidth="1"/>
    <col min="6939" max="6939" width="16.375" style="6" customWidth="1"/>
    <col min="6940" max="6940" width="1.625" style="6" customWidth="1"/>
    <col min="6941" max="6957" width="3.625" style="6" customWidth="1"/>
    <col min="6958" max="6958" width="31.375" style="6" bestFit="1" customWidth="1"/>
    <col min="6959" max="6959" width="4.5" style="6" bestFit="1" customWidth="1"/>
    <col min="6960" max="6960" width="6.125" style="6" bestFit="1" customWidth="1"/>
    <col min="6961" max="6961" width="7.125" style="6" bestFit="1" customWidth="1"/>
    <col min="6962" max="6970" width="3.625" style="6" customWidth="1"/>
    <col min="6971" max="7168" width="9" style="6"/>
    <col min="7169" max="7169" width="1.625" style="6" customWidth="1"/>
    <col min="7170" max="7170" width="5.625" style="6" customWidth="1"/>
    <col min="7171" max="7171" width="4.5" style="6" customWidth="1"/>
    <col min="7172" max="7172" width="4.625" style="6" customWidth="1"/>
    <col min="7173" max="7179" width="4.25" style="6" customWidth="1"/>
    <col min="7180" max="7180" width="4.375" style="6" customWidth="1"/>
    <col min="7181" max="7181" width="4.25" style="6" customWidth="1"/>
    <col min="7182" max="7182" width="6.5" style="6" bestFit="1" customWidth="1"/>
    <col min="7183" max="7190" width="4.25" style="6" customWidth="1"/>
    <col min="7191" max="7192" width="1.625" style="6" customWidth="1"/>
    <col min="7193" max="7193" width="3.5" style="6" bestFit="1" customWidth="1"/>
    <col min="7194" max="7194" width="13.625" style="6" customWidth="1"/>
    <col min="7195" max="7195" width="16.375" style="6" customWidth="1"/>
    <col min="7196" max="7196" width="1.625" style="6" customWidth="1"/>
    <col min="7197" max="7213" width="3.625" style="6" customWidth="1"/>
    <col min="7214" max="7214" width="31.375" style="6" bestFit="1" customWidth="1"/>
    <col min="7215" max="7215" width="4.5" style="6" bestFit="1" customWidth="1"/>
    <col min="7216" max="7216" width="6.125" style="6" bestFit="1" customWidth="1"/>
    <col min="7217" max="7217" width="7.125" style="6" bestFit="1" customWidth="1"/>
    <col min="7218" max="7226" width="3.625" style="6" customWidth="1"/>
    <col min="7227" max="7424" width="9" style="6"/>
    <col min="7425" max="7425" width="1.625" style="6" customWidth="1"/>
    <col min="7426" max="7426" width="5.625" style="6" customWidth="1"/>
    <col min="7427" max="7427" width="4.5" style="6" customWidth="1"/>
    <col min="7428" max="7428" width="4.625" style="6" customWidth="1"/>
    <col min="7429" max="7435" width="4.25" style="6" customWidth="1"/>
    <col min="7436" max="7436" width="4.375" style="6" customWidth="1"/>
    <col min="7437" max="7437" width="4.25" style="6" customWidth="1"/>
    <col min="7438" max="7438" width="6.5" style="6" bestFit="1" customWidth="1"/>
    <col min="7439" max="7446" width="4.25" style="6" customWidth="1"/>
    <col min="7447" max="7448" width="1.625" style="6" customWidth="1"/>
    <col min="7449" max="7449" width="3.5" style="6" bestFit="1" customWidth="1"/>
    <col min="7450" max="7450" width="13.625" style="6" customWidth="1"/>
    <col min="7451" max="7451" width="16.375" style="6" customWidth="1"/>
    <col min="7452" max="7452" width="1.625" style="6" customWidth="1"/>
    <col min="7453" max="7469" width="3.625" style="6" customWidth="1"/>
    <col min="7470" max="7470" width="31.375" style="6" bestFit="1" customWidth="1"/>
    <col min="7471" max="7471" width="4.5" style="6" bestFit="1" customWidth="1"/>
    <col min="7472" max="7472" width="6.125" style="6" bestFit="1" customWidth="1"/>
    <col min="7473" max="7473" width="7.125" style="6" bestFit="1" customWidth="1"/>
    <col min="7474" max="7482" width="3.625" style="6" customWidth="1"/>
    <col min="7483" max="7680" width="9" style="6"/>
    <col min="7681" max="7681" width="1.625" style="6" customWidth="1"/>
    <col min="7682" max="7682" width="5.625" style="6" customWidth="1"/>
    <col min="7683" max="7683" width="4.5" style="6" customWidth="1"/>
    <col min="7684" max="7684" width="4.625" style="6" customWidth="1"/>
    <col min="7685" max="7691" width="4.25" style="6" customWidth="1"/>
    <col min="7692" max="7692" width="4.375" style="6" customWidth="1"/>
    <col min="7693" max="7693" width="4.25" style="6" customWidth="1"/>
    <col min="7694" max="7694" width="6.5" style="6" bestFit="1" customWidth="1"/>
    <col min="7695" max="7702" width="4.25" style="6" customWidth="1"/>
    <col min="7703" max="7704" width="1.625" style="6" customWidth="1"/>
    <col min="7705" max="7705" width="3.5" style="6" bestFit="1" customWidth="1"/>
    <col min="7706" max="7706" width="13.625" style="6" customWidth="1"/>
    <col min="7707" max="7707" width="16.375" style="6" customWidth="1"/>
    <col min="7708" max="7708" width="1.625" style="6" customWidth="1"/>
    <col min="7709" max="7725" width="3.625" style="6" customWidth="1"/>
    <col min="7726" max="7726" width="31.375" style="6" bestFit="1" customWidth="1"/>
    <col min="7727" max="7727" width="4.5" style="6" bestFit="1" customWidth="1"/>
    <col min="7728" max="7728" width="6.125" style="6" bestFit="1" customWidth="1"/>
    <col min="7729" max="7729" width="7.125" style="6" bestFit="1" customWidth="1"/>
    <col min="7730" max="7738" width="3.625" style="6" customWidth="1"/>
    <col min="7739" max="7936" width="9" style="6"/>
    <col min="7937" max="7937" width="1.625" style="6" customWidth="1"/>
    <col min="7938" max="7938" width="5.625" style="6" customWidth="1"/>
    <col min="7939" max="7939" width="4.5" style="6" customWidth="1"/>
    <col min="7940" max="7940" width="4.625" style="6" customWidth="1"/>
    <col min="7941" max="7947" width="4.25" style="6" customWidth="1"/>
    <col min="7948" max="7948" width="4.375" style="6" customWidth="1"/>
    <col min="7949" max="7949" width="4.25" style="6" customWidth="1"/>
    <col min="7950" max="7950" width="6.5" style="6" bestFit="1" customWidth="1"/>
    <col min="7951" max="7958" width="4.25" style="6" customWidth="1"/>
    <col min="7959" max="7960" width="1.625" style="6" customWidth="1"/>
    <col min="7961" max="7961" width="3.5" style="6" bestFit="1" customWidth="1"/>
    <col min="7962" max="7962" width="13.625" style="6" customWidth="1"/>
    <col min="7963" max="7963" width="16.375" style="6" customWidth="1"/>
    <col min="7964" max="7964" width="1.625" style="6" customWidth="1"/>
    <col min="7965" max="7981" width="3.625" style="6" customWidth="1"/>
    <col min="7982" max="7982" width="31.375" style="6" bestFit="1" customWidth="1"/>
    <col min="7983" max="7983" width="4.5" style="6" bestFit="1" customWidth="1"/>
    <col min="7984" max="7984" width="6.125" style="6" bestFit="1" customWidth="1"/>
    <col min="7985" max="7985" width="7.125" style="6" bestFit="1" customWidth="1"/>
    <col min="7986" max="7994" width="3.625" style="6" customWidth="1"/>
    <col min="7995" max="8192" width="9" style="6"/>
    <col min="8193" max="8193" width="1.625" style="6" customWidth="1"/>
    <col min="8194" max="8194" width="5.625" style="6" customWidth="1"/>
    <col min="8195" max="8195" width="4.5" style="6" customWidth="1"/>
    <col min="8196" max="8196" width="4.625" style="6" customWidth="1"/>
    <col min="8197" max="8203" width="4.25" style="6" customWidth="1"/>
    <col min="8204" max="8204" width="4.375" style="6" customWidth="1"/>
    <col min="8205" max="8205" width="4.25" style="6" customWidth="1"/>
    <col min="8206" max="8206" width="6.5" style="6" bestFit="1" customWidth="1"/>
    <col min="8207" max="8214" width="4.25" style="6" customWidth="1"/>
    <col min="8215" max="8216" width="1.625" style="6" customWidth="1"/>
    <col min="8217" max="8217" width="3.5" style="6" bestFit="1" customWidth="1"/>
    <col min="8218" max="8218" width="13.625" style="6" customWidth="1"/>
    <col min="8219" max="8219" width="16.375" style="6" customWidth="1"/>
    <col min="8220" max="8220" width="1.625" style="6" customWidth="1"/>
    <col min="8221" max="8237" width="3.625" style="6" customWidth="1"/>
    <col min="8238" max="8238" width="31.375" style="6" bestFit="1" customWidth="1"/>
    <col min="8239" max="8239" width="4.5" style="6" bestFit="1" customWidth="1"/>
    <col min="8240" max="8240" width="6.125" style="6" bestFit="1" customWidth="1"/>
    <col min="8241" max="8241" width="7.125" style="6" bestFit="1" customWidth="1"/>
    <col min="8242" max="8250" width="3.625" style="6" customWidth="1"/>
    <col min="8251" max="8448" width="9" style="6"/>
    <col min="8449" max="8449" width="1.625" style="6" customWidth="1"/>
    <col min="8450" max="8450" width="5.625" style="6" customWidth="1"/>
    <col min="8451" max="8451" width="4.5" style="6" customWidth="1"/>
    <col min="8452" max="8452" width="4.625" style="6" customWidth="1"/>
    <col min="8453" max="8459" width="4.25" style="6" customWidth="1"/>
    <col min="8460" max="8460" width="4.375" style="6" customWidth="1"/>
    <col min="8461" max="8461" width="4.25" style="6" customWidth="1"/>
    <col min="8462" max="8462" width="6.5" style="6" bestFit="1" customWidth="1"/>
    <col min="8463" max="8470" width="4.25" style="6" customWidth="1"/>
    <col min="8471" max="8472" width="1.625" style="6" customWidth="1"/>
    <col min="8473" max="8473" width="3.5" style="6" bestFit="1" customWidth="1"/>
    <col min="8474" max="8474" width="13.625" style="6" customWidth="1"/>
    <col min="8475" max="8475" width="16.375" style="6" customWidth="1"/>
    <col min="8476" max="8476" width="1.625" style="6" customWidth="1"/>
    <col min="8477" max="8493" width="3.625" style="6" customWidth="1"/>
    <col min="8494" max="8494" width="31.375" style="6" bestFit="1" customWidth="1"/>
    <col min="8495" max="8495" width="4.5" style="6" bestFit="1" customWidth="1"/>
    <col min="8496" max="8496" width="6.125" style="6" bestFit="1" customWidth="1"/>
    <col min="8497" max="8497" width="7.125" style="6" bestFit="1" customWidth="1"/>
    <col min="8498" max="8506" width="3.625" style="6" customWidth="1"/>
    <col min="8507" max="8704" width="9" style="6"/>
    <col min="8705" max="8705" width="1.625" style="6" customWidth="1"/>
    <col min="8706" max="8706" width="5.625" style="6" customWidth="1"/>
    <col min="8707" max="8707" width="4.5" style="6" customWidth="1"/>
    <col min="8708" max="8708" width="4.625" style="6" customWidth="1"/>
    <col min="8709" max="8715" width="4.25" style="6" customWidth="1"/>
    <col min="8716" max="8716" width="4.375" style="6" customWidth="1"/>
    <col min="8717" max="8717" width="4.25" style="6" customWidth="1"/>
    <col min="8718" max="8718" width="6.5" style="6" bestFit="1" customWidth="1"/>
    <col min="8719" max="8726" width="4.25" style="6" customWidth="1"/>
    <col min="8727" max="8728" width="1.625" style="6" customWidth="1"/>
    <col min="8729" max="8729" width="3.5" style="6" bestFit="1" customWidth="1"/>
    <col min="8730" max="8730" width="13.625" style="6" customWidth="1"/>
    <col min="8731" max="8731" width="16.375" style="6" customWidth="1"/>
    <col min="8732" max="8732" width="1.625" style="6" customWidth="1"/>
    <col min="8733" max="8749" width="3.625" style="6" customWidth="1"/>
    <col min="8750" max="8750" width="31.375" style="6" bestFit="1" customWidth="1"/>
    <col min="8751" max="8751" width="4.5" style="6" bestFit="1" customWidth="1"/>
    <col min="8752" max="8752" width="6.125" style="6" bestFit="1" customWidth="1"/>
    <col min="8753" max="8753" width="7.125" style="6" bestFit="1" customWidth="1"/>
    <col min="8754" max="8762" width="3.625" style="6" customWidth="1"/>
    <col min="8763" max="8960" width="9" style="6"/>
    <col min="8961" max="8961" width="1.625" style="6" customWidth="1"/>
    <col min="8962" max="8962" width="5.625" style="6" customWidth="1"/>
    <col min="8963" max="8963" width="4.5" style="6" customWidth="1"/>
    <col min="8964" max="8964" width="4.625" style="6" customWidth="1"/>
    <col min="8965" max="8971" width="4.25" style="6" customWidth="1"/>
    <col min="8972" max="8972" width="4.375" style="6" customWidth="1"/>
    <col min="8973" max="8973" width="4.25" style="6" customWidth="1"/>
    <col min="8974" max="8974" width="6.5" style="6" bestFit="1" customWidth="1"/>
    <col min="8975" max="8982" width="4.25" style="6" customWidth="1"/>
    <col min="8983" max="8984" width="1.625" style="6" customWidth="1"/>
    <col min="8985" max="8985" width="3.5" style="6" bestFit="1" customWidth="1"/>
    <col min="8986" max="8986" width="13.625" style="6" customWidth="1"/>
    <col min="8987" max="8987" width="16.375" style="6" customWidth="1"/>
    <col min="8988" max="8988" width="1.625" style="6" customWidth="1"/>
    <col min="8989" max="9005" width="3.625" style="6" customWidth="1"/>
    <col min="9006" max="9006" width="31.375" style="6" bestFit="1" customWidth="1"/>
    <col min="9007" max="9007" width="4.5" style="6" bestFit="1" customWidth="1"/>
    <col min="9008" max="9008" width="6.125" style="6" bestFit="1" customWidth="1"/>
    <col min="9009" max="9009" width="7.125" style="6" bestFit="1" customWidth="1"/>
    <col min="9010" max="9018" width="3.625" style="6" customWidth="1"/>
    <col min="9019" max="9216" width="9" style="6"/>
    <col min="9217" max="9217" width="1.625" style="6" customWidth="1"/>
    <col min="9218" max="9218" width="5.625" style="6" customWidth="1"/>
    <col min="9219" max="9219" width="4.5" style="6" customWidth="1"/>
    <col min="9220" max="9220" width="4.625" style="6" customWidth="1"/>
    <col min="9221" max="9227" width="4.25" style="6" customWidth="1"/>
    <col min="9228" max="9228" width="4.375" style="6" customWidth="1"/>
    <col min="9229" max="9229" width="4.25" style="6" customWidth="1"/>
    <col min="9230" max="9230" width="6.5" style="6" bestFit="1" customWidth="1"/>
    <col min="9231" max="9238" width="4.25" style="6" customWidth="1"/>
    <col min="9239" max="9240" width="1.625" style="6" customWidth="1"/>
    <col min="9241" max="9241" width="3.5" style="6" bestFit="1" customWidth="1"/>
    <col min="9242" max="9242" width="13.625" style="6" customWidth="1"/>
    <col min="9243" max="9243" width="16.375" style="6" customWidth="1"/>
    <col min="9244" max="9244" width="1.625" style="6" customWidth="1"/>
    <col min="9245" max="9261" width="3.625" style="6" customWidth="1"/>
    <col min="9262" max="9262" width="31.375" style="6" bestFit="1" customWidth="1"/>
    <col min="9263" max="9263" width="4.5" style="6" bestFit="1" customWidth="1"/>
    <col min="9264" max="9264" width="6.125" style="6" bestFit="1" customWidth="1"/>
    <col min="9265" max="9265" width="7.125" style="6" bestFit="1" customWidth="1"/>
    <col min="9266" max="9274" width="3.625" style="6" customWidth="1"/>
    <col min="9275" max="9472" width="9" style="6"/>
    <col min="9473" max="9473" width="1.625" style="6" customWidth="1"/>
    <col min="9474" max="9474" width="5.625" style="6" customWidth="1"/>
    <col min="9475" max="9475" width="4.5" style="6" customWidth="1"/>
    <col min="9476" max="9476" width="4.625" style="6" customWidth="1"/>
    <col min="9477" max="9483" width="4.25" style="6" customWidth="1"/>
    <col min="9484" max="9484" width="4.375" style="6" customWidth="1"/>
    <col min="9485" max="9485" width="4.25" style="6" customWidth="1"/>
    <col min="9486" max="9486" width="6.5" style="6" bestFit="1" customWidth="1"/>
    <col min="9487" max="9494" width="4.25" style="6" customWidth="1"/>
    <col min="9495" max="9496" width="1.625" style="6" customWidth="1"/>
    <col min="9497" max="9497" width="3.5" style="6" bestFit="1" customWidth="1"/>
    <col min="9498" max="9498" width="13.625" style="6" customWidth="1"/>
    <col min="9499" max="9499" width="16.375" style="6" customWidth="1"/>
    <col min="9500" max="9500" width="1.625" style="6" customWidth="1"/>
    <col min="9501" max="9517" width="3.625" style="6" customWidth="1"/>
    <col min="9518" max="9518" width="31.375" style="6" bestFit="1" customWidth="1"/>
    <col min="9519" max="9519" width="4.5" style="6" bestFit="1" customWidth="1"/>
    <col min="9520" max="9520" width="6.125" style="6" bestFit="1" customWidth="1"/>
    <col min="9521" max="9521" width="7.125" style="6" bestFit="1" customWidth="1"/>
    <col min="9522" max="9530" width="3.625" style="6" customWidth="1"/>
    <col min="9531" max="9728" width="9" style="6"/>
    <col min="9729" max="9729" width="1.625" style="6" customWidth="1"/>
    <col min="9730" max="9730" width="5.625" style="6" customWidth="1"/>
    <col min="9731" max="9731" width="4.5" style="6" customWidth="1"/>
    <col min="9732" max="9732" width="4.625" style="6" customWidth="1"/>
    <col min="9733" max="9739" width="4.25" style="6" customWidth="1"/>
    <col min="9740" max="9740" width="4.375" style="6" customWidth="1"/>
    <col min="9741" max="9741" width="4.25" style="6" customWidth="1"/>
    <col min="9742" max="9742" width="6.5" style="6" bestFit="1" customWidth="1"/>
    <col min="9743" max="9750" width="4.25" style="6" customWidth="1"/>
    <col min="9751" max="9752" width="1.625" style="6" customWidth="1"/>
    <col min="9753" max="9753" width="3.5" style="6" bestFit="1" customWidth="1"/>
    <col min="9754" max="9754" width="13.625" style="6" customWidth="1"/>
    <col min="9755" max="9755" width="16.375" style="6" customWidth="1"/>
    <col min="9756" max="9756" width="1.625" style="6" customWidth="1"/>
    <col min="9757" max="9773" width="3.625" style="6" customWidth="1"/>
    <col min="9774" max="9774" width="31.375" style="6" bestFit="1" customWidth="1"/>
    <col min="9775" max="9775" width="4.5" style="6" bestFit="1" customWidth="1"/>
    <col min="9776" max="9776" width="6.125" style="6" bestFit="1" customWidth="1"/>
    <col min="9777" max="9777" width="7.125" style="6" bestFit="1" customWidth="1"/>
    <col min="9778" max="9786" width="3.625" style="6" customWidth="1"/>
    <col min="9787" max="9984" width="9" style="6"/>
    <col min="9985" max="9985" width="1.625" style="6" customWidth="1"/>
    <col min="9986" max="9986" width="5.625" style="6" customWidth="1"/>
    <col min="9987" max="9987" width="4.5" style="6" customWidth="1"/>
    <col min="9988" max="9988" width="4.625" style="6" customWidth="1"/>
    <col min="9989" max="9995" width="4.25" style="6" customWidth="1"/>
    <col min="9996" max="9996" width="4.375" style="6" customWidth="1"/>
    <col min="9997" max="9997" width="4.25" style="6" customWidth="1"/>
    <col min="9998" max="9998" width="6.5" style="6" bestFit="1" customWidth="1"/>
    <col min="9999" max="10006" width="4.25" style="6" customWidth="1"/>
    <col min="10007" max="10008" width="1.625" style="6" customWidth="1"/>
    <col min="10009" max="10009" width="3.5" style="6" bestFit="1" customWidth="1"/>
    <col min="10010" max="10010" width="13.625" style="6" customWidth="1"/>
    <col min="10011" max="10011" width="16.375" style="6" customWidth="1"/>
    <col min="10012" max="10012" width="1.625" style="6" customWidth="1"/>
    <col min="10013" max="10029" width="3.625" style="6" customWidth="1"/>
    <col min="10030" max="10030" width="31.375" style="6" bestFit="1" customWidth="1"/>
    <col min="10031" max="10031" width="4.5" style="6" bestFit="1" customWidth="1"/>
    <col min="10032" max="10032" width="6.125" style="6" bestFit="1" customWidth="1"/>
    <col min="10033" max="10033" width="7.125" style="6" bestFit="1" customWidth="1"/>
    <col min="10034" max="10042" width="3.625" style="6" customWidth="1"/>
    <col min="10043" max="10240" width="9" style="6"/>
    <col min="10241" max="10241" width="1.625" style="6" customWidth="1"/>
    <col min="10242" max="10242" width="5.625" style="6" customWidth="1"/>
    <col min="10243" max="10243" width="4.5" style="6" customWidth="1"/>
    <col min="10244" max="10244" width="4.625" style="6" customWidth="1"/>
    <col min="10245" max="10251" width="4.25" style="6" customWidth="1"/>
    <col min="10252" max="10252" width="4.375" style="6" customWidth="1"/>
    <col min="10253" max="10253" width="4.25" style="6" customWidth="1"/>
    <col min="10254" max="10254" width="6.5" style="6" bestFit="1" customWidth="1"/>
    <col min="10255" max="10262" width="4.25" style="6" customWidth="1"/>
    <col min="10263" max="10264" width="1.625" style="6" customWidth="1"/>
    <col min="10265" max="10265" width="3.5" style="6" bestFit="1" customWidth="1"/>
    <col min="10266" max="10266" width="13.625" style="6" customWidth="1"/>
    <col min="10267" max="10267" width="16.375" style="6" customWidth="1"/>
    <col min="10268" max="10268" width="1.625" style="6" customWidth="1"/>
    <col min="10269" max="10285" width="3.625" style="6" customWidth="1"/>
    <col min="10286" max="10286" width="31.375" style="6" bestFit="1" customWidth="1"/>
    <col min="10287" max="10287" width="4.5" style="6" bestFit="1" customWidth="1"/>
    <col min="10288" max="10288" width="6.125" style="6" bestFit="1" customWidth="1"/>
    <col min="10289" max="10289" width="7.125" style="6" bestFit="1" customWidth="1"/>
    <col min="10290" max="10298" width="3.625" style="6" customWidth="1"/>
    <col min="10299" max="10496" width="9" style="6"/>
    <col min="10497" max="10497" width="1.625" style="6" customWidth="1"/>
    <col min="10498" max="10498" width="5.625" style="6" customWidth="1"/>
    <col min="10499" max="10499" width="4.5" style="6" customWidth="1"/>
    <col min="10500" max="10500" width="4.625" style="6" customWidth="1"/>
    <col min="10501" max="10507" width="4.25" style="6" customWidth="1"/>
    <col min="10508" max="10508" width="4.375" style="6" customWidth="1"/>
    <col min="10509" max="10509" width="4.25" style="6" customWidth="1"/>
    <col min="10510" max="10510" width="6.5" style="6" bestFit="1" customWidth="1"/>
    <col min="10511" max="10518" width="4.25" style="6" customWidth="1"/>
    <col min="10519" max="10520" width="1.625" style="6" customWidth="1"/>
    <col min="10521" max="10521" width="3.5" style="6" bestFit="1" customWidth="1"/>
    <col min="10522" max="10522" width="13.625" style="6" customWidth="1"/>
    <col min="10523" max="10523" width="16.375" style="6" customWidth="1"/>
    <col min="10524" max="10524" width="1.625" style="6" customWidth="1"/>
    <col min="10525" max="10541" width="3.625" style="6" customWidth="1"/>
    <col min="10542" max="10542" width="31.375" style="6" bestFit="1" customWidth="1"/>
    <col min="10543" max="10543" width="4.5" style="6" bestFit="1" customWidth="1"/>
    <col min="10544" max="10544" width="6.125" style="6" bestFit="1" customWidth="1"/>
    <col min="10545" max="10545" width="7.125" style="6" bestFit="1" customWidth="1"/>
    <col min="10546" max="10554" width="3.625" style="6" customWidth="1"/>
    <col min="10555" max="10752" width="9" style="6"/>
    <col min="10753" max="10753" width="1.625" style="6" customWidth="1"/>
    <col min="10754" max="10754" width="5.625" style="6" customWidth="1"/>
    <col min="10755" max="10755" width="4.5" style="6" customWidth="1"/>
    <col min="10756" max="10756" width="4.625" style="6" customWidth="1"/>
    <col min="10757" max="10763" width="4.25" style="6" customWidth="1"/>
    <col min="10764" max="10764" width="4.375" style="6" customWidth="1"/>
    <col min="10765" max="10765" width="4.25" style="6" customWidth="1"/>
    <col min="10766" max="10766" width="6.5" style="6" bestFit="1" customWidth="1"/>
    <col min="10767" max="10774" width="4.25" style="6" customWidth="1"/>
    <col min="10775" max="10776" width="1.625" style="6" customWidth="1"/>
    <col min="10777" max="10777" width="3.5" style="6" bestFit="1" customWidth="1"/>
    <col min="10778" max="10778" width="13.625" style="6" customWidth="1"/>
    <col min="10779" max="10779" width="16.375" style="6" customWidth="1"/>
    <col min="10780" max="10780" width="1.625" style="6" customWidth="1"/>
    <col min="10781" max="10797" width="3.625" style="6" customWidth="1"/>
    <col min="10798" max="10798" width="31.375" style="6" bestFit="1" customWidth="1"/>
    <col min="10799" max="10799" width="4.5" style="6" bestFit="1" customWidth="1"/>
    <col min="10800" max="10800" width="6.125" style="6" bestFit="1" customWidth="1"/>
    <col min="10801" max="10801" width="7.125" style="6" bestFit="1" customWidth="1"/>
    <col min="10802" max="10810" width="3.625" style="6" customWidth="1"/>
    <col min="10811" max="11008" width="9" style="6"/>
    <col min="11009" max="11009" width="1.625" style="6" customWidth="1"/>
    <col min="11010" max="11010" width="5.625" style="6" customWidth="1"/>
    <col min="11011" max="11011" width="4.5" style="6" customWidth="1"/>
    <col min="11012" max="11012" width="4.625" style="6" customWidth="1"/>
    <col min="11013" max="11019" width="4.25" style="6" customWidth="1"/>
    <col min="11020" max="11020" width="4.375" style="6" customWidth="1"/>
    <col min="11021" max="11021" width="4.25" style="6" customWidth="1"/>
    <col min="11022" max="11022" width="6.5" style="6" bestFit="1" customWidth="1"/>
    <col min="11023" max="11030" width="4.25" style="6" customWidth="1"/>
    <col min="11031" max="11032" width="1.625" style="6" customWidth="1"/>
    <col min="11033" max="11033" width="3.5" style="6" bestFit="1" customWidth="1"/>
    <col min="11034" max="11034" width="13.625" style="6" customWidth="1"/>
    <col min="11035" max="11035" width="16.375" style="6" customWidth="1"/>
    <col min="11036" max="11036" width="1.625" style="6" customWidth="1"/>
    <col min="11037" max="11053" width="3.625" style="6" customWidth="1"/>
    <col min="11054" max="11054" width="31.375" style="6" bestFit="1" customWidth="1"/>
    <col min="11055" max="11055" width="4.5" style="6" bestFit="1" customWidth="1"/>
    <col min="11056" max="11056" width="6.125" style="6" bestFit="1" customWidth="1"/>
    <col min="11057" max="11057" width="7.125" style="6" bestFit="1" customWidth="1"/>
    <col min="11058" max="11066" width="3.625" style="6" customWidth="1"/>
    <col min="11067" max="11264" width="9" style="6"/>
    <col min="11265" max="11265" width="1.625" style="6" customWidth="1"/>
    <col min="11266" max="11266" width="5.625" style="6" customWidth="1"/>
    <col min="11267" max="11267" width="4.5" style="6" customWidth="1"/>
    <col min="11268" max="11268" width="4.625" style="6" customWidth="1"/>
    <col min="11269" max="11275" width="4.25" style="6" customWidth="1"/>
    <col min="11276" max="11276" width="4.375" style="6" customWidth="1"/>
    <col min="11277" max="11277" width="4.25" style="6" customWidth="1"/>
    <col min="11278" max="11278" width="6.5" style="6" bestFit="1" customWidth="1"/>
    <col min="11279" max="11286" width="4.25" style="6" customWidth="1"/>
    <col min="11287" max="11288" width="1.625" style="6" customWidth="1"/>
    <col min="11289" max="11289" width="3.5" style="6" bestFit="1" customWidth="1"/>
    <col min="11290" max="11290" width="13.625" style="6" customWidth="1"/>
    <col min="11291" max="11291" width="16.375" style="6" customWidth="1"/>
    <col min="11292" max="11292" width="1.625" style="6" customWidth="1"/>
    <col min="11293" max="11309" width="3.625" style="6" customWidth="1"/>
    <col min="11310" max="11310" width="31.375" style="6" bestFit="1" customWidth="1"/>
    <col min="11311" max="11311" width="4.5" style="6" bestFit="1" customWidth="1"/>
    <col min="11312" max="11312" width="6.125" style="6" bestFit="1" customWidth="1"/>
    <col min="11313" max="11313" width="7.125" style="6" bestFit="1" customWidth="1"/>
    <col min="11314" max="11322" width="3.625" style="6" customWidth="1"/>
    <col min="11323" max="11520" width="9" style="6"/>
    <col min="11521" max="11521" width="1.625" style="6" customWidth="1"/>
    <col min="11522" max="11522" width="5.625" style="6" customWidth="1"/>
    <col min="11523" max="11523" width="4.5" style="6" customWidth="1"/>
    <col min="11524" max="11524" width="4.625" style="6" customWidth="1"/>
    <col min="11525" max="11531" width="4.25" style="6" customWidth="1"/>
    <col min="11532" max="11532" width="4.375" style="6" customWidth="1"/>
    <col min="11533" max="11533" width="4.25" style="6" customWidth="1"/>
    <col min="11534" max="11534" width="6.5" style="6" bestFit="1" customWidth="1"/>
    <col min="11535" max="11542" width="4.25" style="6" customWidth="1"/>
    <col min="11543" max="11544" width="1.625" style="6" customWidth="1"/>
    <col min="11545" max="11545" width="3.5" style="6" bestFit="1" customWidth="1"/>
    <col min="11546" max="11546" width="13.625" style="6" customWidth="1"/>
    <col min="11547" max="11547" width="16.375" style="6" customWidth="1"/>
    <col min="11548" max="11548" width="1.625" style="6" customWidth="1"/>
    <col min="11549" max="11565" width="3.625" style="6" customWidth="1"/>
    <col min="11566" max="11566" width="31.375" style="6" bestFit="1" customWidth="1"/>
    <col min="11567" max="11567" width="4.5" style="6" bestFit="1" customWidth="1"/>
    <col min="11568" max="11568" width="6.125" style="6" bestFit="1" customWidth="1"/>
    <col min="11569" max="11569" width="7.125" style="6" bestFit="1" customWidth="1"/>
    <col min="11570" max="11578" width="3.625" style="6" customWidth="1"/>
    <col min="11579" max="11776" width="9" style="6"/>
    <col min="11777" max="11777" width="1.625" style="6" customWidth="1"/>
    <col min="11778" max="11778" width="5.625" style="6" customWidth="1"/>
    <col min="11779" max="11779" width="4.5" style="6" customWidth="1"/>
    <col min="11780" max="11780" width="4.625" style="6" customWidth="1"/>
    <col min="11781" max="11787" width="4.25" style="6" customWidth="1"/>
    <col min="11788" max="11788" width="4.375" style="6" customWidth="1"/>
    <col min="11789" max="11789" width="4.25" style="6" customWidth="1"/>
    <col min="11790" max="11790" width="6.5" style="6" bestFit="1" customWidth="1"/>
    <col min="11791" max="11798" width="4.25" style="6" customWidth="1"/>
    <col min="11799" max="11800" width="1.625" style="6" customWidth="1"/>
    <col min="11801" max="11801" width="3.5" style="6" bestFit="1" customWidth="1"/>
    <col min="11802" max="11802" width="13.625" style="6" customWidth="1"/>
    <col min="11803" max="11803" width="16.375" style="6" customWidth="1"/>
    <col min="11804" max="11804" width="1.625" style="6" customWidth="1"/>
    <col min="11805" max="11821" width="3.625" style="6" customWidth="1"/>
    <col min="11822" max="11822" width="31.375" style="6" bestFit="1" customWidth="1"/>
    <col min="11823" max="11823" width="4.5" style="6" bestFit="1" customWidth="1"/>
    <col min="11824" max="11824" width="6.125" style="6" bestFit="1" customWidth="1"/>
    <col min="11825" max="11825" width="7.125" style="6" bestFit="1" customWidth="1"/>
    <col min="11826" max="11834" width="3.625" style="6" customWidth="1"/>
    <col min="11835" max="12032" width="9" style="6"/>
    <col min="12033" max="12033" width="1.625" style="6" customWidth="1"/>
    <col min="12034" max="12034" width="5.625" style="6" customWidth="1"/>
    <col min="12035" max="12035" width="4.5" style="6" customWidth="1"/>
    <col min="12036" max="12036" width="4.625" style="6" customWidth="1"/>
    <col min="12037" max="12043" width="4.25" style="6" customWidth="1"/>
    <col min="12044" max="12044" width="4.375" style="6" customWidth="1"/>
    <col min="12045" max="12045" width="4.25" style="6" customWidth="1"/>
    <col min="12046" max="12046" width="6.5" style="6" bestFit="1" customWidth="1"/>
    <col min="12047" max="12054" width="4.25" style="6" customWidth="1"/>
    <col min="12055" max="12056" width="1.625" style="6" customWidth="1"/>
    <col min="12057" max="12057" width="3.5" style="6" bestFit="1" customWidth="1"/>
    <col min="12058" max="12058" width="13.625" style="6" customWidth="1"/>
    <col min="12059" max="12059" width="16.375" style="6" customWidth="1"/>
    <col min="12060" max="12060" width="1.625" style="6" customWidth="1"/>
    <col min="12061" max="12077" width="3.625" style="6" customWidth="1"/>
    <col min="12078" max="12078" width="31.375" style="6" bestFit="1" customWidth="1"/>
    <col min="12079" max="12079" width="4.5" style="6" bestFit="1" customWidth="1"/>
    <col min="12080" max="12080" width="6.125" style="6" bestFit="1" customWidth="1"/>
    <col min="12081" max="12081" width="7.125" style="6" bestFit="1" customWidth="1"/>
    <col min="12082" max="12090" width="3.625" style="6" customWidth="1"/>
    <col min="12091" max="12288" width="9" style="6"/>
    <col min="12289" max="12289" width="1.625" style="6" customWidth="1"/>
    <col min="12290" max="12290" width="5.625" style="6" customWidth="1"/>
    <col min="12291" max="12291" width="4.5" style="6" customWidth="1"/>
    <col min="12292" max="12292" width="4.625" style="6" customWidth="1"/>
    <col min="12293" max="12299" width="4.25" style="6" customWidth="1"/>
    <col min="12300" max="12300" width="4.375" style="6" customWidth="1"/>
    <col min="12301" max="12301" width="4.25" style="6" customWidth="1"/>
    <col min="12302" max="12302" width="6.5" style="6" bestFit="1" customWidth="1"/>
    <col min="12303" max="12310" width="4.25" style="6" customWidth="1"/>
    <col min="12311" max="12312" width="1.625" style="6" customWidth="1"/>
    <col min="12313" max="12313" width="3.5" style="6" bestFit="1" customWidth="1"/>
    <col min="12314" max="12314" width="13.625" style="6" customWidth="1"/>
    <col min="12315" max="12315" width="16.375" style="6" customWidth="1"/>
    <col min="12316" max="12316" width="1.625" style="6" customWidth="1"/>
    <col min="12317" max="12333" width="3.625" style="6" customWidth="1"/>
    <col min="12334" max="12334" width="31.375" style="6" bestFit="1" customWidth="1"/>
    <col min="12335" max="12335" width="4.5" style="6" bestFit="1" customWidth="1"/>
    <col min="12336" max="12336" width="6.125" style="6" bestFit="1" customWidth="1"/>
    <col min="12337" max="12337" width="7.125" style="6" bestFit="1" customWidth="1"/>
    <col min="12338" max="12346" width="3.625" style="6" customWidth="1"/>
    <col min="12347" max="12544" width="9" style="6"/>
    <col min="12545" max="12545" width="1.625" style="6" customWidth="1"/>
    <col min="12546" max="12546" width="5.625" style="6" customWidth="1"/>
    <col min="12547" max="12547" width="4.5" style="6" customWidth="1"/>
    <col min="12548" max="12548" width="4.625" style="6" customWidth="1"/>
    <col min="12549" max="12555" width="4.25" style="6" customWidth="1"/>
    <col min="12556" max="12556" width="4.375" style="6" customWidth="1"/>
    <col min="12557" max="12557" width="4.25" style="6" customWidth="1"/>
    <col min="12558" max="12558" width="6.5" style="6" bestFit="1" customWidth="1"/>
    <col min="12559" max="12566" width="4.25" style="6" customWidth="1"/>
    <col min="12567" max="12568" width="1.625" style="6" customWidth="1"/>
    <col min="12569" max="12569" width="3.5" style="6" bestFit="1" customWidth="1"/>
    <col min="12570" max="12570" width="13.625" style="6" customWidth="1"/>
    <col min="12571" max="12571" width="16.375" style="6" customWidth="1"/>
    <col min="12572" max="12572" width="1.625" style="6" customWidth="1"/>
    <col min="12573" max="12589" width="3.625" style="6" customWidth="1"/>
    <col min="12590" max="12590" width="31.375" style="6" bestFit="1" customWidth="1"/>
    <col min="12591" max="12591" width="4.5" style="6" bestFit="1" customWidth="1"/>
    <col min="12592" max="12592" width="6.125" style="6" bestFit="1" customWidth="1"/>
    <col min="12593" max="12593" width="7.125" style="6" bestFit="1" customWidth="1"/>
    <col min="12594" max="12602" width="3.625" style="6" customWidth="1"/>
    <col min="12603" max="12800" width="9" style="6"/>
    <col min="12801" max="12801" width="1.625" style="6" customWidth="1"/>
    <col min="12802" max="12802" width="5.625" style="6" customWidth="1"/>
    <col min="12803" max="12803" width="4.5" style="6" customWidth="1"/>
    <col min="12804" max="12804" width="4.625" style="6" customWidth="1"/>
    <col min="12805" max="12811" width="4.25" style="6" customWidth="1"/>
    <col min="12812" max="12812" width="4.375" style="6" customWidth="1"/>
    <col min="12813" max="12813" width="4.25" style="6" customWidth="1"/>
    <col min="12814" max="12814" width="6.5" style="6" bestFit="1" customWidth="1"/>
    <col min="12815" max="12822" width="4.25" style="6" customWidth="1"/>
    <col min="12823" max="12824" width="1.625" style="6" customWidth="1"/>
    <col min="12825" max="12825" width="3.5" style="6" bestFit="1" customWidth="1"/>
    <col min="12826" max="12826" width="13.625" style="6" customWidth="1"/>
    <col min="12827" max="12827" width="16.375" style="6" customWidth="1"/>
    <col min="12828" max="12828" width="1.625" style="6" customWidth="1"/>
    <col min="12829" max="12845" width="3.625" style="6" customWidth="1"/>
    <col min="12846" max="12846" width="31.375" style="6" bestFit="1" customWidth="1"/>
    <col min="12847" max="12847" width="4.5" style="6" bestFit="1" customWidth="1"/>
    <col min="12848" max="12848" width="6.125" style="6" bestFit="1" customWidth="1"/>
    <col min="12849" max="12849" width="7.125" style="6" bestFit="1" customWidth="1"/>
    <col min="12850" max="12858" width="3.625" style="6" customWidth="1"/>
    <col min="12859" max="13056" width="9" style="6"/>
    <col min="13057" max="13057" width="1.625" style="6" customWidth="1"/>
    <col min="13058" max="13058" width="5.625" style="6" customWidth="1"/>
    <col min="13059" max="13059" width="4.5" style="6" customWidth="1"/>
    <col min="13060" max="13060" width="4.625" style="6" customWidth="1"/>
    <col min="13061" max="13067" width="4.25" style="6" customWidth="1"/>
    <col min="13068" max="13068" width="4.375" style="6" customWidth="1"/>
    <col min="13069" max="13069" width="4.25" style="6" customWidth="1"/>
    <col min="13070" max="13070" width="6.5" style="6" bestFit="1" customWidth="1"/>
    <col min="13071" max="13078" width="4.25" style="6" customWidth="1"/>
    <col min="13079" max="13080" width="1.625" style="6" customWidth="1"/>
    <col min="13081" max="13081" width="3.5" style="6" bestFit="1" customWidth="1"/>
    <col min="13082" max="13082" width="13.625" style="6" customWidth="1"/>
    <col min="13083" max="13083" width="16.375" style="6" customWidth="1"/>
    <col min="13084" max="13084" width="1.625" style="6" customWidth="1"/>
    <col min="13085" max="13101" width="3.625" style="6" customWidth="1"/>
    <col min="13102" max="13102" width="31.375" style="6" bestFit="1" customWidth="1"/>
    <col min="13103" max="13103" width="4.5" style="6" bestFit="1" customWidth="1"/>
    <col min="13104" max="13104" width="6.125" style="6" bestFit="1" customWidth="1"/>
    <col min="13105" max="13105" width="7.125" style="6" bestFit="1" customWidth="1"/>
    <col min="13106" max="13114" width="3.625" style="6" customWidth="1"/>
    <col min="13115" max="13312" width="9" style="6"/>
    <col min="13313" max="13313" width="1.625" style="6" customWidth="1"/>
    <col min="13314" max="13314" width="5.625" style="6" customWidth="1"/>
    <col min="13315" max="13315" width="4.5" style="6" customWidth="1"/>
    <col min="13316" max="13316" width="4.625" style="6" customWidth="1"/>
    <col min="13317" max="13323" width="4.25" style="6" customWidth="1"/>
    <col min="13324" max="13324" width="4.375" style="6" customWidth="1"/>
    <col min="13325" max="13325" width="4.25" style="6" customWidth="1"/>
    <col min="13326" max="13326" width="6.5" style="6" bestFit="1" customWidth="1"/>
    <col min="13327" max="13334" width="4.25" style="6" customWidth="1"/>
    <col min="13335" max="13336" width="1.625" style="6" customWidth="1"/>
    <col min="13337" max="13337" width="3.5" style="6" bestFit="1" customWidth="1"/>
    <col min="13338" max="13338" width="13.625" style="6" customWidth="1"/>
    <col min="13339" max="13339" width="16.375" style="6" customWidth="1"/>
    <col min="13340" max="13340" width="1.625" style="6" customWidth="1"/>
    <col min="13341" max="13357" width="3.625" style="6" customWidth="1"/>
    <col min="13358" max="13358" width="31.375" style="6" bestFit="1" customWidth="1"/>
    <col min="13359" max="13359" width="4.5" style="6" bestFit="1" customWidth="1"/>
    <col min="13360" max="13360" width="6.125" style="6" bestFit="1" customWidth="1"/>
    <col min="13361" max="13361" width="7.125" style="6" bestFit="1" customWidth="1"/>
    <col min="13362" max="13370" width="3.625" style="6" customWidth="1"/>
    <col min="13371" max="13568" width="9" style="6"/>
    <col min="13569" max="13569" width="1.625" style="6" customWidth="1"/>
    <col min="13570" max="13570" width="5.625" style="6" customWidth="1"/>
    <col min="13571" max="13571" width="4.5" style="6" customWidth="1"/>
    <col min="13572" max="13572" width="4.625" style="6" customWidth="1"/>
    <col min="13573" max="13579" width="4.25" style="6" customWidth="1"/>
    <col min="13580" max="13580" width="4.375" style="6" customWidth="1"/>
    <col min="13581" max="13581" width="4.25" style="6" customWidth="1"/>
    <col min="13582" max="13582" width="6.5" style="6" bestFit="1" customWidth="1"/>
    <col min="13583" max="13590" width="4.25" style="6" customWidth="1"/>
    <col min="13591" max="13592" width="1.625" style="6" customWidth="1"/>
    <col min="13593" max="13593" width="3.5" style="6" bestFit="1" customWidth="1"/>
    <col min="13594" max="13594" width="13.625" style="6" customWidth="1"/>
    <col min="13595" max="13595" width="16.375" style="6" customWidth="1"/>
    <col min="13596" max="13596" width="1.625" style="6" customWidth="1"/>
    <col min="13597" max="13613" width="3.625" style="6" customWidth="1"/>
    <col min="13614" max="13614" width="31.375" style="6" bestFit="1" customWidth="1"/>
    <col min="13615" max="13615" width="4.5" style="6" bestFit="1" customWidth="1"/>
    <col min="13616" max="13616" width="6.125" style="6" bestFit="1" customWidth="1"/>
    <col min="13617" max="13617" width="7.125" style="6" bestFit="1" customWidth="1"/>
    <col min="13618" max="13626" width="3.625" style="6" customWidth="1"/>
    <col min="13627" max="13824" width="9" style="6"/>
    <col min="13825" max="13825" width="1.625" style="6" customWidth="1"/>
    <col min="13826" max="13826" width="5.625" style="6" customWidth="1"/>
    <col min="13827" max="13827" width="4.5" style="6" customWidth="1"/>
    <col min="13828" max="13828" width="4.625" style="6" customWidth="1"/>
    <col min="13829" max="13835" width="4.25" style="6" customWidth="1"/>
    <col min="13836" max="13836" width="4.375" style="6" customWidth="1"/>
    <col min="13837" max="13837" width="4.25" style="6" customWidth="1"/>
    <col min="13838" max="13838" width="6.5" style="6" bestFit="1" customWidth="1"/>
    <col min="13839" max="13846" width="4.25" style="6" customWidth="1"/>
    <col min="13847" max="13848" width="1.625" style="6" customWidth="1"/>
    <col min="13849" max="13849" width="3.5" style="6" bestFit="1" customWidth="1"/>
    <col min="13850" max="13850" width="13.625" style="6" customWidth="1"/>
    <col min="13851" max="13851" width="16.375" style="6" customWidth="1"/>
    <col min="13852" max="13852" width="1.625" style="6" customWidth="1"/>
    <col min="13853" max="13869" width="3.625" style="6" customWidth="1"/>
    <col min="13870" max="13870" width="31.375" style="6" bestFit="1" customWidth="1"/>
    <col min="13871" max="13871" width="4.5" style="6" bestFit="1" customWidth="1"/>
    <col min="13872" max="13872" width="6.125" style="6" bestFit="1" customWidth="1"/>
    <col min="13873" max="13873" width="7.125" style="6" bestFit="1" customWidth="1"/>
    <col min="13874" max="13882" width="3.625" style="6" customWidth="1"/>
    <col min="13883" max="14080" width="9" style="6"/>
    <col min="14081" max="14081" width="1.625" style="6" customWidth="1"/>
    <col min="14082" max="14082" width="5.625" style="6" customWidth="1"/>
    <col min="14083" max="14083" width="4.5" style="6" customWidth="1"/>
    <col min="14084" max="14084" width="4.625" style="6" customWidth="1"/>
    <col min="14085" max="14091" width="4.25" style="6" customWidth="1"/>
    <col min="14092" max="14092" width="4.375" style="6" customWidth="1"/>
    <col min="14093" max="14093" width="4.25" style="6" customWidth="1"/>
    <col min="14094" max="14094" width="6.5" style="6" bestFit="1" customWidth="1"/>
    <col min="14095" max="14102" width="4.25" style="6" customWidth="1"/>
    <col min="14103" max="14104" width="1.625" style="6" customWidth="1"/>
    <col min="14105" max="14105" width="3.5" style="6" bestFit="1" customWidth="1"/>
    <col min="14106" max="14106" width="13.625" style="6" customWidth="1"/>
    <col min="14107" max="14107" width="16.375" style="6" customWidth="1"/>
    <col min="14108" max="14108" width="1.625" style="6" customWidth="1"/>
    <col min="14109" max="14125" width="3.625" style="6" customWidth="1"/>
    <col min="14126" max="14126" width="31.375" style="6" bestFit="1" customWidth="1"/>
    <col min="14127" max="14127" width="4.5" style="6" bestFit="1" customWidth="1"/>
    <col min="14128" max="14128" width="6.125" style="6" bestFit="1" customWidth="1"/>
    <col min="14129" max="14129" width="7.125" style="6" bestFit="1" customWidth="1"/>
    <col min="14130" max="14138" width="3.625" style="6" customWidth="1"/>
    <col min="14139" max="14336" width="9" style="6"/>
    <col min="14337" max="14337" width="1.625" style="6" customWidth="1"/>
    <col min="14338" max="14338" width="5.625" style="6" customWidth="1"/>
    <col min="14339" max="14339" width="4.5" style="6" customWidth="1"/>
    <col min="14340" max="14340" width="4.625" style="6" customWidth="1"/>
    <col min="14341" max="14347" width="4.25" style="6" customWidth="1"/>
    <col min="14348" max="14348" width="4.375" style="6" customWidth="1"/>
    <col min="14349" max="14349" width="4.25" style="6" customWidth="1"/>
    <col min="14350" max="14350" width="6.5" style="6" bestFit="1" customWidth="1"/>
    <col min="14351" max="14358" width="4.25" style="6" customWidth="1"/>
    <col min="14359" max="14360" width="1.625" style="6" customWidth="1"/>
    <col min="14361" max="14361" width="3.5" style="6" bestFit="1" customWidth="1"/>
    <col min="14362" max="14362" width="13.625" style="6" customWidth="1"/>
    <col min="14363" max="14363" width="16.375" style="6" customWidth="1"/>
    <col min="14364" max="14364" width="1.625" style="6" customWidth="1"/>
    <col min="14365" max="14381" width="3.625" style="6" customWidth="1"/>
    <col min="14382" max="14382" width="31.375" style="6" bestFit="1" customWidth="1"/>
    <col min="14383" max="14383" width="4.5" style="6" bestFit="1" customWidth="1"/>
    <col min="14384" max="14384" width="6.125" style="6" bestFit="1" customWidth="1"/>
    <col min="14385" max="14385" width="7.125" style="6" bestFit="1" customWidth="1"/>
    <col min="14386" max="14394" width="3.625" style="6" customWidth="1"/>
    <col min="14395" max="14592" width="9" style="6"/>
    <col min="14593" max="14593" width="1.625" style="6" customWidth="1"/>
    <col min="14594" max="14594" width="5.625" style="6" customWidth="1"/>
    <col min="14595" max="14595" width="4.5" style="6" customWidth="1"/>
    <col min="14596" max="14596" width="4.625" style="6" customWidth="1"/>
    <col min="14597" max="14603" width="4.25" style="6" customWidth="1"/>
    <col min="14604" max="14604" width="4.375" style="6" customWidth="1"/>
    <col min="14605" max="14605" width="4.25" style="6" customWidth="1"/>
    <col min="14606" max="14606" width="6.5" style="6" bestFit="1" customWidth="1"/>
    <col min="14607" max="14614" width="4.25" style="6" customWidth="1"/>
    <col min="14615" max="14616" width="1.625" style="6" customWidth="1"/>
    <col min="14617" max="14617" width="3.5" style="6" bestFit="1" customWidth="1"/>
    <col min="14618" max="14618" width="13.625" style="6" customWidth="1"/>
    <col min="14619" max="14619" width="16.375" style="6" customWidth="1"/>
    <col min="14620" max="14620" width="1.625" style="6" customWidth="1"/>
    <col min="14621" max="14637" width="3.625" style="6" customWidth="1"/>
    <col min="14638" max="14638" width="31.375" style="6" bestFit="1" customWidth="1"/>
    <col min="14639" max="14639" width="4.5" style="6" bestFit="1" customWidth="1"/>
    <col min="14640" max="14640" width="6.125" style="6" bestFit="1" customWidth="1"/>
    <col min="14641" max="14641" width="7.125" style="6" bestFit="1" customWidth="1"/>
    <col min="14642" max="14650" width="3.625" style="6" customWidth="1"/>
    <col min="14651" max="14848" width="9" style="6"/>
    <col min="14849" max="14849" width="1.625" style="6" customWidth="1"/>
    <col min="14850" max="14850" width="5.625" style="6" customWidth="1"/>
    <col min="14851" max="14851" width="4.5" style="6" customWidth="1"/>
    <col min="14852" max="14852" width="4.625" style="6" customWidth="1"/>
    <col min="14853" max="14859" width="4.25" style="6" customWidth="1"/>
    <col min="14860" max="14860" width="4.375" style="6" customWidth="1"/>
    <col min="14861" max="14861" width="4.25" style="6" customWidth="1"/>
    <col min="14862" max="14862" width="6.5" style="6" bestFit="1" customWidth="1"/>
    <col min="14863" max="14870" width="4.25" style="6" customWidth="1"/>
    <col min="14871" max="14872" width="1.625" style="6" customWidth="1"/>
    <col min="14873" max="14873" width="3.5" style="6" bestFit="1" customWidth="1"/>
    <col min="14874" max="14874" width="13.625" style="6" customWidth="1"/>
    <col min="14875" max="14875" width="16.375" style="6" customWidth="1"/>
    <col min="14876" max="14876" width="1.625" style="6" customWidth="1"/>
    <col min="14877" max="14893" width="3.625" style="6" customWidth="1"/>
    <col min="14894" max="14894" width="31.375" style="6" bestFit="1" customWidth="1"/>
    <col min="14895" max="14895" width="4.5" style="6" bestFit="1" customWidth="1"/>
    <col min="14896" max="14896" width="6.125" style="6" bestFit="1" customWidth="1"/>
    <col min="14897" max="14897" width="7.125" style="6" bestFit="1" customWidth="1"/>
    <col min="14898" max="14906" width="3.625" style="6" customWidth="1"/>
    <col min="14907" max="15104" width="9" style="6"/>
    <col min="15105" max="15105" width="1.625" style="6" customWidth="1"/>
    <col min="15106" max="15106" width="5.625" style="6" customWidth="1"/>
    <col min="15107" max="15107" width="4.5" style="6" customWidth="1"/>
    <col min="15108" max="15108" width="4.625" style="6" customWidth="1"/>
    <col min="15109" max="15115" width="4.25" style="6" customWidth="1"/>
    <col min="15116" max="15116" width="4.375" style="6" customWidth="1"/>
    <col min="15117" max="15117" width="4.25" style="6" customWidth="1"/>
    <col min="15118" max="15118" width="6.5" style="6" bestFit="1" customWidth="1"/>
    <col min="15119" max="15126" width="4.25" style="6" customWidth="1"/>
    <col min="15127" max="15128" width="1.625" style="6" customWidth="1"/>
    <col min="15129" max="15129" width="3.5" style="6" bestFit="1" customWidth="1"/>
    <col min="15130" max="15130" width="13.625" style="6" customWidth="1"/>
    <col min="15131" max="15131" width="16.375" style="6" customWidth="1"/>
    <col min="15132" max="15132" width="1.625" style="6" customWidth="1"/>
    <col min="15133" max="15149" width="3.625" style="6" customWidth="1"/>
    <col min="15150" max="15150" width="31.375" style="6" bestFit="1" customWidth="1"/>
    <col min="15151" max="15151" width="4.5" style="6" bestFit="1" customWidth="1"/>
    <col min="15152" max="15152" width="6.125" style="6" bestFit="1" customWidth="1"/>
    <col min="15153" max="15153" width="7.125" style="6" bestFit="1" customWidth="1"/>
    <col min="15154" max="15162" width="3.625" style="6" customWidth="1"/>
    <col min="15163" max="15360" width="9" style="6"/>
    <col min="15361" max="15361" width="1.625" style="6" customWidth="1"/>
    <col min="15362" max="15362" width="5.625" style="6" customWidth="1"/>
    <col min="15363" max="15363" width="4.5" style="6" customWidth="1"/>
    <col min="15364" max="15364" width="4.625" style="6" customWidth="1"/>
    <col min="15365" max="15371" width="4.25" style="6" customWidth="1"/>
    <col min="15372" max="15372" width="4.375" style="6" customWidth="1"/>
    <col min="15373" max="15373" width="4.25" style="6" customWidth="1"/>
    <col min="15374" max="15374" width="6.5" style="6" bestFit="1" customWidth="1"/>
    <col min="15375" max="15382" width="4.25" style="6" customWidth="1"/>
    <col min="15383" max="15384" width="1.625" style="6" customWidth="1"/>
    <col min="15385" max="15385" width="3.5" style="6" bestFit="1" customWidth="1"/>
    <col min="15386" max="15386" width="13.625" style="6" customWidth="1"/>
    <col min="15387" max="15387" width="16.375" style="6" customWidth="1"/>
    <col min="15388" max="15388" width="1.625" style="6" customWidth="1"/>
    <col min="15389" max="15405" width="3.625" style="6" customWidth="1"/>
    <col min="15406" max="15406" width="31.375" style="6" bestFit="1" customWidth="1"/>
    <col min="15407" max="15407" width="4.5" style="6" bestFit="1" customWidth="1"/>
    <col min="15408" max="15408" width="6.125" style="6" bestFit="1" customWidth="1"/>
    <col min="15409" max="15409" width="7.125" style="6" bestFit="1" customWidth="1"/>
    <col min="15410" max="15418" width="3.625" style="6" customWidth="1"/>
    <col min="15419" max="15616" width="9" style="6"/>
    <col min="15617" max="15617" width="1.625" style="6" customWidth="1"/>
    <col min="15618" max="15618" width="5.625" style="6" customWidth="1"/>
    <col min="15619" max="15619" width="4.5" style="6" customWidth="1"/>
    <col min="15620" max="15620" width="4.625" style="6" customWidth="1"/>
    <col min="15621" max="15627" width="4.25" style="6" customWidth="1"/>
    <col min="15628" max="15628" width="4.375" style="6" customWidth="1"/>
    <col min="15629" max="15629" width="4.25" style="6" customWidth="1"/>
    <col min="15630" max="15630" width="6.5" style="6" bestFit="1" customWidth="1"/>
    <col min="15631" max="15638" width="4.25" style="6" customWidth="1"/>
    <col min="15639" max="15640" width="1.625" style="6" customWidth="1"/>
    <col min="15641" max="15641" width="3.5" style="6" bestFit="1" customWidth="1"/>
    <col min="15642" max="15642" width="13.625" style="6" customWidth="1"/>
    <col min="15643" max="15643" width="16.375" style="6" customWidth="1"/>
    <col min="15644" max="15644" width="1.625" style="6" customWidth="1"/>
    <col min="15645" max="15661" width="3.625" style="6" customWidth="1"/>
    <col min="15662" max="15662" width="31.375" style="6" bestFit="1" customWidth="1"/>
    <col min="15663" max="15663" width="4.5" style="6" bestFit="1" customWidth="1"/>
    <col min="15664" max="15664" width="6.125" style="6" bestFit="1" customWidth="1"/>
    <col min="15665" max="15665" width="7.125" style="6" bestFit="1" customWidth="1"/>
    <col min="15666" max="15674" width="3.625" style="6" customWidth="1"/>
    <col min="15675" max="15872" width="9" style="6"/>
    <col min="15873" max="15873" width="1.625" style="6" customWidth="1"/>
    <col min="15874" max="15874" width="5.625" style="6" customWidth="1"/>
    <col min="15875" max="15875" width="4.5" style="6" customWidth="1"/>
    <col min="15876" max="15876" width="4.625" style="6" customWidth="1"/>
    <col min="15877" max="15883" width="4.25" style="6" customWidth="1"/>
    <col min="15884" max="15884" width="4.375" style="6" customWidth="1"/>
    <col min="15885" max="15885" width="4.25" style="6" customWidth="1"/>
    <col min="15886" max="15886" width="6.5" style="6" bestFit="1" customWidth="1"/>
    <col min="15887" max="15894" width="4.25" style="6" customWidth="1"/>
    <col min="15895" max="15896" width="1.625" style="6" customWidth="1"/>
    <col min="15897" max="15897" width="3.5" style="6" bestFit="1" customWidth="1"/>
    <col min="15898" max="15898" width="13.625" style="6" customWidth="1"/>
    <col min="15899" max="15899" width="16.375" style="6" customWidth="1"/>
    <col min="15900" max="15900" width="1.625" style="6" customWidth="1"/>
    <col min="15901" max="15917" width="3.625" style="6" customWidth="1"/>
    <col min="15918" max="15918" width="31.375" style="6" bestFit="1" customWidth="1"/>
    <col min="15919" max="15919" width="4.5" style="6" bestFit="1" customWidth="1"/>
    <col min="15920" max="15920" width="6.125" style="6" bestFit="1" customWidth="1"/>
    <col min="15921" max="15921" width="7.125" style="6" bestFit="1" customWidth="1"/>
    <col min="15922" max="15930" width="3.625" style="6" customWidth="1"/>
    <col min="15931" max="16128" width="9" style="6"/>
    <col min="16129" max="16129" width="1.625" style="6" customWidth="1"/>
    <col min="16130" max="16130" width="5.625" style="6" customWidth="1"/>
    <col min="16131" max="16131" width="4.5" style="6" customWidth="1"/>
    <col min="16132" max="16132" width="4.625" style="6" customWidth="1"/>
    <col min="16133" max="16139" width="4.25" style="6" customWidth="1"/>
    <col min="16140" max="16140" width="4.375" style="6" customWidth="1"/>
    <col min="16141" max="16141" width="4.25" style="6" customWidth="1"/>
    <col min="16142" max="16142" width="6.5" style="6" bestFit="1" customWidth="1"/>
    <col min="16143" max="16150" width="4.25" style="6" customWidth="1"/>
    <col min="16151" max="16152" width="1.625" style="6" customWidth="1"/>
    <col min="16153" max="16153" width="3.5" style="6" bestFit="1" customWidth="1"/>
    <col min="16154" max="16154" width="13.625" style="6" customWidth="1"/>
    <col min="16155" max="16155" width="16.375" style="6" customWidth="1"/>
    <col min="16156" max="16156" width="1.625" style="6" customWidth="1"/>
    <col min="16157" max="16173" width="3.625" style="6" customWidth="1"/>
    <col min="16174" max="16174" width="31.375" style="6" bestFit="1" customWidth="1"/>
    <col min="16175" max="16175" width="4.5" style="6" bestFit="1" customWidth="1"/>
    <col min="16176" max="16176" width="6.125" style="6" bestFit="1" customWidth="1"/>
    <col min="16177" max="16177" width="7.125" style="6" bestFit="1" customWidth="1"/>
    <col min="16178" max="16186" width="3.625" style="6" customWidth="1"/>
    <col min="16187" max="16384" width="9" style="6"/>
  </cols>
  <sheetData>
    <row r="1" spans="1:47" ht="9.75" customHeight="1"/>
    <row r="2" spans="1:47" ht="19.5" customHeight="1">
      <c r="B2" s="6" t="s">
        <v>142</v>
      </c>
      <c r="Y2" s="9"/>
      <c r="Z2" s="9" t="s">
        <v>143</v>
      </c>
      <c r="AA2" s="9"/>
      <c r="AB2" s="9"/>
      <c r="AC2" s="9"/>
      <c r="AD2" s="9"/>
      <c r="AE2" s="9"/>
      <c r="AF2" s="9"/>
      <c r="AG2" s="9"/>
      <c r="AS2" s="8"/>
      <c r="AU2" s="7"/>
    </row>
    <row r="3" spans="1:47" ht="9" customHeight="1">
      <c r="Y3" s="9"/>
      <c r="Z3" s="9"/>
      <c r="AA3" s="9"/>
      <c r="AB3" s="9"/>
      <c r="AC3" s="9"/>
      <c r="AD3" s="9"/>
      <c r="AE3" s="9"/>
      <c r="AF3" s="9"/>
      <c r="AG3" s="9"/>
      <c r="AS3" s="8"/>
      <c r="AU3" s="7"/>
    </row>
    <row r="4" spans="1:47" ht="15" customHeight="1">
      <c r="B4" s="423" t="s">
        <v>144</v>
      </c>
      <c r="C4" s="424"/>
      <c r="D4" s="424"/>
      <c r="E4" s="424"/>
      <c r="F4" s="424"/>
      <c r="G4" s="425"/>
      <c r="L4" s="10"/>
      <c r="M4" s="11"/>
      <c r="N4" s="11"/>
      <c r="O4" s="11" t="str">
        <f>AV83</f>
        <v>7</v>
      </c>
      <c r="Y4" s="9"/>
      <c r="Z4" s="12" t="s">
        <v>145</v>
      </c>
      <c r="AA4" s="13"/>
      <c r="AB4" s="9"/>
      <c r="AC4" s="9"/>
      <c r="AD4" s="9"/>
      <c r="AE4" s="9"/>
      <c r="AF4" s="9"/>
      <c r="AG4" s="9"/>
      <c r="AS4" s="8"/>
      <c r="AU4" s="7"/>
    </row>
    <row r="5" spans="1:47" ht="15" customHeight="1">
      <c r="B5" s="423" t="s">
        <v>146</v>
      </c>
      <c r="C5" s="424"/>
      <c r="D5" s="424"/>
      <c r="E5" s="424"/>
      <c r="F5" s="424"/>
      <c r="G5" s="425"/>
      <c r="N5" s="11"/>
      <c r="R5" s="14"/>
      <c r="Y5" s="9"/>
      <c r="Z5" s="15" t="s">
        <v>147</v>
      </c>
      <c r="AA5" s="16" t="str">
        <f>IF($N$6&lt;&gt;"",VLOOKUP($N$6,$AS$88:$AV$89,4,FALSE),"")</f>
        <v/>
      </c>
      <c r="AB5" s="9"/>
      <c r="AC5" s="9"/>
      <c r="AD5" s="9"/>
      <c r="AE5" s="9"/>
      <c r="AF5" s="9"/>
      <c r="AG5" s="9"/>
      <c r="AS5" s="8"/>
      <c r="AU5" s="7"/>
    </row>
    <row r="6" spans="1:47" ht="15" customHeight="1">
      <c r="B6" s="423" t="s">
        <v>148</v>
      </c>
      <c r="C6" s="424"/>
      <c r="D6" s="424"/>
      <c r="E6" s="424"/>
      <c r="F6" s="424"/>
      <c r="G6" s="425"/>
      <c r="L6" s="11"/>
      <c r="M6" s="11"/>
      <c r="N6" s="11" t="str">
        <f>AW83</f>
        <v/>
      </c>
      <c r="O6" s="6">
        <v>1</v>
      </c>
      <c r="P6" s="17"/>
      <c r="Y6" s="9"/>
      <c r="Z6" s="9"/>
      <c r="AA6" s="9"/>
      <c r="AB6" s="9"/>
      <c r="AC6" s="9"/>
      <c r="AD6" s="9"/>
      <c r="AE6" s="9"/>
      <c r="AF6" s="9"/>
      <c r="AG6" s="9"/>
      <c r="AS6" s="8"/>
      <c r="AU6" s="7"/>
    </row>
    <row r="7" spans="1:47" ht="15" customHeight="1">
      <c r="C7" s="18"/>
      <c r="D7" s="18"/>
      <c r="E7" s="18"/>
      <c r="F7" s="18"/>
      <c r="G7" s="18"/>
      <c r="H7" s="18"/>
      <c r="Y7" s="9"/>
      <c r="Z7" s="12" t="s">
        <v>149</v>
      </c>
      <c r="AA7" s="19"/>
      <c r="AB7" s="9"/>
      <c r="AC7" s="9"/>
      <c r="AD7" s="9"/>
      <c r="AE7" s="9"/>
      <c r="AF7" s="9"/>
      <c r="AG7" s="9"/>
    </row>
    <row r="8" spans="1:47" ht="15" customHeight="1">
      <c r="A8" s="20"/>
      <c r="B8" s="20"/>
      <c r="C8" s="21"/>
      <c r="D8" s="21"/>
      <c r="E8" s="21"/>
      <c r="F8" s="21"/>
      <c r="G8" s="21"/>
      <c r="H8" s="21"/>
      <c r="I8" s="20"/>
      <c r="J8" s="20"/>
      <c r="K8" s="20"/>
      <c r="L8" s="20"/>
      <c r="M8" s="20"/>
      <c r="N8" s="20"/>
      <c r="O8" s="20"/>
      <c r="P8" s="20"/>
      <c r="Q8" s="20"/>
      <c r="R8" s="20"/>
      <c r="S8" s="20"/>
      <c r="T8" s="20"/>
      <c r="U8" s="20"/>
      <c r="V8" s="20"/>
      <c r="W8" s="20"/>
      <c r="Y8" s="9"/>
      <c r="Z8" s="15" t="s">
        <v>150</v>
      </c>
      <c r="AA8" s="22"/>
      <c r="AB8" s="9"/>
      <c r="AC8" s="9"/>
      <c r="AD8" s="9"/>
      <c r="AE8" s="9"/>
      <c r="AF8" s="9"/>
      <c r="AG8" s="9"/>
    </row>
    <row r="9" spans="1:47" ht="15" customHeight="1" thickBot="1">
      <c r="A9" s="20"/>
      <c r="B9" s="426" t="s">
        <v>151</v>
      </c>
      <c r="C9" s="426"/>
      <c r="D9" s="426"/>
      <c r="E9" s="20"/>
      <c r="F9" s="20"/>
      <c r="G9" s="20"/>
      <c r="H9" s="20"/>
      <c r="I9" s="20"/>
      <c r="J9" s="20"/>
      <c r="K9" s="20"/>
      <c r="L9" s="20"/>
      <c r="M9" s="20"/>
      <c r="N9" s="20"/>
      <c r="O9" s="20"/>
      <c r="P9" s="20"/>
      <c r="Q9" s="20"/>
      <c r="R9" s="20"/>
      <c r="S9" s="20"/>
      <c r="T9" s="20"/>
      <c r="U9" s="20"/>
      <c r="V9" s="20"/>
      <c r="W9" s="23">
        <v>1</v>
      </c>
      <c r="Y9" s="9"/>
      <c r="Z9" s="24"/>
      <c r="AA9" s="25"/>
      <c r="AB9" s="9"/>
      <c r="AC9" s="9"/>
      <c r="AD9" s="9"/>
      <c r="AE9" s="9"/>
      <c r="AF9" s="9"/>
      <c r="AG9" s="9"/>
    </row>
    <row r="10" spans="1:47" ht="15" customHeight="1" thickBot="1">
      <c r="A10" s="20"/>
      <c r="B10" s="20"/>
      <c r="C10" s="20"/>
      <c r="D10" s="20"/>
      <c r="E10" s="20"/>
      <c r="F10" s="20"/>
      <c r="G10" s="20"/>
      <c r="H10" s="20"/>
      <c r="I10" s="20"/>
      <c r="J10" s="20"/>
      <c r="K10" s="20"/>
      <c r="L10" s="20"/>
      <c r="M10" s="20"/>
      <c r="N10" s="20"/>
      <c r="O10" s="20"/>
      <c r="P10" s="20"/>
      <c r="Q10" s="427" t="s">
        <v>152</v>
      </c>
      <c r="R10" s="428"/>
      <c r="S10" s="428"/>
      <c r="T10" s="418" t="s">
        <v>153</v>
      </c>
      <c r="U10" s="419"/>
      <c r="V10" s="420"/>
      <c r="W10" s="20"/>
      <c r="Y10" s="9"/>
      <c r="Z10" s="12" t="s">
        <v>154</v>
      </c>
      <c r="AA10" s="19"/>
      <c r="AB10" s="9"/>
      <c r="AC10" s="9"/>
      <c r="AD10" s="9"/>
      <c r="AE10" s="9"/>
      <c r="AF10" s="9"/>
      <c r="AG10" s="9"/>
    </row>
    <row r="11" spans="1:47" ht="15" customHeight="1" thickBot="1">
      <c r="A11" s="20"/>
      <c r="B11" s="20"/>
      <c r="C11" s="20"/>
      <c r="D11" s="20"/>
      <c r="E11" s="413" t="s">
        <v>155</v>
      </c>
      <c r="F11" s="414"/>
      <c r="G11" s="414"/>
      <c r="H11" s="414"/>
      <c r="I11" s="414"/>
      <c r="J11" s="414"/>
      <c r="K11" s="414"/>
      <c r="L11" s="414"/>
      <c r="M11" s="20"/>
      <c r="N11" s="20"/>
      <c r="O11" s="20"/>
      <c r="P11" s="20"/>
      <c r="Q11" s="415" t="s">
        <v>156</v>
      </c>
      <c r="R11" s="416"/>
      <c r="S11" s="417"/>
      <c r="T11" s="418" t="s">
        <v>153</v>
      </c>
      <c r="U11" s="419"/>
      <c r="V11" s="420"/>
      <c r="W11" s="20"/>
      <c r="Y11" s="9"/>
      <c r="Z11" s="15" t="s">
        <v>157</v>
      </c>
      <c r="AA11" s="26" t="b">
        <v>0</v>
      </c>
      <c r="AB11" s="9"/>
      <c r="AC11" s="9"/>
      <c r="AD11" s="9"/>
      <c r="AE11" s="9"/>
      <c r="AF11" s="9"/>
      <c r="AG11" s="9"/>
      <c r="AJ11" s="27"/>
    </row>
    <row r="12" spans="1:47" ht="22.5" customHeight="1">
      <c r="A12" s="20"/>
      <c r="B12" s="20"/>
      <c r="C12" s="20"/>
      <c r="D12" s="20"/>
      <c r="E12" s="414"/>
      <c r="F12" s="414"/>
      <c r="G12" s="414"/>
      <c r="H12" s="414"/>
      <c r="I12" s="414"/>
      <c r="J12" s="414"/>
      <c r="K12" s="414"/>
      <c r="L12" s="414"/>
      <c r="M12" s="414" t="s">
        <v>158</v>
      </c>
      <c r="N12" s="414"/>
      <c r="O12" s="414"/>
      <c r="P12" s="414"/>
      <c r="Q12" s="414"/>
      <c r="R12" s="20"/>
      <c r="S12" s="20"/>
      <c r="T12" s="20"/>
      <c r="U12" s="20"/>
      <c r="V12" s="20"/>
      <c r="W12" s="20"/>
      <c r="Y12" s="9"/>
      <c r="Z12" s="9"/>
      <c r="AA12" s="9"/>
      <c r="AB12" s="9"/>
      <c r="AC12" s="9"/>
      <c r="AD12" s="9"/>
      <c r="AE12" s="9"/>
      <c r="AF12" s="9"/>
      <c r="AG12" s="9"/>
      <c r="AJ12" s="27"/>
    </row>
    <row r="13" spans="1:47" ht="13.5" customHeight="1">
      <c r="A13" s="20"/>
      <c r="B13" s="20"/>
      <c r="C13" s="20"/>
      <c r="D13" s="20"/>
      <c r="E13" s="414"/>
      <c r="F13" s="414"/>
      <c r="G13" s="414"/>
      <c r="H13" s="414"/>
      <c r="I13" s="414"/>
      <c r="J13" s="414"/>
      <c r="K13" s="414"/>
      <c r="L13" s="414"/>
      <c r="M13" s="20"/>
      <c r="N13" s="20"/>
      <c r="O13" s="20"/>
      <c r="P13" s="20"/>
      <c r="Q13" s="28" t="s">
        <v>159</v>
      </c>
      <c r="R13" s="28"/>
      <c r="S13" s="28"/>
      <c r="T13" s="28"/>
      <c r="U13" s="28"/>
      <c r="V13" s="29"/>
      <c r="W13" s="20"/>
      <c r="AJ13" s="27"/>
    </row>
    <row r="14" spans="1:47" ht="13.5" customHeight="1">
      <c r="A14" s="20"/>
      <c r="B14" s="30" t="s">
        <v>160</v>
      </c>
      <c r="C14" s="30"/>
      <c r="D14" s="30"/>
      <c r="E14" s="30"/>
      <c r="F14" s="30"/>
      <c r="G14" s="30"/>
      <c r="H14" s="30" t="s">
        <v>161</v>
      </c>
      <c r="I14" s="20"/>
      <c r="J14" s="30"/>
      <c r="K14" s="30"/>
      <c r="L14" s="30"/>
      <c r="M14" s="30"/>
      <c r="N14" s="30"/>
      <c r="O14" s="30"/>
      <c r="P14" s="30"/>
      <c r="Q14" s="30"/>
      <c r="R14" s="30"/>
      <c r="S14" s="30"/>
      <c r="T14" s="30"/>
      <c r="U14" s="30"/>
      <c r="V14" s="30"/>
      <c r="W14" s="20"/>
      <c r="AJ14" s="18"/>
    </row>
    <row r="15" spans="1:47" ht="22.5" customHeight="1">
      <c r="A15" s="20"/>
      <c r="B15" s="421" t="s">
        <v>162</v>
      </c>
      <c r="C15" s="421"/>
      <c r="D15" s="421"/>
      <c r="E15" s="421"/>
      <c r="F15" s="421"/>
      <c r="G15" s="31"/>
      <c r="H15" s="31"/>
      <c r="I15" s="394" t="s">
        <v>163</v>
      </c>
      <c r="J15" s="394"/>
      <c r="K15" s="394"/>
      <c r="L15" s="422"/>
      <c r="M15" s="422"/>
      <c r="N15" s="422"/>
      <c r="O15" s="422"/>
      <c r="P15" s="422"/>
      <c r="Q15" s="422"/>
      <c r="R15" s="422"/>
      <c r="S15" s="422"/>
      <c r="T15" s="422"/>
      <c r="U15" s="422"/>
      <c r="V15" s="422"/>
      <c r="W15" s="20"/>
      <c r="Y15" s="32"/>
      <c r="Z15" s="33"/>
      <c r="AA15" s="32"/>
      <c r="AB15" s="34"/>
      <c r="AC15" s="33"/>
      <c r="AJ15" s="18"/>
    </row>
    <row r="16" spans="1:47" ht="22.5" customHeight="1">
      <c r="A16" s="20"/>
      <c r="B16" s="30"/>
      <c r="C16" s="30"/>
      <c r="D16" s="30"/>
      <c r="E16" s="30"/>
      <c r="F16" s="30"/>
      <c r="G16" s="30"/>
      <c r="H16" s="30"/>
      <c r="I16" s="394"/>
      <c r="J16" s="394"/>
      <c r="K16" s="394"/>
      <c r="L16" s="395"/>
      <c r="M16" s="395"/>
      <c r="N16" s="395"/>
      <c r="O16" s="395"/>
      <c r="P16" s="395"/>
      <c r="Q16" s="395"/>
      <c r="R16" s="395"/>
      <c r="S16" s="395"/>
      <c r="T16" s="395"/>
      <c r="U16" s="395"/>
      <c r="V16" s="395"/>
      <c r="W16" s="30"/>
      <c r="X16" s="33"/>
      <c r="Y16" s="33"/>
      <c r="Z16" s="32"/>
      <c r="AA16" s="33"/>
      <c r="AB16" s="34"/>
      <c r="AC16" s="33"/>
    </row>
    <row r="17" spans="1:54" s="33" customFormat="1" ht="22.5" customHeight="1">
      <c r="A17" s="30"/>
      <c r="B17" s="30"/>
      <c r="C17" s="30"/>
      <c r="D17" s="30"/>
      <c r="E17" s="30"/>
      <c r="F17" s="35"/>
      <c r="G17" s="35"/>
      <c r="H17" s="30"/>
      <c r="I17" s="394" t="s">
        <v>164</v>
      </c>
      <c r="J17" s="394"/>
      <c r="K17" s="394"/>
      <c r="L17" s="395"/>
      <c r="M17" s="395"/>
      <c r="N17" s="395"/>
      <c r="O17" s="395"/>
      <c r="P17" s="395"/>
      <c r="Q17" s="395"/>
      <c r="R17" s="395"/>
      <c r="S17" s="395"/>
      <c r="T17" s="395"/>
      <c r="U17" s="396"/>
      <c r="V17" s="396"/>
      <c r="W17" s="31"/>
      <c r="X17" s="32"/>
      <c r="AQ17" s="6"/>
      <c r="AR17" s="6"/>
      <c r="AS17" s="7"/>
      <c r="AT17" s="7"/>
      <c r="AU17" s="8"/>
      <c r="AV17" s="8"/>
      <c r="AW17" s="8"/>
      <c r="AX17" s="8"/>
      <c r="AY17" s="8"/>
      <c r="AZ17" s="6"/>
      <c r="BA17" s="6"/>
      <c r="BB17" s="6"/>
    </row>
    <row r="18" spans="1:54" s="33" customFormat="1" ht="22.5" customHeight="1">
      <c r="A18" s="30"/>
      <c r="B18" s="30"/>
      <c r="C18" s="30"/>
      <c r="D18" s="30"/>
      <c r="E18" s="30"/>
      <c r="F18" s="30"/>
      <c r="G18" s="30"/>
      <c r="H18" s="30"/>
      <c r="I18" s="394" t="s">
        <v>165</v>
      </c>
      <c r="J18" s="394"/>
      <c r="K18" s="394"/>
      <c r="L18" s="395"/>
      <c r="M18" s="395"/>
      <c r="N18" s="395"/>
      <c r="O18" s="395"/>
      <c r="P18" s="395"/>
      <c r="Q18" s="395"/>
      <c r="R18" s="395"/>
      <c r="S18" s="395"/>
      <c r="T18" s="395"/>
      <c r="U18" s="397"/>
      <c r="V18" s="397"/>
      <c r="W18" s="30"/>
      <c r="AQ18" s="6"/>
      <c r="AR18" s="6"/>
      <c r="AS18" s="7"/>
      <c r="AT18" s="7"/>
      <c r="AU18" s="8"/>
      <c r="AV18" s="8"/>
      <c r="AW18" s="8"/>
      <c r="AX18" s="8"/>
      <c r="AY18" s="8"/>
      <c r="AZ18" s="6"/>
      <c r="BA18" s="6"/>
      <c r="BB18" s="6"/>
    </row>
    <row r="19" spans="1:54" s="33" customFormat="1" ht="15" customHeight="1">
      <c r="A19" s="30"/>
      <c r="B19" s="30"/>
      <c r="C19" s="36"/>
      <c r="D19" s="36"/>
      <c r="E19" s="36"/>
      <c r="F19" s="36"/>
      <c r="G19" s="36"/>
      <c r="H19" s="36"/>
      <c r="I19" s="36"/>
      <c r="J19" s="36"/>
      <c r="K19" s="36"/>
      <c r="L19" s="36"/>
      <c r="M19" s="30"/>
      <c r="N19" s="30"/>
      <c r="O19" s="30"/>
      <c r="P19" s="30"/>
      <c r="Q19" s="30"/>
      <c r="R19" s="30"/>
      <c r="S19" s="30"/>
      <c r="T19" s="30"/>
      <c r="U19" s="30"/>
      <c r="V19" s="30"/>
      <c r="W19" s="30"/>
      <c r="AB19" s="34"/>
      <c r="AQ19" s="6"/>
      <c r="AR19" s="6"/>
      <c r="AS19" s="7"/>
      <c r="AT19" s="7"/>
      <c r="AU19" s="8"/>
      <c r="AV19" s="8"/>
      <c r="AW19" s="8"/>
      <c r="AX19" s="8"/>
      <c r="AY19" s="8"/>
      <c r="AZ19" s="6"/>
      <c r="BA19" s="6"/>
      <c r="BB19" s="6"/>
    </row>
    <row r="20" spans="1:54" s="33" customFormat="1" ht="15" customHeight="1">
      <c r="A20" s="30"/>
      <c r="B20" s="37" t="str">
        <f>IF(N4=1,"障害者の日常生活及び社会生活を総合的に支援するための法律",IF(N4=2,"児童福祉法",""))</f>
        <v/>
      </c>
      <c r="C20" s="37"/>
      <c r="D20" s="37"/>
      <c r="E20" s="37"/>
      <c r="F20" s="37"/>
      <c r="G20" s="37"/>
      <c r="H20" s="37"/>
      <c r="I20" s="37"/>
      <c r="J20" s="37"/>
      <c r="K20" s="37"/>
      <c r="L20" s="37"/>
      <c r="M20" s="37"/>
      <c r="N20" s="37"/>
      <c r="O20" s="37" t="s">
        <v>166</v>
      </c>
      <c r="P20" s="37"/>
      <c r="Q20" s="37"/>
      <c r="R20" s="37"/>
      <c r="S20" s="37"/>
      <c r="T20" s="37"/>
      <c r="U20" s="37"/>
      <c r="V20" s="37"/>
      <c r="W20" s="30"/>
      <c r="Y20" s="38"/>
      <c r="AA20" s="38"/>
      <c r="AB20" s="38"/>
      <c r="AC20" s="38"/>
      <c r="AQ20" s="6"/>
      <c r="AR20" s="6"/>
      <c r="AS20" s="7"/>
      <c r="AT20" s="7"/>
      <c r="AU20" s="8"/>
      <c r="AV20" s="8"/>
      <c r="AW20" s="8"/>
      <c r="AX20" s="8"/>
      <c r="AY20" s="8"/>
      <c r="AZ20" s="6"/>
      <c r="BA20" s="6"/>
      <c r="BB20" s="6"/>
    </row>
    <row r="21" spans="1:54" s="33" customFormat="1" ht="15" customHeight="1">
      <c r="A21" s="30"/>
      <c r="B21" s="37" t="str">
        <f>IF(OR($N$4=1,$N$4=2),VLOOKUP($N$4,$AS$84:$AT$85,2,FALSE),"")</f>
        <v/>
      </c>
      <c r="C21" s="37"/>
      <c r="D21" s="37"/>
      <c r="E21" s="37"/>
      <c r="F21" s="37"/>
      <c r="G21" s="37" t="s">
        <v>167</v>
      </c>
      <c r="H21" s="37"/>
      <c r="I21" s="37"/>
      <c r="J21" s="37"/>
      <c r="K21" s="37"/>
      <c r="L21" s="37"/>
      <c r="M21" s="37"/>
      <c r="N21" s="37"/>
      <c r="O21" s="37"/>
      <c r="P21" s="37"/>
      <c r="Q21" s="37"/>
      <c r="R21" s="37"/>
      <c r="S21" s="37"/>
      <c r="T21" s="37"/>
      <c r="U21" s="37"/>
      <c r="V21" s="37"/>
      <c r="W21" s="30"/>
      <c r="AQ21" s="6"/>
      <c r="AR21" s="6"/>
      <c r="AS21" s="7"/>
      <c r="AT21" s="7"/>
      <c r="AU21" s="8"/>
      <c r="AV21" s="8"/>
      <c r="AW21" s="8"/>
      <c r="AX21" s="8"/>
      <c r="AY21" s="8"/>
      <c r="AZ21" s="6"/>
      <c r="BA21" s="6"/>
      <c r="BB21" s="6"/>
    </row>
    <row r="22" spans="1:54" s="33" customFormat="1" ht="15" customHeight="1" thickBot="1">
      <c r="A22" s="30"/>
      <c r="B22" s="39"/>
      <c r="C22" s="39"/>
      <c r="D22" s="39"/>
      <c r="E22" s="39"/>
      <c r="F22" s="39"/>
      <c r="G22" s="39"/>
      <c r="H22" s="39"/>
      <c r="I22" s="39"/>
      <c r="J22" s="39"/>
      <c r="K22" s="39"/>
      <c r="L22" s="39"/>
      <c r="M22" s="39"/>
      <c r="N22" s="39"/>
      <c r="O22" s="39"/>
      <c r="P22" s="39"/>
      <c r="Q22" s="39"/>
      <c r="R22" s="39"/>
      <c r="S22" s="39"/>
      <c r="T22" s="39"/>
      <c r="U22" s="39"/>
      <c r="V22" s="39"/>
      <c r="W22" s="40"/>
      <c r="X22" s="38"/>
      <c r="AB22" s="34"/>
      <c r="AQ22" s="6"/>
      <c r="AR22" s="6"/>
      <c r="AS22" s="7"/>
      <c r="AT22" s="7"/>
      <c r="AU22" s="8"/>
      <c r="AV22" s="8"/>
      <c r="AW22" s="8"/>
      <c r="AX22" s="8"/>
      <c r="AY22" s="8"/>
      <c r="AZ22" s="6"/>
      <c r="BA22" s="6"/>
      <c r="BB22" s="6"/>
    </row>
    <row r="23" spans="1:54" s="33" customFormat="1" ht="15" customHeight="1">
      <c r="A23" s="30"/>
      <c r="B23" s="398" t="s">
        <v>168</v>
      </c>
      <c r="C23" s="401" t="s">
        <v>170</v>
      </c>
      <c r="D23" s="401"/>
      <c r="E23" s="401"/>
      <c r="F23" s="402"/>
      <c r="G23" s="403" t="s">
        <v>153</v>
      </c>
      <c r="H23" s="404"/>
      <c r="I23" s="404"/>
      <c r="J23" s="404"/>
      <c r="K23" s="404"/>
      <c r="L23" s="404"/>
      <c r="M23" s="404"/>
      <c r="N23" s="404"/>
      <c r="O23" s="404"/>
      <c r="P23" s="404"/>
      <c r="Q23" s="404"/>
      <c r="R23" s="404"/>
      <c r="S23" s="404"/>
      <c r="T23" s="404"/>
      <c r="U23" s="404"/>
      <c r="V23" s="405"/>
      <c r="W23" s="40"/>
      <c r="X23" s="38"/>
      <c r="Y23" s="38"/>
      <c r="AA23" s="38"/>
      <c r="AB23" s="38"/>
      <c r="AC23" s="38"/>
      <c r="AD23" s="38"/>
      <c r="AE23" s="38"/>
      <c r="AF23" s="38"/>
      <c r="AG23" s="38"/>
      <c r="AH23" s="38"/>
      <c r="AI23" s="38"/>
      <c r="AJ23" s="38"/>
      <c r="AK23" s="38"/>
      <c r="AQ23" s="6"/>
      <c r="AR23" s="6"/>
      <c r="AS23" s="7"/>
      <c r="AT23" s="7"/>
      <c r="AU23" s="8"/>
      <c r="AV23" s="8"/>
      <c r="AW23" s="8"/>
      <c r="AX23" s="8"/>
      <c r="AY23" s="8"/>
      <c r="AZ23" s="6"/>
      <c r="BA23" s="6"/>
      <c r="BB23" s="6"/>
    </row>
    <row r="24" spans="1:54" s="33" customFormat="1" ht="22.5" customHeight="1">
      <c r="A24" s="30"/>
      <c r="B24" s="399"/>
      <c r="C24" s="333" t="s">
        <v>171</v>
      </c>
      <c r="D24" s="333"/>
      <c r="E24" s="333"/>
      <c r="F24" s="334"/>
      <c r="G24" s="406" t="s">
        <v>153</v>
      </c>
      <c r="H24" s="407"/>
      <c r="I24" s="407"/>
      <c r="J24" s="407"/>
      <c r="K24" s="407"/>
      <c r="L24" s="407"/>
      <c r="M24" s="407"/>
      <c r="N24" s="407"/>
      <c r="O24" s="407"/>
      <c r="P24" s="407"/>
      <c r="Q24" s="407"/>
      <c r="R24" s="407"/>
      <c r="S24" s="407"/>
      <c r="T24" s="407"/>
      <c r="U24" s="407"/>
      <c r="V24" s="408"/>
      <c r="W24" s="20"/>
      <c r="X24" s="6"/>
      <c r="Y24" s="38"/>
      <c r="Z24" s="38"/>
      <c r="AA24" s="38"/>
      <c r="AB24" s="38"/>
      <c r="AC24" s="38"/>
      <c r="AD24" s="38"/>
      <c r="AE24" s="38"/>
      <c r="AF24" s="38"/>
      <c r="AG24" s="38"/>
      <c r="AH24" s="38"/>
      <c r="AI24" s="38"/>
      <c r="AJ24" s="38"/>
      <c r="AK24" s="38"/>
      <c r="AQ24" s="6"/>
      <c r="AR24" s="6"/>
      <c r="AS24" s="7"/>
      <c r="AT24" s="7"/>
      <c r="AU24" s="8"/>
      <c r="AV24" s="8"/>
      <c r="AW24" s="8"/>
      <c r="AX24" s="8"/>
      <c r="AY24" s="8"/>
      <c r="AZ24" s="6"/>
      <c r="BA24" s="6"/>
      <c r="BB24" s="6"/>
    </row>
    <row r="25" spans="1:54" ht="15" customHeight="1">
      <c r="A25" s="20"/>
      <c r="B25" s="399"/>
      <c r="C25" s="303" t="s">
        <v>172</v>
      </c>
      <c r="D25" s="354"/>
      <c r="E25" s="354"/>
      <c r="F25" s="355"/>
      <c r="G25" s="41" t="s">
        <v>173</v>
      </c>
      <c r="H25" s="343"/>
      <c r="I25" s="343"/>
      <c r="J25" s="343"/>
      <c r="K25" s="344"/>
      <c r="L25" s="391" t="s">
        <v>174</v>
      </c>
      <c r="M25" s="392"/>
      <c r="N25" s="392"/>
      <c r="O25" s="392"/>
      <c r="P25" s="392"/>
      <c r="Q25" s="392"/>
      <c r="R25" s="392"/>
      <c r="S25" s="392"/>
      <c r="T25" s="392"/>
      <c r="U25" s="392"/>
      <c r="V25" s="393"/>
      <c r="W25" s="20"/>
      <c r="Z25" s="38"/>
      <c r="AQ25" s="33"/>
      <c r="AR25" s="33"/>
      <c r="AY25" s="42"/>
      <c r="AZ25" s="33"/>
      <c r="BA25" s="33"/>
      <c r="BB25" s="33"/>
    </row>
    <row r="26" spans="1:54" ht="22.5" customHeight="1">
      <c r="A26" s="20"/>
      <c r="B26" s="399"/>
      <c r="C26" s="333"/>
      <c r="D26" s="333"/>
      <c r="E26" s="333"/>
      <c r="F26" s="334"/>
      <c r="G26" s="351" t="s">
        <v>153</v>
      </c>
      <c r="H26" s="352"/>
      <c r="I26" s="352"/>
      <c r="J26" s="352"/>
      <c r="K26" s="352"/>
      <c r="L26" s="352"/>
      <c r="M26" s="352"/>
      <c r="N26" s="352"/>
      <c r="O26" s="352"/>
      <c r="P26" s="352"/>
      <c r="Q26" s="352"/>
      <c r="R26" s="352"/>
      <c r="S26" s="352"/>
      <c r="T26" s="352"/>
      <c r="U26" s="352"/>
      <c r="V26" s="353"/>
      <c r="W26" s="20"/>
      <c r="AQ26" s="33"/>
      <c r="AR26" s="33"/>
      <c r="AY26" s="42"/>
      <c r="AZ26" s="33"/>
      <c r="BA26" s="33"/>
      <c r="BB26" s="33"/>
    </row>
    <row r="27" spans="1:54" ht="22.5" customHeight="1">
      <c r="A27" s="20"/>
      <c r="B27" s="399"/>
      <c r="C27" s="356"/>
      <c r="D27" s="356"/>
      <c r="E27" s="356"/>
      <c r="F27" s="357"/>
      <c r="G27" s="340" t="s">
        <v>153</v>
      </c>
      <c r="H27" s="341"/>
      <c r="I27" s="341"/>
      <c r="J27" s="341"/>
      <c r="K27" s="341"/>
      <c r="L27" s="341"/>
      <c r="M27" s="341"/>
      <c r="N27" s="341"/>
      <c r="O27" s="341"/>
      <c r="P27" s="341"/>
      <c r="Q27" s="341"/>
      <c r="R27" s="341"/>
      <c r="S27" s="341"/>
      <c r="T27" s="341"/>
      <c r="U27" s="341"/>
      <c r="V27" s="342"/>
      <c r="W27" s="20"/>
      <c r="AQ27" s="33"/>
      <c r="AR27" s="33"/>
      <c r="AY27" s="42"/>
      <c r="AZ27" s="33"/>
      <c r="BA27" s="33"/>
      <c r="BB27" s="33"/>
    </row>
    <row r="28" spans="1:54" ht="22.5" customHeight="1">
      <c r="A28" s="20"/>
      <c r="B28" s="399"/>
      <c r="C28" s="379" t="s">
        <v>175</v>
      </c>
      <c r="D28" s="379"/>
      <c r="E28" s="379"/>
      <c r="F28" s="380"/>
      <c r="G28" s="378" t="s">
        <v>176</v>
      </c>
      <c r="H28" s="379"/>
      <c r="I28" s="379"/>
      <c r="J28" s="409" t="s">
        <v>153</v>
      </c>
      <c r="K28" s="410"/>
      <c r="L28" s="410"/>
      <c r="M28" s="410"/>
      <c r="N28" s="411"/>
      <c r="O28" s="384" t="s">
        <v>177</v>
      </c>
      <c r="P28" s="384"/>
      <c r="Q28" s="384"/>
      <c r="R28" s="409" t="s">
        <v>153</v>
      </c>
      <c r="S28" s="410"/>
      <c r="T28" s="410"/>
      <c r="U28" s="410"/>
      <c r="V28" s="412"/>
      <c r="W28" s="20"/>
      <c r="AQ28" s="33"/>
      <c r="AR28" s="33"/>
      <c r="AY28" s="42"/>
      <c r="AZ28" s="33"/>
      <c r="BA28" s="33"/>
      <c r="BB28" s="33"/>
    </row>
    <row r="29" spans="1:54" ht="22.5" customHeight="1">
      <c r="A29" s="20"/>
      <c r="B29" s="399"/>
      <c r="C29" s="379" t="s">
        <v>178</v>
      </c>
      <c r="D29" s="379"/>
      <c r="E29" s="379"/>
      <c r="F29" s="380"/>
      <c r="G29" s="375" t="str">
        <f>IF(OR(N5=1,N5=2,N5=3,N5=4,N5=5,N5=6,N5=7,N5=8,N5=9,N5=10,N5=11,N5=12,N5=13,N5=14,N5=15),VLOOKUP(N5,AS111:AU125,2,FALSE),"")</f>
        <v/>
      </c>
      <c r="H29" s="376"/>
      <c r="I29" s="376"/>
      <c r="J29" s="376"/>
      <c r="K29" s="376"/>
      <c r="L29" s="376"/>
      <c r="M29" s="376"/>
      <c r="N29" s="377"/>
      <c r="O29" s="378" t="s">
        <v>179</v>
      </c>
      <c r="P29" s="379"/>
      <c r="Q29" s="380"/>
      <c r="R29" s="381"/>
      <c r="S29" s="382"/>
      <c r="T29" s="382"/>
      <c r="U29" s="382"/>
      <c r="V29" s="383"/>
      <c r="W29" s="20"/>
      <c r="AQ29" s="33"/>
      <c r="AR29" s="33"/>
      <c r="AY29" s="42"/>
      <c r="AZ29" s="33"/>
      <c r="BA29" s="33"/>
      <c r="BB29" s="33"/>
    </row>
    <row r="30" spans="1:54" ht="22.5" customHeight="1">
      <c r="A30" s="20"/>
      <c r="B30" s="399"/>
      <c r="C30" s="354" t="s">
        <v>180</v>
      </c>
      <c r="D30" s="354"/>
      <c r="E30" s="384" t="s">
        <v>181</v>
      </c>
      <c r="F30" s="384"/>
      <c r="G30" s="385"/>
      <c r="H30" s="386"/>
      <c r="I30" s="386"/>
      <c r="J30" s="386"/>
      <c r="K30" s="386"/>
      <c r="L30" s="386"/>
      <c r="M30" s="386"/>
      <c r="N30" s="386"/>
      <c r="O30" s="386"/>
      <c r="P30" s="386"/>
      <c r="Q30" s="386"/>
      <c r="R30" s="386"/>
      <c r="S30" s="386"/>
      <c r="T30" s="386"/>
      <c r="U30" s="386"/>
      <c r="V30" s="387"/>
      <c r="W30" s="20"/>
      <c r="AQ30" s="33"/>
      <c r="AR30" s="33"/>
      <c r="AY30" s="42"/>
      <c r="AZ30" s="33"/>
      <c r="BA30" s="33"/>
      <c r="BB30" s="33"/>
    </row>
    <row r="31" spans="1:54" ht="22.5" customHeight="1">
      <c r="A31" s="20"/>
      <c r="B31" s="399"/>
      <c r="C31" s="333"/>
      <c r="D31" s="333"/>
      <c r="E31" s="384" t="s">
        <v>182</v>
      </c>
      <c r="F31" s="384"/>
      <c r="G31" s="381"/>
      <c r="H31" s="382"/>
      <c r="I31" s="382"/>
      <c r="J31" s="382"/>
      <c r="K31" s="382"/>
      <c r="L31" s="382"/>
      <c r="M31" s="382"/>
      <c r="N31" s="382"/>
      <c r="O31" s="382"/>
      <c r="P31" s="382"/>
      <c r="Q31" s="382"/>
      <c r="R31" s="382"/>
      <c r="S31" s="382"/>
      <c r="T31" s="382"/>
      <c r="U31" s="382"/>
      <c r="V31" s="383"/>
      <c r="W31" s="20"/>
      <c r="AQ31" s="33"/>
      <c r="AR31" s="33"/>
      <c r="AY31" s="42"/>
      <c r="AZ31" s="33"/>
      <c r="BA31" s="33"/>
      <c r="BB31" s="33"/>
    </row>
    <row r="32" spans="1:54" ht="15" customHeight="1">
      <c r="A32" s="20"/>
      <c r="B32" s="399"/>
      <c r="C32" s="333"/>
      <c r="D32" s="333"/>
      <c r="E32" s="388" t="s">
        <v>183</v>
      </c>
      <c r="F32" s="355"/>
      <c r="G32" s="43" t="s">
        <v>173</v>
      </c>
      <c r="H32" s="343"/>
      <c r="I32" s="343"/>
      <c r="J32" s="343"/>
      <c r="K32" s="344"/>
      <c r="L32" s="391" t="s">
        <v>174</v>
      </c>
      <c r="M32" s="392"/>
      <c r="N32" s="392"/>
      <c r="O32" s="392"/>
      <c r="P32" s="392"/>
      <c r="Q32" s="392"/>
      <c r="R32" s="392"/>
      <c r="S32" s="392"/>
      <c r="T32" s="392"/>
      <c r="U32" s="392"/>
      <c r="V32" s="393"/>
      <c r="W32" s="20"/>
      <c r="AQ32" s="33"/>
      <c r="AR32" s="33"/>
      <c r="AY32" s="42"/>
      <c r="AZ32" s="33"/>
      <c r="BA32" s="33"/>
      <c r="BB32" s="33"/>
    </row>
    <row r="33" spans="1:42" ht="22.5" customHeight="1">
      <c r="A33" s="20"/>
      <c r="B33" s="399"/>
      <c r="C33" s="333"/>
      <c r="D33" s="333"/>
      <c r="E33" s="389"/>
      <c r="F33" s="334"/>
      <c r="G33" s="351" t="s">
        <v>153</v>
      </c>
      <c r="H33" s="352"/>
      <c r="I33" s="352"/>
      <c r="J33" s="352"/>
      <c r="K33" s="352"/>
      <c r="L33" s="352"/>
      <c r="M33" s="352"/>
      <c r="N33" s="352"/>
      <c r="O33" s="352"/>
      <c r="P33" s="352"/>
      <c r="Q33" s="352"/>
      <c r="R33" s="352"/>
      <c r="S33" s="352"/>
      <c r="T33" s="352"/>
      <c r="U33" s="352"/>
      <c r="V33" s="353"/>
      <c r="W33" s="20"/>
    </row>
    <row r="34" spans="1:42" ht="22.5" customHeight="1">
      <c r="A34" s="20"/>
      <c r="B34" s="400"/>
      <c r="C34" s="356"/>
      <c r="D34" s="356"/>
      <c r="E34" s="390"/>
      <c r="F34" s="357"/>
      <c r="G34" s="340" t="s">
        <v>153</v>
      </c>
      <c r="H34" s="341"/>
      <c r="I34" s="341"/>
      <c r="J34" s="341"/>
      <c r="K34" s="341"/>
      <c r="L34" s="341"/>
      <c r="M34" s="341"/>
      <c r="N34" s="341"/>
      <c r="O34" s="341"/>
      <c r="P34" s="341"/>
      <c r="Q34" s="341"/>
      <c r="R34" s="341"/>
      <c r="S34" s="341"/>
      <c r="T34" s="341"/>
      <c r="U34" s="341"/>
      <c r="V34" s="342"/>
      <c r="W34" s="20"/>
    </row>
    <row r="35" spans="1:42" ht="15" customHeight="1">
      <c r="A35" s="20"/>
      <c r="B35" s="325" t="s">
        <v>184</v>
      </c>
      <c r="C35" s="328" t="s">
        <v>169</v>
      </c>
      <c r="D35" s="328"/>
      <c r="E35" s="328"/>
      <c r="F35" s="329"/>
      <c r="G35" s="330"/>
      <c r="H35" s="331"/>
      <c r="I35" s="331"/>
      <c r="J35" s="331"/>
      <c r="K35" s="331"/>
      <c r="L35" s="331"/>
      <c r="M35" s="331"/>
      <c r="N35" s="331"/>
      <c r="O35" s="331"/>
      <c r="P35" s="331"/>
      <c r="Q35" s="331"/>
      <c r="R35" s="331"/>
      <c r="S35" s="331"/>
      <c r="T35" s="331"/>
      <c r="U35" s="331"/>
      <c r="V35" s="332"/>
      <c r="W35" s="20"/>
    </row>
    <row r="36" spans="1:42" ht="22.5" customHeight="1">
      <c r="A36" s="20"/>
      <c r="B36" s="326"/>
      <c r="C36" s="333" t="s">
        <v>171</v>
      </c>
      <c r="D36" s="333"/>
      <c r="E36" s="333"/>
      <c r="F36" s="334"/>
      <c r="G36" s="335"/>
      <c r="H36" s="336"/>
      <c r="I36" s="336"/>
      <c r="J36" s="336"/>
      <c r="K36" s="336"/>
      <c r="L36" s="336"/>
      <c r="M36" s="336"/>
      <c r="N36" s="336"/>
      <c r="O36" s="336"/>
      <c r="P36" s="336"/>
      <c r="Q36" s="336"/>
      <c r="R36" s="336"/>
      <c r="S36" s="336"/>
      <c r="T36" s="336"/>
      <c r="U36" s="336"/>
      <c r="V36" s="337"/>
      <c r="W36" s="20"/>
    </row>
    <row r="37" spans="1:42" ht="15" customHeight="1">
      <c r="A37" s="20"/>
      <c r="B37" s="326"/>
      <c r="C37" s="303" t="s">
        <v>185</v>
      </c>
      <c r="D37" s="303"/>
      <c r="E37" s="303"/>
      <c r="F37" s="304"/>
      <c r="G37" s="43" t="s">
        <v>173</v>
      </c>
      <c r="H37" s="343"/>
      <c r="I37" s="343"/>
      <c r="J37" s="343"/>
      <c r="K37" s="344"/>
      <c r="L37" s="345" t="s">
        <v>186</v>
      </c>
      <c r="M37" s="345"/>
      <c r="N37" s="345"/>
      <c r="O37" s="345"/>
      <c r="P37" s="345"/>
      <c r="Q37" s="346"/>
      <c r="R37" s="347"/>
      <c r="S37" s="348"/>
      <c r="T37" s="349" t="s">
        <v>187</v>
      </c>
      <c r="U37" s="350"/>
      <c r="V37" s="44"/>
      <c r="W37" s="20"/>
    </row>
    <row r="38" spans="1:42" ht="22.5" customHeight="1">
      <c r="A38" s="20"/>
      <c r="B38" s="326"/>
      <c r="C38" s="276"/>
      <c r="D38" s="276"/>
      <c r="E38" s="276"/>
      <c r="F38" s="305"/>
      <c r="G38" s="351" t="s">
        <v>153</v>
      </c>
      <c r="H38" s="352"/>
      <c r="I38" s="352"/>
      <c r="J38" s="352"/>
      <c r="K38" s="352"/>
      <c r="L38" s="352"/>
      <c r="M38" s="352"/>
      <c r="N38" s="352"/>
      <c r="O38" s="352"/>
      <c r="P38" s="352"/>
      <c r="Q38" s="352"/>
      <c r="R38" s="352"/>
      <c r="S38" s="352"/>
      <c r="T38" s="352"/>
      <c r="U38" s="352"/>
      <c r="V38" s="353"/>
      <c r="W38" s="20"/>
    </row>
    <row r="39" spans="1:42" ht="22.5" customHeight="1">
      <c r="A39" s="20"/>
      <c r="B39" s="326"/>
      <c r="C39" s="338"/>
      <c r="D39" s="338"/>
      <c r="E39" s="338"/>
      <c r="F39" s="339"/>
      <c r="G39" s="340" t="s">
        <v>153</v>
      </c>
      <c r="H39" s="341"/>
      <c r="I39" s="341"/>
      <c r="J39" s="341"/>
      <c r="K39" s="341"/>
      <c r="L39" s="341"/>
      <c r="M39" s="341"/>
      <c r="N39" s="341"/>
      <c r="O39" s="341"/>
      <c r="P39" s="341"/>
      <c r="Q39" s="341"/>
      <c r="R39" s="341"/>
      <c r="S39" s="341"/>
      <c r="T39" s="341"/>
      <c r="U39" s="341"/>
      <c r="V39" s="342"/>
      <c r="W39" s="20"/>
    </row>
    <row r="40" spans="1:42" ht="22.5" customHeight="1">
      <c r="A40" s="20"/>
      <c r="B40" s="326"/>
      <c r="C40" s="354" t="s">
        <v>188</v>
      </c>
      <c r="D40" s="354"/>
      <c r="E40" s="354"/>
      <c r="F40" s="355"/>
      <c r="G40" s="358" t="str">
        <f>IF($N$4="","",VLOOKUP($N$4,$AS$84:$AT$85,2,FALSE))</f>
        <v/>
      </c>
      <c r="H40" s="359"/>
      <c r="I40" s="359"/>
      <c r="J40" s="359"/>
      <c r="K40" s="359"/>
      <c r="L40" s="359"/>
      <c r="M40" s="359"/>
      <c r="N40" s="359"/>
      <c r="O40" s="359"/>
      <c r="P40" s="359"/>
      <c r="Q40" s="359"/>
      <c r="R40" s="359"/>
      <c r="S40" s="359"/>
      <c r="T40" s="359"/>
      <c r="U40" s="359"/>
      <c r="V40" s="360"/>
      <c r="W40" s="20"/>
      <c r="AA40" s="10"/>
      <c r="AB40" s="10"/>
      <c r="AC40" s="10"/>
      <c r="AD40" s="10"/>
      <c r="AE40" s="10"/>
      <c r="AF40" s="10"/>
      <c r="AG40" s="10"/>
      <c r="AH40" s="10"/>
      <c r="AI40" s="10"/>
      <c r="AJ40" s="10"/>
      <c r="AK40" s="10"/>
      <c r="AL40" s="10"/>
      <c r="AM40" s="10"/>
      <c r="AN40" s="10"/>
      <c r="AO40" s="10"/>
    </row>
    <row r="41" spans="1:42" ht="22.5" customHeight="1">
      <c r="A41" s="20"/>
      <c r="B41" s="326"/>
      <c r="C41" s="333"/>
      <c r="D41" s="333"/>
      <c r="E41" s="333"/>
      <c r="F41" s="334"/>
      <c r="G41" s="361" t="str">
        <f>IF($L$6&lt;&gt;"",IF($N$4=1,VLOOKUP($N$6,$AS$88:$AT$88,2,FALSE),IF($N$4=2,VLOOKUP($N$6,$AS$92:$AT$92,2,FALSE),"")),"")</f>
        <v/>
      </c>
      <c r="H41" s="362"/>
      <c r="I41" s="362"/>
      <c r="J41" s="362"/>
      <c r="K41" s="362"/>
      <c r="L41" s="363"/>
      <c r="M41" s="367" t="s">
        <v>189</v>
      </c>
      <c r="N41" s="368"/>
      <c r="O41" s="368"/>
      <c r="P41" s="368"/>
      <c r="Q41" s="368"/>
      <c r="R41" s="368"/>
      <c r="S41" s="45" t="s">
        <v>190</v>
      </c>
      <c r="T41" s="306" t="s">
        <v>191</v>
      </c>
      <c r="U41" s="306"/>
      <c r="V41" s="369"/>
      <c r="W41" s="20"/>
      <c r="Z41" s="10"/>
      <c r="AA41" s="10"/>
      <c r="AB41" s="10"/>
      <c r="AC41" s="10"/>
      <c r="AD41" s="10"/>
      <c r="AE41" s="10"/>
      <c r="AF41" s="10"/>
      <c r="AG41" s="10"/>
      <c r="AH41" s="10"/>
      <c r="AI41" s="10"/>
      <c r="AJ41" s="10"/>
      <c r="AK41" s="10"/>
      <c r="AL41" s="10"/>
      <c r="AM41" s="10"/>
      <c r="AN41" s="10"/>
      <c r="AO41" s="10"/>
    </row>
    <row r="42" spans="1:42" ht="22.5" customHeight="1">
      <c r="A42" s="20"/>
      <c r="B42" s="327"/>
      <c r="C42" s="356"/>
      <c r="D42" s="356"/>
      <c r="E42" s="356"/>
      <c r="F42" s="357"/>
      <c r="G42" s="364"/>
      <c r="H42" s="365"/>
      <c r="I42" s="365"/>
      <c r="J42" s="365"/>
      <c r="K42" s="365"/>
      <c r="L42" s="366"/>
      <c r="M42" s="370"/>
      <c r="N42" s="371"/>
      <c r="O42" s="371"/>
      <c r="P42" s="371"/>
      <c r="Q42" s="371"/>
      <c r="R42" s="371"/>
      <c r="S42" s="46" t="str">
        <f>IF($N$6&lt;&gt;"",IF($N$4=1,VLOOKUP($N$6,$AS$88:$AV$88,3,FALSE),IF($N$4=2,VLOOKUP($N$6,$AS$92:$AV$92,3,FALSE),)),"")</f>
        <v/>
      </c>
      <c r="T42" s="372"/>
      <c r="U42" s="373"/>
      <c r="V42" s="374"/>
      <c r="W42" s="20"/>
      <c r="Z42" s="10"/>
      <c r="AA42" s="10"/>
      <c r="AB42" s="10"/>
      <c r="AC42" s="10"/>
      <c r="AD42" s="10"/>
      <c r="AE42" s="10"/>
      <c r="AF42" s="10"/>
      <c r="AG42" s="10"/>
      <c r="AH42" s="10"/>
      <c r="AI42" s="10"/>
      <c r="AJ42" s="10"/>
      <c r="AK42" s="10"/>
      <c r="AL42" s="10"/>
      <c r="AM42" s="10"/>
      <c r="AN42" s="10"/>
      <c r="AO42" s="10"/>
    </row>
    <row r="43" spans="1:42" ht="22.5" customHeight="1">
      <c r="A43" s="20"/>
      <c r="B43" s="320" t="s">
        <v>192</v>
      </c>
      <c r="C43" s="321"/>
      <c r="D43" s="321"/>
      <c r="E43" s="321"/>
      <c r="F43" s="322"/>
      <c r="G43" s="323"/>
      <c r="H43" s="323"/>
      <c r="I43" s="323"/>
      <c r="J43" s="323"/>
      <c r="K43" s="323"/>
      <c r="L43" s="323"/>
      <c r="M43" s="323"/>
      <c r="N43" s="323"/>
      <c r="O43" s="323"/>
      <c r="P43" s="323"/>
      <c r="Q43" s="323"/>
      <c r="R43" s="323"/>
      <c r="S43" s="323"/>
      <c r="T43" s="323"/>
      <c r="U43" s="323"/>
      <c r="V43" s="324"/>
      <c r="W43" s="20"/>
      <c r="Z43" s="10"/>
      <c r="AA43" s="10"/>
      <c r="AB43" s="10"/>
      <c r="AC43" s="10"/>
      <c r="AD43" s="10"/>
      <c r="AE43" s="10"/>
      <c r="AF43" s="10"/>
      <c r="AG43" s="10"/>
      <c r="AH43" s="10"/>
      <c r="AI43" s="10"/>
      <c r="AJ43" s="10"/>
      <c r="AK43" s="10"/>
      <c r="AL43" s="10"/>
      <c r="AM43" s="10"/>
      <c r="AN43" s="10"/>
      <c r="AO43" s="10"/>
    </row>
    <row r="44" spans="1:42" ht="22.5" customHeight="1">
      <c r="A44" s="20"/>
      <c r="B44" s="302" t="s">
        <v>193</v>
      </c>
      <c r="C44" s="303"/>
      <c r="D44" s="303"/>
      <c r="E44" s="303"/>
      <c r="F44" s="304"/>
      <c r="G44" s="306" t="s">
        <v>194</v>
      </c>
      <c r="H44" s="307"/>
      <c r="I44" s="307"/>
      <c r="J44" s="308"/>
      <c r="K44" s="309"/>
      <c r="L44" s="309"/>
      <c r="M44" s="309"/>
      <c r="N44" s="309"/>
      <c r="O44" s="310"/>
      <c r="P44" s="311" t="s">
        <v>145</v>
      </c>
      <c r="Q44" s="312"/>
      <c r="R44" s="312"/>
      <c r="S44" s="313"/>
      <c r="T44" s="314"/>
      <c r="U44" s="314"/>
      <c r="V44" s="315"/>
      <c r="W44" s="20"/>
      <c r="Z44" s="10"/>
      <c r="AA44" s="10"/>
      <c r="AB44" s="10"/>
      <c r="AC44" s="10"/>
      <c r="AD44" s="10"/>
      <c r="AE44" s="10"/>
      <c r="AF44" s="10"/>
      <c r="AG44" s="10"/>
      <c r="AH44" s="10"/>
      <c r="AI44" s="10"/>
      <c r="AJ44" s="10"/>
      <c r="AK44" s="10"/>
      <c r="AL44" s="10"/>
      <c r="AM44" s="10"/>
      <c r="AN44" s="10"/>
      <c r="AO44" s="10"/>
    </row>
    <row r="45" spans="1:42" ht="22.5" customHeight="1">
      <c r="A45" s="20"/>
      <c r="B45" s="275"/>
      <c r="C45" s="276"/>
      <c r="D45" s="276"/>
      <c r="E45" s="276"/>
      <c r="F45" s="305"/>
      <c r="G45" s="316" t="s">
        <v>195</v>
      </c>
      <c r="H45" s="316"/>
      <c r="I45" s="316"/>
      <c r="J45" s="317"/>
      <c r="K45" s="318"/>
      <c r="L45" s="318"/>
      <c r="M45" s="318"/>
      <c r="N45" s="318"/>
      <c r="O45" s="318"/>
      <c r="P45" s="318"/>
      <c r="Q45" s="318"/>
      <c r="R45" s="318"/>
      <c r="S45" s="318"/>
      <c r="T45" s="318"/>
      <c r="U45" s="318"/>
      <c r="V45" s="319"/>
      <c r="W45" s="20"/>
      <c r="Z45" s="10"/>
      <c r="AA45" s="10"/>
      <c r="AB45" s="10"/>
      <c r="AC45" s="10"/>
      <c r="AD45" s="10"/>
      <c r="AE45" s="10"/>
      <c r="AF45" s="10"/>
      <c r="AG45" s="10"/>
      <c r="AH45" s="10"/>
      <c r="AI45" s="10"/>
      <c r="AJ45" s="10"/>
      <c r="AK45" s="10"/>
      <c r="AL45" s="10"/>
      <c r="AM45" s="10"/>
      <c r="AN45" s="10"/>
      <c r="AO45" s="10"/>
      <c r="AP45" s="10"/>
    </row>
    <row r="46" spans="1:42" ht="22.5" customHeight="1">
      <c r="A46" s="20"/>
      <c r="B46" s="291" t="s">
        <v>196</v>
      </c>
      <c r="C46" s="292"/>
      <c r="D46" s="292"/>
      <c r="E46" s="292"/>
      <c r="F46" s="292"/>
      <c r="G46" s="293"/>
      <c r="H46" s="294"/>
      <c r="I46" s="294"/>
      <c r="J46" s="294"/>
      <c r="K46" s="295"/>
      <c r="L46" s="292" t="s">
        <v>197</v>
      </c>
      <c r="M46" s="292"/>
      <c r="N46" s="292"/>
      <c r="O46" s="292"/>
      <c r="P46" s="292"/>
      <c r="Q46" s="293"/>
      <c r="R46" s="296"/>
      <c r="S46" s="296"/>
      <c r="T46" s="296"/>
      <c r="U46" s="296"/>
      <c r="V46" s="297"/>
      <c r="W46" s="20"/>
      <c r="Z46" s="10"/>
      <c r="AA46" s="10"/>
      <c r="AB46" s="10"/>
      <c r="AC46" s="10"/>
      <c r="AD46" s="10"/>
      <c r="AE46" s="10"/>
      <c r="AF46" s="10"/>
      <c r="AG46" s="10"/>
      <c r="AH46" s="10"/>
      <c r="AI46" s="10"/>
      <c r="AJ46" s="10"/>
      <c r="AK46" s="10"/>
      <c r="AL46" s="10"/>
      <c r="AM46" s="10"/>
      <c r="AN46" s="10"/>
      <c r="AO46" s="10"/>
      <c r="AP46" s="10"/>
    </row>
    <row r="47" spans="1:42" ht="22.5" customHeight="1">
      <c r="A47" s="20"/>
      <c r="B47" s="291" t="s">
        <v>198</v>
      </c>
      <c r="C47" s="292"/>
      <c r="D47" s="292"/>
      <c r="E47" s="292"/>
      <c r="F47" s="292"/>
      <c r="G47" s="298">
        <v>2</v>
      </c>
      <c r="H47" s="299"/>
      <c r="I47" s="299"/>
      <c r="J47" s="299"/>
      <c r="K47" s="300"/>
      <c r="L47" s="292" t="s">
        <v>199</v>
      </c>
      <c r="M47" s="292"/>
      <c r="N47" s="292"/>
      <c r="O47" s="292"/>
      <c r="P47" s="292"/>
      <c r="Q47" s="298">
        <v>2</v>
      </c>
      <c r="R47" s="299"/>
      <c r="S47" s="299"/>
      <c r="T47" s="299"/>
      <c r="U47" s="299"/>
      <c r="V47" s="301"/>
      <c r="W47" s="20"/>
      <c r="Z47" s="10"/>
      <c r="AA47" s="10"/>
      <c r="AB47" s="10"/>
      <c r="AC47" s="10"/>
      <c r="AD47" s="10"/>
      <c r="AE47" s="10"/>
      <c r="AF47" s="10"/>
      <c r="AG47" s="10"/>
      <c r="AH47" s="10"/>
      <c r="AI47" s="10"/>
      <c r="AJ47" s="10"/>
      <c r="AK47" s="10"/>
      <c r="AL47" s="10"/>
      <c r="AM47" s="10"/>
      <c r="AN47" s="10"/>
      <c r="AO47" s="10"/>
      <c r="AP47" s="10"/>
    </row>
    <row r="48" spans="1:42" ht="22.5" customHeight="1">
      <c r="A48" s="20"/>
      <c r="B48" s="275" t="s">
        <v>200</v>
      </c>
      <c r="C48" s="276"/>
      <c r="D48" s="276"/>
      <c r="E48" s="276"/>
      <c r="F48" s="276"/>
      <c r="G48" s="277"/>
      <c r="H48" s="278"/>
      <c r="I48" s="278"/>
      <c r="J48" s="278"/>
      <c r="K48" s="279"/>
      <c r="L48" s="276" t="s">
        <v>201</v>
      </c>
      <c r="M48" s="276"/>
      <c r="N48" s="276"/>
      <c r="O48" s="276"/>
      <c r="P48" s="276"/>
      <c r="Q48" s="280"/>
      <c r="R48" s="281"/>
      <c r="S48" s="281"/>
      <c r="T48" s="281"/>
      <c r="U48" s="281"/>
      <c r="V48" s="282"/>
      <c r="W48" s="20"/>
      <c r="Z48" s="10"/>
      <c r="AA48" s="10"/>
      <c r="AB48" s="10"/>
      <c r="AC48" s="10"/>
      <c r="AD48" s="10"/>
      <c r="AE48" s="10"/>
      <c r="AF48" s="10"/>
      <c r="AG48" s="10"/>
      <c r="AH48" s="10"/>
      <c r="AI48" s="10"/>
      <c r="AJ48" s="10"/>
      <c r="AK48" s="10"/>
      <c r="AL48" s="10"/>
      <c r="AM48" s="10"/>
      <c r="AN48" s="10"/>
      <c r="AO48" s="10"/>
      <c r="AP48" s="10"/>
    </row>
    <row r="49" spans="1:54" ht="22.5" customHeight="1" thickBot="1">
      <c r="A49" s="20"/>
      <c r="B49" s="283" t="s">
        <v>202</v>
      </c>
      <c r="C49" s="284"/>
      <c r="D49" s="284"/>
      <c r="E49" s="284"/>
      <c r="F49" s="284"/>
      <c r="G49" s="285"/>
      <c r="H49" s="286"/>
      <c r="I49" s="286"/>
      <c r="J49" s="286"/>
      <c r="K49" s="287"/>
      <c r="L49" s="288"/>
      <c r="M49" s="289"/>
      <c r="N49" s="289"/>
      <c r="O49" s="289"/>
      <c r="P49" s="289"/>
      <c r="Q49" s="289"/>
      <c r="R49" s="289"/>
      <c r="S49" s="289"/>
      <c r="T49" s="289"/>
      <c r="U49" s="289"/>
      <c r="V49" s="290"/>
      <c r="W49" s="20"/>
      <c r="Z49" s="10"/>
      <c r="AA49" s="10"/>
      <c r="AB49" s="10"/>
      <c r="AC49" s="10"/>
      <c r="AD49" s="10"/>
      <c r="AE49" s="10"/>
      <c r="AF49" s="10"/>
      <c r="AG49" s="10"/>
      <c r="AH49" s="10"/>
      <c r="AI49" s="10"/>
      <c r="AJ49" s="10"/>
      <c r="AK49" s="10"/>
      <c r="AL49" s="10"/>
      <c r="AM49" s="10"/>
      <c r="AN49" s="10"/>
      <c r="AO49" s="10"/>
      <c r="AP49" s="10"/>
    </row>
    <row r="50" spans="1:54" ht="15" customHeight="1">
      <c r="A50" s="20"/>
      <c r="B50" s="274" t="s">
        <v>203</v>
      </c>
      <c r="C50" s="274"/>
      <c r="D50" s="274"/>
      <c r="E50" s="274"/>
      <c r="F50" s="274"/>
      <c r="G50" s="274"/>
      <c r="H50" s="274"/>
      <c r="I50" s="274"/>
      <c r="J50" s="274"/>
      <c r="K50" s="274"/>
      <c r="L50" s="274"/>
      <c r="M50" s="274"/>
      <c r="N50" s="274"/>
      <c r="O50" s="274"/>
      <c r="P50" s="274"/>
      <c r="Q50" s="274"/>
      <c r="R50" s="274"/>
      <c r="S50" s="274"/>
      <c r="T50" s="274"/>
      <c r="U50" s="274"/>
      <c r="V50" s="274"/>
      <c r="W50" s="20"/>
      <c r="Z50" s="10"/>
      <c r="AA50" s="10"/>
      <c r="AB50" s="10"/>
      <c r="AC50" s="10"/>
      <c r="AD50" s="10"/>
      <c r="AE50" s="10"/>
      <c r="AF50" s="10"/>
      <c r="AG50" s="10"/>
      <c r="AH50" s="10"/>
      <c r="AI50" s="10"/>
      <c r="AJ50" s="10"/>
      <c r="AK50" s="10"/>
      <c r="AL50" s="10"/>
      <c r="AM50" s="10"/>
      <c r="AN50" s="10"/>
      <c r="AO50" s="10"/>
      <c r="AP50" s="10"/>
    </row>
    <row r="51" spans="1:54" ht="15" customHeight="1">
      <c r="A51" s="20"/>
      <c r="B51" s="273" t="s">
        <v>204</v>
      </c>
      <c r="C51" s="273"/>
      <c r="D51" s="273"/>
      <c r="E51" s="273"/>
      <c r="F51" s="273"/>
      <c r="G51" s="273"/>
      <c r="H51" s="273"/>
      <c r="I51" s="273"/>
      <c r="J51" s="273"/>
      <c r="K51" s="273"/>
      <c r="L51" s="273"/>
      <c r="M51" s="273"/>
      <c r="N51" s="273"/>
      <c r="O51" s="273"/>
      <c r="P51" s="273"/>
      <c r="Q51" s="273"/>
      <c r="R51" s="273"/>
      <c r="S51" s="273"/>
      <c r="T51" s="273"/>
      <c r="U51" s="273"/>
      <c r="V51" s="273"/>
      <c r="W51" s="20"/>
      <c r="Z51" s="10"/>
      <c r="AA51" s="10"/>
      <c r="AB51" s="10"/>
      <c r="AC51" s="10"/>
      <c r="AD51" s="10"/>
      <c r="AE51" s="10"/>
      <c r="AF51" s="10"/>
      <c r="AG51" s="10"/>
      <c r="AH51" s="10"/>
      <c r="AI51" s="10"/>
      <c r="AJ51" s="10"/>
      <c r="AK51" s="10"/>
      <c r="AL51" s="10"/>
      <c r="AM51" s="10"/>
      <c r="AN51" s="10"/>
      <c r="AO51" s="10"/>
      <c r="AP51" s="10"/>
    </row>
    <row r="52" spans="1:54" ht="15" customHeight="1">
      <c r="A52" s="20"/>
      <c r="B52" s="273" t="s">
        <v>205</v>
      </c>
      <c r="C52" s="273"/>
      <c r="D52" s="273"/>
      <c r="E52" s="273"/>
      <c r="F52" s="273"/>
      <c r="G52" s="273"/>
      <c r="H52" s="273"/>
      <c r="I52" s="273"/>
      <c r="J52" s="273"/>
      <c r="K52" s="273"/>
      <c r="L52" s="273"/>
      <c r="M52" s="273"/>
      <c r="N52" s="273"/>
      <c r="O52" s="273"/>
      <c r="P52" s="273"/>
      <c r="Q52" s="273"/>
      <c r="R52" s="273"/>
      <c r="S52" s="273"/>
      <c r="T52" s="273"/>
      <c r="U52" s="273"/>
      <c r="V52" s="273"/>
      <c r="W52" s="20"/>
      <c r="Z52" s="10"/>
      <c r="AA52" s="10"/>
      <c r="AB52" s="10"/>
      <c r="AC52" s="10"/>
      <c r="AD52" s="10"/>
      <c r="AE52" s="10"/>
      <c r="AF52" s="10"/>
      <c r="AG52" s="10"/>
      <c r="AH52" s="10"/>
      <c r="AI52" s="10"/>
      <c r="AJ52" s="10"/>
      <c r="AK52" s="10"/>
      <c r="AL52" s="10"/>
      <c r="AM52" s="10"/>
      <c r="AN52" s="10"/>
      <c r="AO52" s="10"/>
      <c r="AP52" s="10"/>
    </row>
    <row r="53" spans="1:54" ht="15" customHeight="1">
      <c r="A53" s="20"/>
      <c r="B53" s="273" t="s">
        <v>206</v>
      </c>
      <c r="C53" s="273"/>
      <c r="D53" s="273"/>
      <c r="E53" s="273"/>
      <c r="F53" s="273"/>
      <c r="G53" s="273"/>
      <c r="H53" s="273"/>
      <c r="I53" s="273"/>
      <c r="J53" s="273"/>
      <c r="K53" s="273"/>
      <c r="L53" s="273"/>
      <c r="M53" s="273"/>
      <c r="N53" s="273"/>
      <c r="O53" s="273"/>
      <c r="P53" s="273"/>
      <c r="Q53" s="273"/>
      <c r="R53" s="273"/>
      <c r="S53" s="273"/>
      <c r="T53" s="273"/>
      <c r="U53" s="273"/>
      <c r="V53" s="273"/>
      <c r="W53" s="47"/>
      <c r="X53" s="10"/>
      <c r="Z53" s="10"/>
      <c r="AA53" s="10"/>
      <c r="AB53" s="10"/>
      <c r="AC53" s="10"/>
      <c r="AD53" s="10"/>
      <c r="AE53" s="10"/>
      <c r="AF53" s="10"/>
      <c r="AG53" s="10"/>
      <c r="AH53" s="10"/>
      <c r="AI53" s="10"/>
      <c r="AJ53" s="10"/>
      <c r="AK53" s="10"/>
      <c r="AL53" s="10"/>
      <c r="AM53" s="10"/>
      <c r="AN53" s="10"/>
      <c r="AO53" s="10"/>
      <c r="AP53" s="10"/>
    </row>
    <row r="54" spans="1:54" s="10" customFormat="1" ht="15" customHeight="1">
      <c r="A54" s="20"/>
      <c r="B54" s="273" t="s">
        <v>207</v>
      </c>
      <c r="C54" s="273"/>
      <c r="D54" s="273"/>
      <c r="E54" s="273"/>
      <c r="F54" s="273"/>
      <c r="G54" s="273"/>
      <c r="H54" s="273"/>
      <c r="I54" s="273"/>
      <c r="J54" s="273"/>
      <c r="K54" s="273"/>
      <c r="L54" s="273"/>
      <c r="M54" s="273"/>
      <c r="N54" s="273"/>
      <c r="O54" s="273"/>
      <c r="P54" s="273"/>
      <c r="Q54" s="273"/>
      <c r="R54" s="273"/>
      <c r="S54" s="273"/>
      <c r="T54" s="273"/>
      <c r="U54" s="273"/>
      <c r="V54" s="273"/>
      <c r="W54" s="47"/>
      <c r="AA54" s="6"/>
      <c r="AB54" s="6"/>
      <c r="AC54" s="6"/>
      <c r="AD54" s="6"/>
      <c r="AE54" s="6"/>
      <c r="AF54" s="6"/>
      <c r="AG54" s="6"/>
      <c r="AH54" s="6"/>
      <c r="AI54" s="6"/>
      <c r="AJ54" s="6"/>
      <c r="AK54" s="6"/>
      <c r="AL54" s="6"/>
      <c r="AM54" s="6"/>
      <c r="AN54" s="6"/>
      <c r="AO54" s="6"/>
      <c r="AQ54" s="6"/>
      <c r="AR54" s="6"/>
      <c r="AS54" s="7"/>
      <c r="AT54" s="7"/>
      <c r="AU54" s="8"/>
      <c r="AV54" s="8"/>
      <c r="AW54" s="8"/>
      <c r="AX54" s="8"/>
      <c r="AY54" s="8"/>
      <c r="AZ54" s="6"/>
      <c r="BA54" s="6"/>
      <c r="BB54" s="6"/>
    </row>
    <row r="55" spans="1:54" s="10" customFormat="1" ht="15" customHeight="1">
      <c r="A55" s="47"/>
      <c r="B55" s="273" t="s">
        <v>208</v>
      </c>
      <c r="C55" s="273"/>
      <c r="D55" s="273"/>
      <c r="E55" s="273"/>
      <c r="F55" s="273"/>
      <c r="G55" s="273"/>
      <c r="H55" s="273"/>
      <c r="I55" s="273"/>
      <c r="J55" s="273"/>
      <c r="K55" s="273"/>
      <c r="L55" s="273"/>
      <c r="M55" s="273"/>
      <c r="N55" s="273"/>
      <c r="O55" s="273"/>
      <c r="P55" s="273"/>
      <c r="Q55" s="273"/>
      <c r="R55" s="273"/>
      <c r="S55" s="273"/>
      <c r="T55" s="273"/>
      <c r="U55" s="273"/>
      <c r="V55" s="273"/>
      <c r="W55" s="47"/>
      <c r="Z55" s="6"/>
      <c r="AA55" s="6"/>
      <c r="AB55" s="6"/>
      <c r="AC55" s="6"/>
      <c r="AD55" s="6"/>
      <c r="AE55" s="6"/>
      <c r="AF55" s="6"/>
      <c r="AG55" s="6"/>
      <c r="AH55" s="6"/>
      <c r="AI55" s="6"/>
      <c r="AJ55" s="6"/>
      <c r="AK55" s="6"/>
      <c r="AL55" s="6"/>
      <c r="AM55" s="6"/>
      <c r="AN55" s="6"/>
      <c r="AO55" s="6"/>
      <c r="AS55" s="7"/>
      <c r="AT55" s="7"/>
      <c r="AU55" s="8"/>
      <c r="AV55" s="8"/>
      <c r="AW55" s="8"/>
      <c r="AX55" s="8"/>
      <c r="AY55" s="8"/>
      <c r="AZ55" s="6"/>
      <c r="BA55" s="6"/>
      <c r="BB55" s="6"/>
    </row>
    <row r="56" spans="1:54" s="10" customFormat="1" ht="15" customHeight="1">
      <c r="A56" s="47"/>
      <c r="B56" s="273" t="s">
        <v>209</v>
      </c>
      <c r="C56" s="273"/>
      <c r="D56" s="273"/>
      <c r="E56" s="273"/>
      <c r="F56" s="273"/>
      <c r="G56" s="273"/>
      <c r="H56" s="273"/>
      <c r="I56" s="273"/>
      <c r="J56" s="273"/>
      <c r="K56" s="273"/>
      <c r="L56" s="273"/>
      <c r="M56" s="273"/>
      <c r="N56" s="273"/>
      <c r="O56" s="273"/>
      <c r="P56" s="273"/>
      <c r="Q56" s="273"/>
      <c r="R56" s="273"/>
      <c r="S56" s="273"/>
      <c r="T56" s="273"/>
      <c r="U56" s="273"/>
      <c r="V56" s="273"/>
      <c r="W56" s="47"/>
      <c r="Z56" s="6"/>
      <c r="AA56" s="6"/>
      <c r="AB56" s="6"/>
      <c r="AC56" s="6"/>
      <c r="AD56" s="6"/>
      <c r="AE56" s="6"/>
      <c r="AF56" s="6"/>
      <c r="AG56" s="6"/>
      <c r="AH56" s="6"/>
      <c r="AI56" s="6"/>
      <c r="AJ56" s="6"/>
      <c r="AK56" s="6"/>
      <c r="AL56" s="6"/>
      <c r="AM56" s="6"/>
      <c r="AN56" s="6"/>
      <c r="AO56" s="6"/>
      <c r="AS56" s="7"/>
      <c r="AT56" s="7"/>
      <c r="AU56" s="8"/>
      <c r="AV56" s="8"/>
      <c r="AW56" s="8"/>
      <c r="AX56" s="8"/>
      <c r="AY56" s="8"/>
      <c r="AZ56" s="6"/>
      <c r="BA56" s="6"/>
      <c r="BB56" s="6"/>
    </row>
    <row r="57" spans="1:54" s="10" customFormat="1" ht="15" customHeight="1">
      <c r="A57" s="47"/>
      <c r="B57" s="273" t="s">
        <v>210</v>
      </c>
      <c r="C57" s="273"/>
      <c r="D57" s="273"/>
      <c r="E57" s="273"/>
      <c r="F57" s="273"/>
      <c r="G57" s="273"/>
      <c r="H57" s="273"/>
      <c r="I57" s="273"/>
      <c r="J57" s="273"/>
      <c r="K57" s="273"/>
      <c r="L57" s="273"/>
      <c r="M57" s="273"/>
      <c r="N57" s="273"/>
      <c r="O57" s="273"/>
      <c r="P57" s="273"/>
      <c r="Q57" s="273"/>
      <c r="R57" s="273"/>
      <c r="S57" s="273"/>
      <c r="T57" s="273"/>
      <c r="U57" s="273"/>
      <c r="V57" s="273"/>
      <c r="W57" s="47"/>
      <c r="Z57" s="6"/>
      <c r="AA57" s="6"/>
      <c r="AB57" s="6"/>
      <c r="AC57" s="6"/>
      <c r="AD57" s="6"/>
      <c r="AE57" s="6"/>
      <c r="AF57" s="6"/>
      <c r="AG57" s="6"/>
      <c r="AH57" s="6"/>
      <c r="AI57" s="6"/>
      <c r="AJ57" s="6"/>
      <c r="AK57" s="6"/>
      <c r="AL57" s="6"/>
      <c r="AM57" s="6"/>
      <c r="AN57" s="6"/>
      <c r="AO57" s="6"/>
      <c r="AP57" s="6"/>
      <c r="AS57" s="7"/>
      <c r="AT57" s="7"/>
      <c r="AU57" s="8"/>
      <c r="AV57" s="8"/>
      <c r="AW57" s="8"/>
      <c r="AX57" s="8"/>
      <c r="AY57" s="8"/>
      <c r="AZ57" s="6"/>
      <c r="BA57" s="6"/>
      <c r="BB57" s="6"/>
    </row>
    <row r="58" spans="1:54" s="10" customFormat="1" ht="15" customHeight="1">
      <c r="A58" s="47"/>
      <c r="B58" s="273" t="s">
        <v>211</v>
      </c>
      <c r="C58" s="273"/>
      <c r="D58" s="273"/>
      <c r="E58" s="273"/>
      <c r="F58" s="273"/>
      <c r="G58" s="273"/>
      <c r="H58" s="273"/>
      <c r="I58" s="273"/>
      <c r="J58" s="273"/>
      <c r="K58" s="273"/>
      <c r="L58" s="273"/>
      <c r="M58" s="273"/>
      <c r="N58" s="273"/>
      <c r="O58" s="273"/>
      <c r="P58" s="273"/>
      <c r="Q58" s="273"/>
      <c r="R58" s="273"/>
      <c r="S58" s="273"/>
      <c r="T58" s="273"/>
      <c r="U58" s="273"/>
      <c r="V58" s="273"/>
      <c r="W58" s="48"/>
      <c r="Z58" s="6"/>
      <c r="AA58" s="6"/>
      <c r="AB58" s="6"/>
      <c r="AC58" s="6"/>
      <c r="AD58" s="6"/>
      <c r="AE58" s="6"/>
      <c r="AF58" s="6"/>
      <c r="AG58" s="6"/>
      <c r="AH58" s="6"/>
      <c r="AI58" s="6"/>
      <c r="AJ58" s="6"/>
      <c r="AK58" s="6"/>
      <c r="AL58" s="6"/>
      <c r="AM58" s="6"/>
      <c r="AN58" s="6"/>
      <c r="AO58" s="6"/>
      <c r="AP58" s="6"/>
      <c r="AS58" s="7"/>
      <c r="AT58" s="7"/>
      <c r="AU58" s="8"/>
      <c r="AV58" s="8"/>
      <c r="AW58" s="8"/>
      <c r="AX58" s="8"/>
      <c r="AY58" s="8"/>
      <c r="AZ58" s="6"/>
      <c r="BA58" s="6"/>
      <c r="BB58" s="6"/>
    </row>
    <row r="59" spans="1:54" s="10" customFormat="1">
      <c r="A59" s="47"/>
      <c r="B59" s="21"/>
      <c r="C59" s="21"/>
      <c r="D59" s="21"/>
      <c r="E59" s="21"/>
      <c r="F59" s="21"/>
      <c r="G59" s="21"/>
      <c r="H59" s="21"/>
      <c r="I59" s="21"/>
      <c r="J59" s="21"/>
      <c r="K59" s="21"/>
      <c r="L59" s="21"/>
      <c r="M59" s="21"/>
      <c r="N59" s="21"/>
      <c r="O59" s="21"/>
      <c r="P59" s="21"/>
      <c r="Q59" s="21"/>
      <c r="R59" s="21"/>
      <c r="S59" s="21"/>
      <c r="T59" s="21"/>
      <c r="U59" s="21"/>
      <c r="V59" s="49" t="s">
        <v>212</v>
      </c>
      <c r="W59" s="47"/>
      <c r="Z59" s="6"/>
      <c r="AA59" s="6"/>
      <c r="AB59" s="6"/>
      <c r="AC59" s="6"/>
      <c r="AD59" s="6"/>
      <c r="AE59" s="6"/>
      <c r="AF59" s="6"/>
      <c r="AG59" s="6"/>
      <c r="AH59" s="6"/>
      <c r="AI59" s="6"/>
      <c r="AJ59" s="6"/>
      <c r="AK59" s="6"/>
      <c r="AL59" s="6"/>
      <c r="AM59" s="6"/>
      <c r="AN59" s="6"/>
      <c r="AO59" s="6"/>
      <c r="AP59" s="6"/>
      <c r="AS59" s="7"/>
      <c r="AT59" s="7"/>
      <c r="AU59" s="8"/>
      <c r="AV59" s="8"/>
      <c r="AW59" s="8"/>
      <c r="AX59" s="8"/>
      <c r="AY59" s="8"/>
      <c r="AZ59" s="6"/>
      <c r="BA59" s="6"/>
      <c r="BB59" s="6"/>
    </row>
    <row r="60" spans="1:54" s="10" customFormat="1">
      <c r="D60" s="18"/>
      <c r="E60" s="18"/>
      <c r="F60" s="18"/>
      <c r="G60" s="18"/>
      <c r="H60" s="18"/>
      <c r="I60" s="18"/>
      <c r="J60" s="18"/>
      <c r="M60" s="18"/>
      <c r="N60" s="18"/>
      <c r="O60" s="18"/>
      <c r="P60" s="18"/>
      <c r="Q60" s="18"/>
      <c r="R60" s="18"/>
      <c r="S60" s="18"/>
      <c r="T60" s="18"/>
      <c r="U60" s="18"/>
      <c r="V60" s="18"/>
      <c r="Z60" s="6"/>
      <c r="AA60" s="6"/>
      <c r="AB60" s="6"/>
      <c r="AC60" s="6"/>
      <c r="AD60" s="6"/>
      <c r="AE60" s="6"/>
      <c r="AF60" s="6"/>
      <c r="AG60" s="6"/>
      <c r="AH60" s="6"/>
      <c r="AI60" s="6"/>
      <c r="AJ60" s="6"/>
      <c r="AK60" s="6"/>
      <c r="AL60" s="6"/>
      <c r="AM60" s="6"/>
      <c r="AN60" s="6"/>
      <c r="AO60" s="6"/>
      <c r="AP60" s="6"/>
      <c r="AS60" s="7"/>
      <c r="AT60" s="7"/>
      <c r="AU60" s="8"/>
      <c r="AV60" s="8"/>
      <c r="AW60" s="8"/>
      <c r="AX60" s="8"/>
      <c r="AY60" s="8"/>
      <c r="AZ60" s="6"/>
      <c r="BA60" s="6"/>
      <c r="BB60" s="6"/>
    </row>
    <row r="61" spans="1:54" s="10" customFormat="1">
      <c r="D61" s="18"/>
      <c r="E61" s="18"/>
      <c r="F61" s="18"/>
      <c r="G61" s="18"/>
      <c r="H61" s="18"/>
      <c r="I61" s="18"/>
      <c r="J61" s="18"/>
      <c r="M61" s="18"/>
      <c r="N61" s="18"/>
      <c r="O61" s="18"/>
      <c r="P61" s="18"/>
      <c r="Q61" s="18"/>
      <c r="R61" s="18"/>
      <c r="S61" s="18"/>
      <c r="T61" s="18"/>
      <c r="U61" s="18"/>
      <c r="V61" s="18"/>
      <c r="Z61" s="6"/>
      <c r="AA61" s="6"/>
      <c r="AB61" s="6"/>
      <c r="AC61" s="6"/>
      <c r="AD61" s="6"/>
      <c r="AE61" s="6"/>
      <c r="AF61" s="6"/>
      <c r="AG61" s="6"/>
      <c r="AH61" s="6"/>
      <c r="AI61" s="6"/>
      <c r="AJ61" s="6"/>
      <c r="AK61" s="6"/>
      <c r="AL61" s="6"/>
      <c r="AM61" s="6"/>
      <c r="AN61" s="6"/>
      <c r="AO61" s="6"/>
      <c r="AP61" s="6"/>
      <c r="AS61" s="7"/>
      <c r="AT61" s="7"/>
      <c r="AU61" s="8"/>
      <c r="AV61" s="8"/>
      <c r="AW61" s="8"/>
      <c r="AX61" s="8"/>
      <c r="AY61" s="8"/>
      <c r="AZ61" s="6"/>
      <c r="BA61" s="6"/>
      <c r="BB61" s="6"/>
    </row>
    <row r="62" spans="1:54" s="10" customFormat="1">
      <c r="D62" s="18"/>
      <c r="E62" s="18"/>
      <c r="F62" s="18"/>
      <c r="G62" s="18"/>
      <c r="H62" s="18"/>
      <c r="I62" s="18"/>
      <c r="J62" s="18"/>
      <c r="M62" s="18"/>
      <c r="N62" s="18"/>
      <c r="O62" s="18"/>
      <c r="P62" s="18"/>
      <c r="Q62" s="18"/>
      <c r="R62" s="18"/>
      <c r="S62" s="18"/>
      <c r="T62" s="18"/>
      <c r="U62" s="18"/>
      <c r="V62" s="18"/>
      <c r="Z62" s="6"/>
      <c r="AA62" s="6"/>
      <c r="AB62" s="6"/>
      <c r="AC62" s="6"/>
      <c r="AD62" s="6"/>
      <c r="AE62" s="6"/>
      <c r="AF62" s="6"/>
      <c r="AG62" s="6"/>
      <c r="AH62" s="6"/>
      <c r="AI62" s="6"/>
      <c r="AJ62" s="6"/>
      <c r="AK62" s="6"/>
      <c r="AL62" s="6"/>
      <c r="AM62" s="6"/>
      <c r="AN62" s="6"/>
      <c r="AO62" s="6"/>
      <c r="AP62" s="6"/>
      <c r="AS62" s="7"/>
      <c r="AT62" s="7"/>
      <c r="AU62" s="8"/>
      <c r="AV62" s="8"/>
      <c r="AW62" s="8"/>
      <c r="AX62" s="8"/>
      <c r="AY62" s="8"/>
      <c r="AZ62" s="6"/>
      <c r="BA62" s="6"/>
      <c r="BB62" s="6"/>
    </row>
    <row r="63" spans="1:54" s="10" customFormat="1">
      <c r="D63" s="18"/>
      <c r="E63" s="18"/>
      <c r="F63" s="18"/>
      <c r="G63" s="18"/>
      <c r="H63" s="18"/>
      <c r="I63" s="18"/>
      <c r="J63" s="18"/>
      <c r="M63" s="18"/>
      <c r="N63" s="18"/>
      <c r="O63" s="18"/>
      <c r="P63" s="18"/>
      <c r="Q63" s="18"/>
      <c r="R63" s="18"/>
      <c r="S63" s="18"/>
      <c r="T63" s="18"/>
      <c r="U63" s="18"/>
      <c r="V63" s="18"/>
      <c r="Z63" s="6"/>
      <c r="AA63" s="6"/>
      <c r="AB63" s="6"/>
      <c r="AC63" s="6"/>
      <c r="AD63" s="6"/>
      <c r="AE63" s="6"/>
      <c r="AF63" s="6"/>
      <c r="AG63" s="6"/>
      <c r="AH63" s="6"/>
      <c r="AI63" s="6"/>
      <c r="AJ63" s="6"/>
      <c r="AK63" s="6"/>
      <c r="AL63" s="6"/>
      <c r="AM63" s="6"/>
      <c r="AN63" s="6"/>
      <c r="AO63" s="6"/>
      <c r="AP63" s="6"/>
      <c r="AS63" s="7"/>
      <c r="AT63" s="7"/>
      <c r="AU63" s="8"/>
      <c r="AV63" s="8"/>
      <c r="AW63" s="8"/>
      <c r="AX63" s="8"/>
      <c r="AY63" s="8"/>
      <c r="AZ63" s="6"/>
      <c r="BA63" s="6"/>
      <c r="BB63" s="6"/>
    </row>
    <row r="64" spans="1:54" s="10" customFormat="1">
      <c r="D64" s="18"/>
      <c r="E64" s="18"/>
      <c r="F64" s="18"/>
      <c r="G64" s="18"/>
      <c r="H64" s="18"/>
      <c r="I64" s="18"/>
      <c r="J64" s="18"/>
      <c r="M64" s="18"/>
      <c r="N64" s="18"/>
      <c r="O64" s="18"/>
      <c r="P64" s="18"/>
      <c r="Q64" s="18"/>
      <c r="R64" s="18"/>
      <c r="S64" s="18"/>
      <c r="T64" s="18"/>
      <c r="U64" s="18"/>
      <c r="V64" s="18"/>
      <c r="Z64" s="6"/>
      <c r="AA64" s="6"/>
      <c r="AB64" s="6"/>
      <c r="AC64" s="6"/>
      <c r="AD64" s="6"/>
      <c r="AE64" s="6"/>
      <c r="AF64" s="6"/>
      <c r="AG64" s="6"/>
      <c r="AH64" s="6"/>
      <c r="AI64" s="6"/>
      <c r="AJ64" s="6"/>
      <c r="AK64" s="6"/>
      <c r="AL64" s="6"/>
      <c r="AM64" s="6"/>
      <c r="AN64" s="6"/>
      <c r="AO64" s="6"/>
      <c r="AP64" s="6"/>
      <c r="AS64" s="7"/>
      <c r="AT64" s="7"/>
      <c r="AU64" s="8"/>
      <c r="AV64" s="8"/>
      <c r="AW64" s="8"/>
      <c r="AX64" s="8"/>
      <c r="AY64" s="8"/>
      <c r="AZ64" s="6"/>
      <c r="BA64" s="6"/>
      <c r="BB64" s="6"/>
    </row>
    <row r="65" spans="4:54" s="10" customFormat="1">
      <c r="D65" s="18"/>
      <c r="E65" s="18"/>
      <c r="F65" s="18"/>
      <c r="G65" s="18"/>
      <c r="H65" s="18"/>
      <c r="I65" s="18"/>
      <c r="J65" s="18"/>
      <c r="M65" s="18"/>
      <c r="N65" s="18"/>
      <c r="O65" s="18"/>
      <c r="P65" s="18"/>
      <c r="Q65" s="18"/>
      <c r="R65" s="18"/>
      <c r="S65" s="18"/>
      <c r="T65" s="18"/>
      <c r="U65" s="18"/>
      <c r="V65" s="18"/>
      <c r="Z65" s="6"/>
      <c r="AA65" s="6"/>
      <c r="AB65" s="6"/>
      <c r="AC65" s="6"/>
      <c r="AD65" s="6"/>
      <c r="AE65" s="6"/>
      <c r="AF65" s="6"/>
      <c r="AG65" s="6"/>
      <c r="AH65" s="6"/>
      <c r="AI65" s="6"/>
      <c r="AJ65" s="6"/>
      <c r="AK65" s="6"/>
      <c r="AL65" s="6"/>
      <c r="AM65" s="6"/>
      <c r="AN65" s="6"/>
      <c r="AO65" s="6"/>
      <c r="AP65" s="6"/>
      <c r="AS65" s="7"/>
      <c r="AT65" s="7"/>
      <c r="AU65" s="8"/>
      <c r="AV65" s="8"/>
      <c r="AW65" s="8"/>
      <c r="AX65" s="8"/>
      <c r="AY65" s="8"/>
      <c r="AZ65" s="6"/>
      <c r="BA65" s="6"/>
      <c r="BB65" s="6"/>
    </row>
    <row r="66" spans="4:54" s="10" customFormat="1">
      <c r="D66" s="18"/>
      <c r="E66" s="18"/>
      <c r="F66" s="18"/>
      <c r="G66" s="18"/>
      <c r="H66" s="18"/>
      <c r="I66" s="18"/>
      <c r="J66" s="18"/>
      <c r="M66" s="18"/>
      <c r="N66" s="18"/>
      <c r="O66" s="18"/>
      <c r="P66" s="18"/>
      <c r="Q66" s="18"/>
      <c r="R66" s="18"/>
      <c r="S66" s="18"/>
      <c r="T66" s="18"/>
      <c r="U66" s="18"/>
      <c r="V66" s="18"/>
      <c r="Z66" s="6"/>
      <c r="AA66" s="6"/>
      <c r="AB66" s="6"/>
      <c r="AC66" s="6"/>
      <c r="AD66" s="6"/>
      <c r="AE66" s="6"/>
      <c r="AF66" s="6"/>
      <c r="AG66" s="6"/>
      <c r="AH66" s="6"/>
      <c r="AI66" s="6"/>
      <c r="AJ66" s="6"/>
      <c r="AK66" s="6"/>
      <c r="AL66" s="6"/>
      <c r="AM66" s="6"/>
      <c r="AN66" s="6"/>
      <c r="AO66" s="6"/>
      <c r="AP66" s="6"/>
      <c r="AS66" s="7"/>
      <c r="AT66" s="7"/>
      <c r="AU66" s="8"/>
      <c r="AV66" s="8"/>
      <c r="AW66" s="8"/>
      <c r="AX66" s="8"/>
      <c r="AY66" s="8"/>
      <c r="AZ66" s="6"/>
      <c r="BA66" s="6"/>
      <c r="BB66" s="6"/>
    </row>
    <row r="67" spans="4:54" s="10" customFormat="1">
      <c r="D67" s="18"/>
      <c r="E67" s="18"/>
      <c r="F67" s="18"/>
      <c r="G67" s="18"/>
      <c r="H67" s="18"/>
      <c r="I67" s="18"/>
      <c r="J67" s="18"/>
      <c r="M67" s="18"/>
      <c r="N67" s="18"/>
      <c r="O67" s="18"/>
      <c r="P67" s="18"/>
      <c r="Q67" s="18"/>
      <c r="R67" s="18"/>
      <c r="S67" s="18"/>
      <c r="T67" s="18"/>
      <c r="U67" s="18"/>
      <c r="V67" s="18"/>
      <c r="Z67" s="6"/>
      <c r="AA67" s="6"/>
      <c r="AB67" s="6"/>
      <c r="AC67" s="6"/>
      <c r="AD67" s="6"/>
      <c r="AE67" s="6"/>
      <c r="AF67" s="6"/>
      <c r="AG67" s="6"/>
      <c r="AH67" s="6"/>
      <c r="AI67" s="6"/>
      <c r="AJ67" s="6"/>
      <c r="AK67" s="6"/>
      <c r="AL67" s="6"/>
      <c r="AM67" s="6"/>
      <c r="AN67" s="6"/>
      <c r="AO67" s="6"/>
      <c r="AP67" s="6"/>
      <c r="AS67" s="7"/>
      <c r="AT67" s="7"/>
      <c r="AU67" s="8"/>
      <c r="AV67" s="8"/>
      <c r="AW67" s="8"/>
      <c r="AX67" s="8"/>
      <c r="AY67" s="8"/>
      <c r="AZ67" s="6"/>
      <c r="BA67" s="6"/>
      <c r="BB67" s="6"/>
    </row>
    <row r="68" spans="4:54" s="10" customFormat="1">
      <c r="D68" s="18"/>
      <c r="E68" s="18"/>
      <c r="F68" s="18"/>
      <c r="G68" s="18"/>
      <c r="H68" s="18"/>
      <c r="I68" s="18"/>
      <c r="J68" s="18"/>
      <c r="M68" s="18"/>
      <c r="N68" s="18"/>
      <c r="O68" s="18"/>
      <c r="P68" s="18"/>
      <c r="Q68" s="18"/>
      <c r="R68" s="18"/>
      <c r="S68" s="18"/>
      <c r="T68" s="18"/>
      <c r="U68" s="18"/>
      <c r="V68" s="18"/>
      <c r="Z68" s="6"/>
      <c r="AA68" s="6"/>
      <c r="AB68" s="6"/>
      <c r="AC68" s="6"/>
      <c r="AD68" s="6"/>
      <c r="AE68" s="6"/>
      <c r="AF68" s="6"/>
      <c r="AG68" s="6"/>
      <c r="AH68" s="6"/>
      <c r="AI68" s="6"/>
      <c r="AJ68" s="6"/>
      <c r="AK68" s="6"/>
      <c r="AL68" s="6"/>
      <c r="AM68" s="6"/>
      <c r="AN68" s="6"/>
      <c r="AO68" s="6"/>
      <c r="AP68" s="6"/>
      <c r="AS68" s="7"/>
      <c r="AT68" s="7"/>
      <c r="AU68" s="8"/>
      <c r="AV68" s="8"/>
      <c r="AW68" s="8"/>
      <c r="AX68" s="8"/>
      <c r="AY68" s="8"/>
      <c r="AZ68" s="6"/>
      <c r="BA68" s="6"/>
      <c r="BB68" s="6"/>
    </row>
    <row r="69" spans="4:54" s="10" customFormat="1">
      <c r="D69" s="18"/>
      <c r="E69" s="18"/>
      <c r="F69" s="18"/>
      <c r="G69" s="18"/>
      <c r="H69" s="18"/>
      <c r="I69" s="18"/>
      <c r="J69" s="18"/>
      <c r="M69" s="18"/>
      <c r="N69" s="18"/>
      <c r="O69" s="18"/>
      <c r="P69" s="18"/>
      <c r="Q69" s="18"/>
      <c r="R69" s="18"/>
      <c r="S69" s="18"/>
      <c r="T69" s="18"/>
      <c r="U69" s="18"/>
      <c r="V69" s="18"/>
      <c r="Z69" s="6"/>
      <c r="AA69" s="6"/>
      <c r="AB69" s="6"/>
      <c r="AC69" s="6"/>
      <c r="AD69" s="6"/>
      <c r="AE69" s="6"/>
      <c r="AF69" s="6"/>
      <c r="AG69" s="6"/>
      <c r="AH69" s="6"/>
      <c r="AI69" s="6"/>
      <c r="AJ69" s="6"/>
      <c r="AK69" s="6"/>
      <c r="AL69" s="6"/>
      <c r="AM69" s="6"/>
      <c r="AN69" s="6"/>
      <c r="AO69" s="6"/>
      <c r="AP69" s="6"/>
      <c r="AS69" s="7"/>
      <c r="AT69" s="7"/>
      <c r="AU69" s="8"/>
      <c r="AV69" s="8"/>
      <c r="AW69" s="8"/>
      <c r="AX69" s="8"/>
      <c r="AY69" s="8"/>
      <c r="AZ69" s="6"/>
      <c r="BA69" s="6"/>
      <c r="BB69" s="6"/>
    </row>
    <row r="70" spans="4:54" s="10" customFormat="1">
      <c r="D70" s="18"/>
      <c r="E70" s="18"/>
      <c r="F70" s="18"/>
      <c r="G70" s="18"/>
      <c r="H70" s="18"/>
      <c r="I70" s="18"/>
      <c r="J70" s="18"/>
      <c r="M70" s="18"/>
      <c r="N70" s="18"/>
      <c r="O70" s="18"/>
      <c r="P70" s="18"/>
      <c r="Q70" s="18"/>
      <c r="R70" s="18"/>
      <c r="S70" s="18"/>
      <c r="T70" s="18"/>
      <c r="U70" s="18"/>
      <c r="V70" s="18"/>
      <c r="Z70" s="6"/>
      <c r="AA70" s="6"/>
      <c r="AB70" s="6"/>
      <c r="AC70" s="6"/>
      <c r="AD70" s="6"/>
      <c r="AE70" s="6"/>
      <c r="AF70" s="6"/>
      <c r="AG70" s="6"/>
      <c r="AH70" s="6"/>
      <c r="AI70" s="6"/>
      <c r="AJ70" s="6"/>
      <c r="AK70" s="6"/>
      <c r="AL70" s="6"/>
      <c r="AM70" s="6"/>
      <c r="AN70" s="6"/>
      <c r="AO70" s="6"/>
      <c r="AP70" s="6"/>
      <c r="AS70" s="7"/>
      <c r="AT70" s="7"/>
      <c r="AU70" s="8"/>
      <c r="AV70" s="8"/>
      <c r="AW70" s="8"/>
      <c r="AX70" s="8"/>
      <c r="AY70" s="8"/>
      <c r="AZ70" s="6"/>
      <c r="BA70" s="6"/>
      <c r="BB70" s="6"/>
    </row>
    <row r="71" spans="4:54" s="10" customFormat="1">
      <c r="D71" s="18"/>
      <c r="E71" s="18"/>
      <c r="F71" s="18"/>
      <c r="G71" s="18"/>
      <c r="H71" s="18"/>
      <c r="I71" s="18"/>
      <c r="J71" s="18"/>
      <c r="M71" s="18"/>
      <c r="N71" s="18"/>
      <c r="O71" s="18"/>
      <c r="P71" s="18"/>
      <c r="Q71" s="18"/>
      <c r="R71" s="18"/>
      <c r="S71" s="18"/>
      <c r="T71" s="18"/>
      <c r="U71" s="18"/>
      <c r="V71" s="18"/>
      <c r="Z71" s="6"/>
      <c r="AA71" s="6"/>
      <c r="AB71" s="6"/>
      <c r="AC71" s="6"/>
      <c r="AD71" s="6"/>
      <c r="AE71" s="6"/>
      <c r="AF71" s="6"/>
      <c r="AG71" s="6"/>
      <c r="AH71" s="6"/>
      <c r="AI71" s="6"/>
      <c r="AJ71" s="6"/>
      <c r="AK71" s="6"/>
      <c r="AL71" s="6"/>
      <c r="AM71" s="6"/>
      <c r="AN71" s="6"/>
      <c r="AO71" s="6"/>
      <c r="AP71" s="6"/>
      <c r="AS71" s="7"/>
      <c r="AT71" s="7"/>
      <c r="AU71" s="8"/>
      <c r="AV71" s="8"/>
      <c r="AW71" s="8"/>
      <c r="AX71" s="8"/>
      <c r="AY71" s="8"/>
      <c r="AZ71" s="6"/>
      <c r="BA71" s="6"/>
      <c r="BB71" s="6"/>
    </row>
    <row r="72" spans="4:54" s="10" customFormat="1">
      <c r="D72" s="18"/>
      <c r="E72" s="18"/>
      <c r="F72" s="18"/>
      <c r="G72" s="18"/>
      <c r="H72" s="18"/>
      <c r="I72" s="18"/>
      <c r="J72" s="18"/>
      <c r="M72" s="18"/>
      <c r="N72" s="18"/>
      <c r="O72" s="18"/>
      <c r="P72" s="18"/>
      <c r="Q72" s="18"/>
      <c r="R72" s="18"/>
      <c r="S72" s="18"/>
      <c r="T72" s="18"/>
      <c r="U72" s="18"/>
      <c r="V72" s="18"/>
      <c r="Z72" s="6"/>
      <c r="AA72" s="6"/>
      <c r="AB72" s="6"/>
      <c r="AC72" s="6"/>
      <c r="AD72" s="6"/>
      <c r="AE72" s="6"/>
      <c r="AF72" s="6"/>
      <c r="AG72" s="6"/>
      <c r="AH72" s="6"/>
      <c r="AI72" s="6"/>
      <c r="AJ72" s="6"/>
      <c r="AK72" s="6"/>
      <c r="AL72" s="6"/>
      <c r="AM72" s="6"/>
      <c r="AN72" s="6"/>
      <c r="AO72" s="6"/>
      <c r="AP72" s="6"/>
      <c r="AS72" s="7"/>
      <c r="AT72" s="7"/>
      <c r="AU72" s="8"/>
      <c r="AV72" s="8"/>
      <c r="AW72" s="8"/>
      <c r="AX72" s="8"/>
      <c r="AY72" s="8"/>
      <c r="AZ72" s="6"/>
      <c r="BA72" s="6"/>
      <c r="BB72" s="6"/>
    </row>
    <row r="73" spans="4:54" s="10" customFormat="1">
      <c r="D73" s="18"/>
      <c r="E73" s="18"/>
      <c r="F73" s="18"/>
      <c r="G73" s="18"/>
      <c r="H73" s="18"/>
      <c r="I73" s="18"/>
      <c r="J73" s="18"/>
      <c r="M73" s="18"/>
      <c r="N73" s="18"/>
      <c r="O73" s="18"/>
      <c r="P73" s="18"/>
      <c r="Q73" s="18"/>
      <c r="R73" s="18"/>
      <c r="S73" s="18"/>
      <c r="T73" s="18"/>
      <c r="U73" s="18"/>
      <c r="V73" s="18"/>
      <c r="Z73" s="6"/>
      <c r="AA73" s="6"/>
      <c r="AB73" s="6"/>
      <c r="AC73" s="6"/>
      <c r="AD73" s="6"/>
      <c r="AE73" s="6"/>
      <c r="AF73" s="6"/>
      <c r="AG73" s="6"/>
      <c r="AH73" s="6"/>
      <c r="AI73" s="6"/>
      <c r="AJ73" s="6"/>
      <c r="AK73" s="6"/>
      <c r="AL73" s="6"/>
      <c r="AM73" s="6"/>
      <c r="AN73" s="6"/>
      <c r="AO73" s="6"/>
      <c r="AP73" s="6"/>
      <c r="AS73" s="7"/>
      <c r="AT73" s="7"/>
      <c r="AU73" s="8"/>
      <c r="AV73" s="8"/>
      <c r="AW73" s="8"/>
      <c r="AX73" s="8"/>
      <c r="AY73" s="8"/>
      <c r="AZ73" s="6"/>
      <c r="BA73" s="6"/>
      <c r="BB73" s="6"/>
    </row>
    <row r="74" spans="4:54" s="10" customFormat="1">
      <c r="D74" s="18"/>
      <c r="E74" s="18"/>
      <c r="F74" s="18"/>
      <c r="G74" s="18"/>
      <c r="H74" s="18"/>
      <c r="I74" s="18"/>
      <c r="J74" s="18"/>
      <c r="M74" s="18"/>
      <c r="N74" s="18"/>
      <c r="O74" s="18"/>
      <c r="P74" s="18"/>
      <c r="Q74" s="18"/>
      <c r="R74" s="18"/>
      <c r="S74" s="18"/>
      <c r="T74" s="18"/>
      <c r="U74" s="18"/>
      <c r="V74" s="18"/>
      <c r="Z74" s="6"/>
      <c r="AA74" s="6"/>
      <c r="AB74" s="6"/>
      <c r="AC74" s="6"/>
      <c r="AD74" s="6"/>
      <c r="AE74" s="6"/>
      <c r="AF74" s="6"/>
      <c r="AG74" s="6"/>
      <c r="AH74" s="6"/>
      <c r="AI74" s="6"/>
      <c r="AJ74" s="6"/>
      <c r="AK74" s="6"/>
      <c r="AL74" s="6"/>
      <c r="AM74" s="6"/>
      <c r="AN74" s="6"/>
      <c r="AO74" s="6"/>
      <c r="AP74" s="6"/>
      <c r="AS74" s="7"/>
      <c r="AT74" s="7"/>
      <c r="AU74" s="8"/>
      <c r="AV74" s="8"/>
      <c r="AW74" s="8"/>
      <c r="AX74" s="8"/>
      <c r="AY74" s="8"/>
      <c r="AZ74" s="6"/>
      <c r="BA74" s="6"/>
      <c r="BB74" s="6"/>
    </row>
    <row r="75" spans="4:54" s="10" customFormat="1">
      <c r="D75" s="18"/>
      <c r="E75" s="18"/>
      <c r="F75" s="18"/>
      <c r="G75" s="18"/>
      <c r="H75" s="18"/>
      <c r="I75" s="18"/>
      <c r="J75" s="18"/>
      <c r="M75" s="18"/>
      <c r="N75" s="18"/>
      <c r="O75" s="18"/>
      <c r="P75" s="18"/>
      <c r="Q75" s="18"/>
      <c r="R75" s="18"/>
      <c r="S75" s="18"/>
      <c r="T75" s="18"/>
      <c r="U75" s="18"/>
      <c r="V75" s="18"/>
      <c r="Z75" s="6"/>
      <c r="AA75" s="6"/>
      <c r="AB75" s="6"/>
      <c r="AC75" s="6"/>
      <c r="AD75" s="6"/>
      <c r="AE75" s="6"/>
      <c r="AF75" s="6"/>
      <c r="AG75" s="6"/>
      <c r="AH75" s="6"/>
      <c r="AI75" s="6"/>
      <c r="AJ75" s="6"/>
      <c r="AK75" s="6"/>
      <c r="AL75" s="6"/>
      <c r="AM75" s="6"/>
      <c r="AN75" s="6"/>
      <c r="AO75" s="6"/>
      <c r="AP75" s="6"/>
      <c r="AS75" s="7"/>
      <c r="AT75" s="7"/>
      <c r="AU75" s="8"/>
      <c r="AV75" s="8"/>
      <c r="AW75" s="8"/>
      <c r="AX75" s="8"/>
      <c r="AY75" s="8"/>
      <c r="AZ75" s="6"/>
      <c r="BA75" s="6"/>
      <c r="BB75" s="6"/>
    </row>
    <row r="76" spans="4:54" s="10" customFormat="1">
      <c r="D76" s="18"/>
      <c r="E76" s="18"/>
      <c r="F76" s="18"/>
      <c r="G76" s="18"/>
      <c r="H76" s="18"/>
      <c r="I76" s="18"/>
      <c r="J76" s="18"/>
      <c r="M76" s="18"/>
      <c r="N76" s="18"/>
      <c r="O76" s="18"/>
      <c r="P76" s="18"/>
      <c r="Q76" s="18"/>
      <c r="R76" s="18"/>
      <c r="S76" s="18"/>
      <c r="T76" s="18"/>
      <c r="U76" s="18"/>
      <c r="V76" s="18"/>
      <c r="Z76" s="6"/>
      <c r="AA76" s="6"/>
      <c r="AB76" s="6"/>
      <c r="AC76" s="6"/>
      <c r="AD76" s="6"/>
      <c r="AE76" s="6"/>
      <c r="AF76" s="6"/>
      <c r="AG76" s="6"/>
      <c r="AH76" s="6"/>
      <c r="AI76" s="6"/>
      <c r="AJ76" s="6"/>
      <c r="AK76" s="6"/>
      <c r="AL76" s="6"/>
      <c r="AM76" s="6"/>
      <c r="AN76" s="6"/>
      <c r="AO76" s="6"/>
      <c r="AP76" s="6"/>
      <c r="AS76" s="7"/>
      <c r="AT76" s="7"/>
      <c r="AU76" s="8"/>
      <c r="AV76" s="8"/>
      <c r="AW76" s="8"/>
      <c r="AX76" s="8"/>
      <c r="AY76" s="8"/>
      <c r="AZ76" s="6"/>
      <c r="BA76" s="6"/>
      <c r="BB76" s="6"/>
    </row>
    <row r="77" spans="4:54" s="10" customFormat="1">
      <c r="D77" s="18"/>
      <c r="E77" s="18"/>
      <c r="F77" s="18"/>
      <c r="G77" s="18"/>
      <c r="H77" s="18"/>
      <c r="I77" s="18"/>
      <c r="J77" s="18"/>
      <c r="M77" s="18"/>
      <c r="N77" s="18"/>
      <c r="O77" s="18"/>
      <c r="P77" s="18"/>
      <c r="Q77" s="18"/>
      <c r="R77" s="18"/>
      <c r="S77" s="18"/>
      <c r="T77" s="18"/>
      <c r="U77" s="18"/>
      <c r="V77" s="18"/>
      <c r="Z77" s="6"/>
      <c r="AA77" s="6"/>
      <c r="AB77" s="6"/>
      <c r="AC77" s="6"/>
      <c r="AD77" s="6"/>
      <c r="AE77" s="6"/>
      <c r="AF77" s="6"/>
      <c r="AG77" s="6"/>
      <c r="AH77" s="6"/>
      <c r="AI77" s="6"/>
      <c r="AJ77" s="6"/>
      <c r="AK77" s="6"/>
      <c r="AL77" s="6"/>
      <c r="AM77" s="6"/>
      <c r="AN77" s="6"/>
      <c r="AO77" s="6"/>
      <c r="AP77" s="6"/>
      <c r="AS77" s="7"/>
      <c r="AT77" s="7"/>
      <c r="AU77" s="8"/>
      <c r="AV77" s="8"/>
      <c r="AW77" s="8"/>
      <c r="AX77" s="8"/>
      <c r="AY77" s="8"/>
      <c r="AZ77" s="6"/>
      <c r="BA77" s="6"/>
      <c r="BB77" s="6"/>
    </row>
    <row r="78" spans="4:54" s="10" customFormat="1">
      <c r="D78" s="18"/>
      <c r="E78" s="18"/>
      <c r="F78" s="18"/>
      <c r="G78" s="18"/>
      <c r="H78" s="18"/>
      <c r="I78" s="18"/>
      <c r="J78" s="18"/>
      <c r="M78" s="18"/>
      <c r="N78" s="18"/>
      <c r="O78" s="18"/>
      <c r="P78" s="18"/>
      <c r="Q78" s="18"/>
      <c r="R78" s="18"/>
      <c r="S78" s="18"/>
      <c r="T78" s="18"/>
      <c r="U78" s="18"/>
      <c r="V78" s="18"/>
      <c r="Z78" s="6"/>
      <c r="AA78" s="6"/>
      <c r="AB78" s="6"/>
      <c r="AC78" s="6"/>
      <c r="AD78" s="6"/>
      <c r="AE78" s="6"/>
      <c r="AF78" s="6"/>
      <c r="AG78" s="6"/>
      <c r="AH78" s="6"/>
      <c r="AI78" s="6"/>
      <c r="AJ78" s="6"/>
      <c r="AK78" s="6"/>
      <c r="AL78" s="6"/>
      <c r="AM78" s="6"/>
      <c r="AN78" s="6"/>
      <c r="AO78" s="6"/>
      <c r="AP78" s="6"/>
      <c r="AS78" s="7"/>
      <c r="AT78" s="7"/>
      <c r="AU78" s="8"/>
      <c r="AV78" s="8"/>
      <c r="AW78" s="8"/>
      <c r="AX78" s="8"/>
      <c r="AY78" s="8"/>
      <c r="AZ78" s="6"/>
      <c r="BA78" s="6"/>
      <c r="BB78" s="6"/>
    </row>
    <row r="79" spans="4:54" s="10" customFormat="1">
      <c r="D79" s="18"/>
      <c r="E79" s="18"/>
      <c r="F79" s="18"/>
      <c r="G79" s="18"/>
      <c r="H79" s="18"/>
      <c r="I79" s="18"/>
      <c r="J79" s="18"/>
      <c r="M79" s="18"/>
      <c r="N79" s="18"/>
      <c r="O79" s="18"/>
      <c r="P79" s="18"/>
      <c r="Q79" s="18"/>
      <c r="R79" s="18"/>
      <c r="S79" s="18"/>
      <c r="T79" s="18"/>
      <c r="U79" s="18"/>
      <c r="V79" s="18"/>
      <c r="Z79" s="6"/>
      <c r="AA79" s="6"/>
      <c r="AB79" s="6"/>
      <c r="AC79" s="6"/>
      <c r="AD79" s="6"/>
      <c r="AE79" s="6"/>
      <c r="AF79" s="6"/>
      <c r="AG79" s="6"/>
      <c r="AH79" s="6"/>
      <c r="AI79" s="6"/>
      <c r="AJ79" s="6"/>
      <c r="AK79" s="6"/>
      <c r="AL79" s="6"/>
      <c r="AM79" s="6"/>
      <c r="AN79" s="6"/>
      <c r="AO79" s="6"/>
      <c r="AP79" s="6"/>
      <c r="AS79" s="7"/>
      <c r="AT79" s="7"/>
      <c r="AU79" s="8"/>
      <c r="AV79" s="8"/>
      <c r="AW79" s="8"/>
      <c r="AX79" s="8"/>
      <c r="AY79" s="8"/>
      <c r="AZ79" s="6"/>
      <c r="BA79" s="6"/>
      <c r="BB79" s="6"/>
    </row>
    <row r="80" spans="4:54" s="10" customFormat="1">
      <c r="D80" s="18"/>
      <c r="E80" s="18"/>
      <c r="F80" s="18"/>
      <c r="G80" s="18"/>
      <c r="H80" s="18"/>
      <c r="I80" s="18"/>
      <c r="J80" s="18"/>
      <c r="M80" s="18"/>
      <c r="N80" s="18"/>
      <c r="O80" s="18"/>
      <c r="P80" s="18"/>
      <c r="Q80" s="18"/>
      <c r="R80" s="18"/>
      <c r="S80" s="18"/>
      <c r="T80" s="18"/>
      <c r="U80" s="18"/>
      <c r="V80" s="18"/>
      <c r="Z80" s="6"/>
      <c r="AA80" s="6"/>
      <c r="AB80" s="6"/>
      <c r="AC80" s="6"/>
      <c r="AD80" s="6"/>
      <c r="AE80" s="6"/>
      <c r="AF80" s="6"/>
      <c r="AG80" s="6"/>
      <c r="AH80" s="6"/>
      <c r="AI80" s="6"/>
      <c r="AJ80" s="6"/>
      <c r="AK80" s="6"/>
      <c r="AL80" s="6"/>
      <c r="AM80" s="6"/>
      <c r="AN80" s="6"/>
      <c r="AO80" s="6"/>
      <c r="AP80" s="6"/>
      <c r="AS80" s="7"/>
      <c r="AT80" s="7"/>
      <c r="AU80" s="8"/>
      <c r="AV80" s="8"/>
      <c r="AW80" s="8"/>
      <c r="AX80" s="8"/>
      <c r="AY80" s="8"/>
      <c r="AZ80" s="6"/>
      <c r="BA80" s="6"/>
      <c r="BB80" s="6"/>
    </row>
    <row r="81" spans="1:59" s="10" customFormat="1">
      <c r="D81" s="18"/>
      <c r="E81" s="18"/>
      <c r="F81" s="18"/>
      <c r="G81" s="18"/>
      <c r="H81" s="18"/>
      <c r="I81" s="18"/>
      <c r="J81" s="18"/>
      <c r="M81" s="18"/>
      <c r="N81" s="18"/>
      <c r="O81" s="18"/>
      <c r="P81" s="18"/>
      <c r="Q81" s="18"/>
      <c r="R81" s="18"/>
      <c r="S81" s="18"/>
      <c r="T81" s="18"/>
      <c r="U81" s="18"/>
      <c r="V81" s="18"/>
      <c r="Z81" s="6"/>
      <c r="AA81" s="6"/>
      <c r="AB81" s="6"/>
      <c r="AC81" s="6"/>
      <c r="AD81" s="6"/>
      <c r="AE81" s="6"/>
      <c r="AF81" s="6"/>
      <c r="AG81" s="6"/>
      <c r="AH81" s="6"/>
      <c r="AI81" s="6"/>
      <c r="AJ81" s="6"/>
      <c r="AK81" s="6"/>
      <c r="AL81" s="6"/>
      <c r="AM81" s="6"/>
      <c r="AN81" s="6"/>
      <c r="AO81" s="6"/>
      <c r="AP81" s="6"/>
      <c r="AS81" s="7"/>
      <c r="AT81" s="7"/>
      <c r="AU81" s="8"/>
      <c r="AV81" s="8"/>
      <c r="AW81" s="8"/>
      <c r="AX81" s="8"/>
      <c r="AY81" s="8"/>
      <c r="AZ81" s="6"/>
      <c r="BA81" s="6"/>
      <c r="BB81" s="6"/>
    </row>
    <row r="82" spans="1:59" s="10" customFormat="1">
      <c r="D82" s="18"/>
      <c r="E82" s="18"/>
      <c r="F82" s="18"/>
      <c r="G82" s="18"/>
      <c r="H82" s="18"/>
      <c r="I82" s="18"/>
      <c r="J82" s="18"/>
      <c r="M82" s="18"/>
      <c r="N82" s="18"/>
      <c r="O82" s="18"/>
      <c r="P82" s="18"/>
      <c r="Q82" s="18"/>
      <c r="R82" s="18"/>
      <c r="S82" s="18"/>
      <c r="T82" s="18"/>
      <c r="U82" s="18"/>
      <c r="V82" s="18"/>
      <c r="Z82" s="6"/>
      <c r="AA82" s="6"/>
      <c r="AB82" s="6"/>
      <c r="AC82" s="6"/>
      <c r="AD82" s="6"/>
      <c r="AE82" s="6"/>
      <c r="AF82" s="6"/>
      <c r="AG82" s="6"/>
      <c r="AH82" s="6"/>
      <c r="AI82" s="6"/>
      <c r="AJ82" s="6"/>
      <c r="AK82" s="6"/>
      <c r="AL82" s="6"/>
      <c r="AM82" s="6"/>
      <c r="AN82" s="6"/>
      <c r="AO82" s="6"/>
      <c r="AP82" s="6"/>
      <c r="AS82" s="7"/>
      <c r="AT82" s="7"/>
      <c r="AU82" s="8"/>
      <c r="AV82" s="8"/>
      <c r="AW82" s="8"/>
      <c r="AX82" s="8"/>
      <c r="AY82" s="8"/>
      <c r="AZ82" s="6"/>
      <c r="BA82" s="6"/>
      <c r="BB82" s="6"/>
    </row>
    <row r="83" spans="1:59" s="10" customFormat="1">
      <c r="D83" s="18"/>
      <c r="E83" s="18"/>
      <c r="F83" s="18"/>
      <c r="G83" s="18"/>
      <c r="H83" s="18"/>
      <c r="I83" s="18"/>
      <c r="J83" s="18"/>
      <c r="M83" s="18"/>
      <c r="N83" s="18"/>
      <c r="O83" s="18"/>
      <c r="P83" s="18"/>
      <c r="Q83" s="18"/>
      <c r="R83" s="18"/>
      <c r="S83" s="18"/>
      <c r="T83" s="18"/>
      <c r="U83" s="18"/>
      <c r="V83" s="18"/>
      <c r="Z83" s="6"/>
      <c r="AA83" s="6"/>
      <c r="AB83" s="6"/>
      <c r="AC83" s="6"/>
      <c r="AD83" s="6"/>
      <c r="AE83" s="6"/>
      <c r="AF83" s="6"/>
      <c r="AG83" s="6"/>
      <c r="AH83" s="6"/>
      <c r="AI83" s="6"/>
      <c r="AJ83" s="6"/>
      <c r="AK83" s="6"/>
      <c r="AL83" s="6"/>
      <c r="AM83" s="6"/>
      <c r="AN83" s="6"/>
      <c r="AO83" s="6"/>
      <c r="AP83" s="6"/>
      <c r="AS83" s="7"/>
      <c r="AT83" s="7"/>
      <c r="AU83" s="8"/>
      <c r="AV83" s="9" t="str">
        <f>IF($N$4=1,"3","7")</f>
        <v>7</v>
      </c>
      <c r="AW83" s="50" t="str">
        <f>IF($N$4=1,VLOOKUP($L$6,$AR$88:$AV$89,2,FALSE),IF($N$4=2,2,""))</f>
        <v/>
      </c>
      <c r="AX83" s="8" t="s">
        <v>213</v>
      </c>
      <c r="AY83" s="8"/>
      <c r="AZ83" s="6"/>
      <c r="BA83" s="6"/>
      <c r="BB83" s="6"/>
    </row>
    <row r="84" spans="1:59" s="10" customFormat="1">
      <c r="D84" s="18"/>
      <c r="E84" s="18"/>
      <c r="F84" s="18"/>
      <c r="G84" s="18"/>
      <c r="H84" s="18"/>
      <c r="I84" s="18"/>
      <c r="J84" s="18"/>
      <c r="M84" s="18"/>
      <c r="N84" s="18"/>
      <c r="O84" s="18"/>
      <c r="P84" s="18"/>
      <c r="Q84" s="18"/>
      <c r="R84" s="18"/>
      <c r="S84" s="18"/>
      <c r="T84" s="18"/>
      <c r="U84" s="18"/>
      <c r="V84" s="18"/>
      <c r="Z84" s="6"/>
      <c r="AA84" s="6"/>
      <c r="AB84" s="6"/>
      <c r="AC84" s="6"/>
      <c r="AD84" s="6"/>
      <c r="AE84" s="6"/>
      <c r="AF84" s="6"/>
      <c r="AG84" s="6"/>
      <c r="AH84" s="6"/>
      <c r="AI84" s="6"/>
      <c r="AJ84" s="6"/>
      <c r="AK84" s="6"/>
      <c r="AL84" s="6"/>
      <c r="AM84" s="6"/>
      <c r="AN84" s="6"/>
      <c r="AO84" s="6"/>
      <c r="AP84" s="6"/>
      <c r="AS84" s="51">
        <v>1</v>
      </c>
      <c r="AT84" s="51" t="s">
        <v>214</v>
      </c>
      <c r="AU84" s="52">
        <v>3</v>
      </c>
      <c r="AV84" s="53"/>
      <c r="AW84" s="8"/>
      <c r="AX84" s="8"/>
      <c r="AY84" s="54"/>
    </row>
    <row r="85" spans="1:59" s="10" customFormat="1">
      <c r="D85" s="6"/>
      <c r="E85" s="6"/>
      <c r="F85" s="6"/>
      <c r="G85" s="6"/>
      <c r="H85" s="6"/>
      <c r="I85" s="6"/>
      <c r="J85" s="6"/>
      <c r="M85" s="6"/>
      <c r="N85" s="6"/>
      <c r="O85" s="6"/>
      <c r="P85" s="6"/>
      <c r="Q85" s="6"/>
      <c r="R85" s="6"/>
      <c r="S85" s="6"/>
      <c r="T85" s="6"/>
      <c r="U85" s="6"/>
      <c r="V85" s="6"/>
      <c r="W85" s="6"/>
      <c r="X85" s="6"/>
      <c r="Z85" s="6"/>
      <c r="AA85" s="6"/>
      <c r="AB85" s="6"/>
      <c r="AC85" s="6"/>
      <c r="AD85" s="6"/>
      <c r="AE85" s="6"/>
      <c r="AF85" s="6"/>
      <c r="AG85" s="6"/>
      <c r="AH85" s="6"/>
      <c r="AI85" s="6"/>
      <c r="AJ85" s="6"/>
      <c r="AK85" s="6"/>
      <c r="AL85" s="6"/>
      <c r="AM85" s="6"/>
      <c r="AN85" s="6"/>
      <c r="AO85" s="6"/>
      <c r="AP85" s="6"/>
      <c r="AS85" s="51">
        <v>2</v>
      </c>
      <c r="AT85" s="51" t="s">
        <v>215</v>
      </c>
      <c r="AU85" s="52">
        <v>7</v>
      </c>
      <c r="AV85" s="54"/>
      <c r="AW85" s="8"/>
      <c r="AX85" s="8"/>
      <c r="AY85" s="54"/>
    </row>
    <row r="86" spans="1:59">
      <c r="A86" s="10"/>
      <c r="B86" s="10"/>
      <c r="C86" s="10"/>
      <c r="K86" s="10"/>
      <c r="L86" s="10"/>
      <c r="AQ86" s="10"/>
      <c r="AR86" s="10"/>
      <c r="AS86" s="55"/>
      <c r="AT86" s="55"/>
      <c r="AU86" s="54"/>
      <c r="AV86" s="54"/>
      <c r="AY86" s="54"/>
      <c r="AZ86" s="10"/>
      <c r="BA86" s="10"/>
      <c r="BB86" s="10"/>
    </row>
    <row r="87" spans="1:59">
      <c r="AQ87" s="56" t="s">
        <v>216</v>
      </c>
      <c r="AR87" s="57">
        <v>0</v>
      </c>
      <c r="AS87" s="58">
        <v>0</v>
      </c>
      <c r="AT87" s="58" t="s">
        <v>217</v>
      </c>
      <c r="AU87" s="59"/>
      <c r="AV87" s="59"/>
      <c r="AY87" s="54"/>
      <c r="AZ87" s="10"/>
      <c r="BA87" s="10"/>
      <c r="BB87" s="10"/>
    </row>
    <row r="88" spans="1:59">
      <c r="AR88" s="57">
        <v>1</v>
      </c>
      <c r="AS88" s="58">
        <v>1</v>
      </c>
      <c r="AT88" s="58" t="s">
        <v>218</v>
      </c>
      <c r="AU88" s="59">
        <v>1</v>
      </c>
      <c r="AV88" s="59">
        <v>52</v>
      </c>
      <c r="AX88" s="55"/>
      <c r="AY88" s="55"/>
      <c r="AZ88" s="60"/>
      <c r="BA88" s="60"/>
      <c r="BB88" s="54"/>
      <c r="BC88" s="55"/>
      <c r="BD88" s="55"/>
      <c r="BE88" s="54"/>
      <c r="BF88" s="54"/>
      <c r="BG88" s="8"/>
    </row>
    <row r="89" spans="1:59">
      <c r="AR89" s="57">
        <v>2</v>
      </c>
      <c r="AS89" s="58">
        <v>2</v>
      </c>
      <c r="AT89" s="58" t="s">
        <v>219</v>
      </c>
      <c r="AU89" s="59">
        <v>1</v>
      </c>
      <c r="AV89" s="59">
        <v>55</v>
      </c>
      <c r="AX89" s="55"/>
      <c r="AY89" s="55"/>
      <c r="AZ89" s="54"/>
      <c r="BA89" s="54"/>
      <c r="BB89" s="54"/>
      <c r="BC89" s="55"/>
      <c r="BD89" s="55"/>
      <c r="BE89" s="54"/>
      <c r="BF89" s="54"/>
      <c r="BG89" s="8"/>
    </row>
    <row r="90" spans="1:59">
      <c r="AR90" s="57"/>
      <c r="AS90" s="61"/>
      <c r="AT90" s="61"/>
      <c r="AU90" s="62"/>
      <c r="AV90" s="62"/>
      <c r="AX90" s="55"/>
      <c r="AY90" s="55"/>
      <c r="AZ90" s="54"/>
      <c r="BA90" s="54"/>
      <c r="BB90" s="54"/>
      <c r="BC90" s="55"/>
      <c r="BD90" s="55"/>
      <c r="BE90" s="60"/>
      <c r="BF90" s="60"/>
      <c r="BG90" s="8"/>
    </row>
    <row r="91" spans="1:59">
      <c r="AR91" s="57">
        <v>0</v>
      </c>
      <c r="AS91" s="58">
        <v>0</v>
      </c>
      <c r="AT91" s="58" t="s">
        <v>217</v>
      </c>
      <c r="AU91" s="59"/>
      <c r="AV91" s="59"/>
      <c r="AX91" s="55"/>
      <c r="AY91" s="55"/>
      <c r="AZ91" s="54"/>
      <c r="BA91" s="54"/>
      <c r="BB91" s="54"/>
      <c r="BC91" s="55"/>
      <c r="BD91" s="55"/>
      <c r="BE91" s="60"/>
      <c r="BF91" s="60"/>
      <c r="BG91" s="8"/>
    </row>
    <row r="92" spans="1:59">
      <c r="AR92" s="57">
        <v>1</v>
      </c>
      <c r="AS92" s="58">
        <v>2</v>
      </c>
      <c r="AT92" s="58" t="s">
        <v>219</v>
      </c>
      <c r="AU92" s="59">
        <v>1</v>
      </c>
      <c r="AV92" s="59">
        <v>55</v>
      </c>
      <c r="AX92" s="55"/>
      <c r="AY92" s="55"/>
      <c r="AZ92" s="54"/>
      <c r="BA92" s="54"/>
      <c r="BB92" s="54"/>
      <c r="BC92" s="55"/>
      <c r="BD92" s="55"/>
      <c r="BE92" s="60"/>
      <c r="BF92" s="60"/>
      <c r="BG92" s="8"/>
    </row>
    <row r="93" spans="1:59">
      <c r="AR93" s="57"/>
      <c r="AS93" s="58"/>
      <c r="AT93" s="58"/>
      <c r="AU93" s="59"/>
      <c r="AV93" s="59"/>
      <c r="AX93" s="55"/>
      <c r="AY93" s="55"/>
      <c r="AZ93" s="54"/>
      <c r="BA93" s="54"/>
      <c r="BB93" s="54"/>
      <c r="BC93" s="55"/>
      <c r="BD93" s="55"/>
      <c r="BE93" s="60"/>
      <c r="BF93" s="60"/>
      <c r="BG93" s="8"/>
    </row>
    <row r="94" spans="1:59">
      <c r="AR94" s="54"/>
      <c r="AS94" s="63"/>
      <c r="AT94" s="55"/>
      <c r="AU94" s="60"/>
      <c r="AV94" s="60"/>
      <c r="AX94" s="55"/>
      <c r="AY94" s="55"/>
      <c r="AZ94" s="54"/>
      <c r="BA94" s="54"/>
      <c r="BB94" s="8"/>
      <c r="BC94" s="55"/>
      <c r="BD94" s="55"/>
      <c r="BE94" s="60"/>
      <c r="BF94" s="60"/>
      <c r="BG94" s="8"/>
    </row>
    <row r="95" spans="1:59">
      <c r="AR95" s="54"/>
      <c r="AS95" s="63"/>
      <c r="AT95" s="55"/>
      <c r="AU95" s="60"/>
      <c r="AV95" s="60"/>
      <c r="AX95" s="55"/>
      <c r="AY95" s="55"/>
      <c r="AZ95" s="54"/>
      <c r="BA95" s="54"/>
      <c r="BB95" s="8"/>
      <c r="BC95" s="55"/>
      <c r="BD95" s="55"/>
      <c r="BE95" s="60"/>
      <c r="BF95" s="60"/>
      <c r="BG95" s="8"/>
    </row>
    <row r="96" spans="1:59">
      <c r="AR96" s="54"/>
      <c r="AS96" s="63"/>
      <c r="AT96" s="55"/>
      <c r="AU96" s="60"/>
      <c r="AV96" s="60"/>
      <c r="AX96" s="55"/>
      <c r="AY96" s="55"/>
      <c r="AZ96" s="54"/>
      <c r="BA96" s="54"/>
      <c r="BB96" s="8"/>
      <c r="BC96" s="55"/>
      <c r="BD96" s="55"/>
      <c r="BE96" s="60"/>
      <c r="BF96" s="60"/>
      <c r="BG96" s="8"/>
    </row>
    <row r="97" spans="44:59">
      <c r="AR97" s="54"/>
      <c r="AS97" s="63"/>
      <c r="AT97" s="55"/>
      <c r="AU97" s="60"/>
      <c r="AV97" s="60"/>
      <c r="AX97" s="55"/>
      <c r="AY97" s="55"/>
      <c r="AZ97" s="60"/>
      <c r="BA97" s="60"/>
      <c r="BB97" s="8"/>
      <c r="BC97" s="55"/>
      <c r="BD97" s="55"/>
      <c r="BE97" s="60"/>
      <c r="BF97" s="60"/>
      <c r="BG97" s="8"/>
    </row>
    <row r="98" spans="44:59">
      <c r="AR98" s="54"/>
      <c r="AS98" s="63"/>
      <c r="AT98" s="55"/>
      <c r="AU98" s="60"/>
      <c r="AV98" s="60"/>
      <c r="AX98" s="55"/>
      <c r="AY98" s="55"/>
      <c r="AZ98" s="54"/>
      <c r="BA98" s="54"/>
      <c r="BB98" s="8"/>
      <c r="BC98" s="55"/>
      <c r="BD98" s="55"/>
      <c r="BE98" s="54"/>
      <c r="BF98" s="54"/>
      <c r="BG98" s="8"/>
    </row>
    <row r="99" spans="44:59">
      <c r="AR99" s="54"/>
      <c r="AS99" s="63"/>
      <c r="AT99" s="55"/>
      <c r="AU99" s="54"/>
      <c r="AV99" s="54"/>
      <c r="AX99" s="55"/>
      <c r="AY99" s="55"/>
      <c r="AZ99" s="54"/>
      <c r="BA99" s="54"/>
      <c r="BB99" s="8"/>
      <c r="BC99" s="55"/>
      <c r="BD99" s="55"/>
      <c r="BE99" s="54"/>
      <c r="BF99" s="54"/>
      <c r="BG99" s="8"/>
    </row>
    <row r="100" spans="44:59">
      <c r="AR100" s="54"/>
      <c r="AS100" s="63"/>
      <c r="AT100" s="55"/>
      <c r="AU100" s="54"/>
      <c r="AV100" s="54"/>
      <c r="AX100" s="55"/>
      <c r="AY100" s="55"/>
      <c r="AZ100" s="54"/>
      <c r="BA100" s="54"/>
      <c r="BB100" s="8"/>
      <c r="BC100" s="55"/>
      <c r="BD100" s="55"/>
      <c r="BE100" s="54"/>
      <c r="BF100" s="54"/>
      <c r="BG100" s="8"/>
    </row>
    <row r="101" spans="44:59">
      <c r="AR101" s="54"/>
      <c r="AS101" s="63"/>
      <c r="AT101" s="55"/>
      <c r="AU101" s="54"/>
      <c r="AV101" s="54"/>
      <c r="AW101" s="42"/>
      <c r="AX101" s="55"/>
      <c r="AY101" s="55"/>
      <c r="AZ101" s="54"/>
      <c r="BA101" s="54"/>
      <c r="BB101" s="8"/>
      <c r="BC101" s="55"/>
      <c r="BD101" s="55"/>
      <c r="BE101" s="54"/>
      <c r="BF101" s="54"/>
      <c r="BG101" s="8"/>
    </row>
    <row r="102" spans="44:59">
      <c r="AR102" s="54"/>
      <c r="AS102" s="63"/>
      <c r="AT102" s="55"/>
      <c r="AU102" s="54"/>
      <c r="AV102" s="54"/>
      <c r="AW102" s="42"/>
      <c r="AX102" s="55"/>
      <c r="AY102" s="55"/>
      <c r="AZ102" s="54"/>
      <c r="BA102" s="54"/>
      <c r="BB102" s="8"/>
      <c r="BC102" s="55"/>
      <c r="BD102" s="55"/>
      <c r="BE102" s="54"/>
      <c r="BF102" s="54"/>
      <c r="BG102" s="8"/>
    </row>
    <row r="103" spans="44:59">
      <c r="AR103" s="54"/>
      <c r="AS103" s="63"/>
      <c r="AT103" s="55"/>
      <c r="AU103" s="54"/>
      <c r="AV103" s="54"/>
      <c r="AW103" s="42"/>
      <c r="AX103" s="55"/>
      <c r="AY103" s="55"/>
      <c r="AZ103" s="54"/>
      <c r="BA103" s="54"/>
      <c r="BB103" s="8"/>
      <c r="BC103" s="55"/>
      <c r="BD103" s="55"/>
      <c r="BE103" s="54"/>
      <c r="BF103" s="54"/>
      <c r="BG103" s="8"/>
    </row>
    <row r="104" spans="44:59">
      <c r="AR104" s="54"/>
      <c r="AS104" s="63"/>
      <c r="AT104" s="55"/>
      <c r="AU104" s="54"/>
      <c r="AV104" s="54"/>
      <c r="AW104" s="42"/>
      <c r="AX104" s="55"/>
      <c r="AY104" s="55"/>
      <c r="AZ104" s="54"/>
      <c r="BA104" s="54"/>
      <c r="BB104" s="8"/>
      <c r="BC104" s="55"/>
      <c r="BD104" s="55"/>
      <c r="BE104" s="54"/>
      <c r="BF104" s="54"/>
      <c r="BG104" s="8"/>
    </row>
    <row r="105" spans="44:59">
      <c r="AR105" s="54"/>
      <c r="AS105" s="63"/>
      <c r="AT105" s="55"/>
      <c r="AU105" s="54"/>
      <c r="AV105" s="54"/>
      <c r="AW105" s="42"/>
      <c r="AX105" s="55"/>
      <c r="AY105" s="55"/>
      <c r="AZ105" s="54"/>
      <c r="BA105" s="54"/>
      <c r="BB105" s="8"/>
      <c r="BC105" s="55"/>
      <c r="BD105" s="55"/>
      <c r="BE105" s="54"/>
      <c r="BF105" s="54"/>
      <c r="BG105" s="8"/>
    </row>
    <row r="106" spans="44:59">
      <c r="AR106" s="54"/>
      <c r="AS106" s="63"/>
      <c r="AT106" s="55"/>
      <c r="AU106" s="54"/>
      <c r="AV106" s="54"/>
      <c r="AW106" s="42"/>
      <c r="AX106" s="55"/>
      <c r="AY106" s="55"/>
      <c r="AZ106" s="54"/>
      <c r="BA106" s="54"/>
      <c r="BB106" s="8"/>
      <c r="BC106" s="55"/>
      <c r="BD106" s="55"/>
      <c r="BE106" s="54"/>
      <c r="BF106" s="54"/>
      <c r="BG106" s="8"/>
    </row>
    <row r="107" spans="44:59">
      <c r="AR107" s="54"/>
      <c r="AS107" s="63"/>
      <c r="AT107" s="55"/>
      <c r="AU107" s="54"/>
      <c r="AV107" s="54"/>
      <c r="AW107" s="42"/>
      <c r="AX107" s="55"/>
      <c r="AY107" s="55"/>
      <c r="AZ107" s="54"/>
      <c r="BA107" s="54"/>
      <c r="BB107" s="8"/>
      <c r="BC107" s="55"/>
      <c r="BD107" s="55"/>
      <c r="BE107" s="54"/>
      <c r="BF107" s="54"/>
      <c r="BG107" s="8"/>
    </row>
    <row r="108" spans="44:59">
      <c r="AR108" s="54"/>
      <c r="AS108" s="63"/>
      <c r="AT108" s="55"/>
      <c r="AU108" s="54"/>
      <c r="AV108" s="54"/>
      <c r="AW108" s="42"/>
      <c r="AX108" s="55"/>
      <c r="AY108" s="55"/>
      <c r="AZ108" s="54"/>
      <c r="BA108" s="54"/>
      <c r="BB108" s="8"/>
      <c r="BC108" s="55"/>
      <c r="BD108" s="55"/>
      <c r="BE108" s="54"/>
      <c r="BF108" s="54"/>
      <c r="BG108" s="8"/>
    </row>
    <row r="109" spans="44:59">
      <c r="AR109" s="54"/>
      <c r="AS109" s="63"/>
      <c r="AT109" s="55"/>
      <c r="AU109" s="54"/>
      <c r="AV109" s="54"/>
      <c r="AX109" s="55"/>
      <c r="AY109" s="55"/>
      <c r="AZ109" s="54"/>
      <c r="BA109" s="54"/>
      <c r="BB109" s="8"/>
      <c r="BC109" s="55"/>
      <c r="BD109" s="55"/>
      <c r="BE109" s="54"/>
      <c r="BF109" s="54"/>
      <c r="BG109" s="8"/>
    </row>
    <row r="110" spans="44:59">
      <c r="AS110" s="55"/>
      <c r="AT110" s="55"/>
      <c r="AU110" s="54"/>
      <c r="AV110" s="54"/>
    </row>
    <row r="111" spans="44:59">
      <c r="AS111" s="55">
        <v>1</v>
      </c>
      <c r="AT111" s="55" t="s">
        <v>220</v>
      </c>
      <c r="AU111" s="55">
        <v>1</v>
      </c>
      <c r="AV111" s="54"/>
    </row>
    <row r="112" spans="44:59">
      <c r="AS112" s="55">
        <v>2</v>
      </c>
      <c r="AT112" s="55" t="s">
        <v>221</v>
      </c>
      <c r="AU112" s="55">
        <v>2</v>
      </c>
      <c r="AV112" s="54"/>
    </row>
    <row r="113" spans="45:48">
      <c r="AS113" s="55">
        <v>3</v>
      </c>
      <c r="AT113" s="55" t="s">
        <v>222</v>
      </c>
      <c r="AU113" s="55">
        <v>3</v>
      </c>
      <c r="AV113" s="54"/>
    </row>
    <row r="114" spans="45:48">
      <c r="AS114" s="55">
        <v>4</v>
      </c>
      <c r="AT114" s="55" t="s">
        <v>223</v>
      </c>
      <c r="AU114" s="55">
        <v>4</v>
      </c>
      <c r="AV114" s="54"/>
    </row>
    <row r="115" spans="45:48">
      <c r="AS115" s="55">
        <v>5</v>
      </c>
      <c r="AT115" s="55" t="s">
        <v>224</v>
      </c>
      <c r="AU115" s="55">
        <v>5</v>
      </c>
      <c r="AV115" s="54"/>
    </row>
    <row r="116" spans="45:48">
      <c r="AS116" s="55">
        <v>6</v>
      </c>
      <c r="AT116" s="55" t="s">
        <v>225</v>
      </c>
      <c r="AU116" s="55">
        <v>6</v>
      </c>
      <c r="AV116" s="54"/>
    </row>
    <row r="117" spans="45:48">
      <c r="AS117" s="55">
        <v>7</v>
      </c>
      <c r="AT117" s="55" t="s">
        <v>226</v>
      </c>
      <c r="AU117" s="55">
        <v>7</v>
      </c>
      <c r="AV117" s="54"/>
    </row>
    <row r="118" spans="45:48">
      <c r="AS118" s="55">
        <v>8</v>
      </c>
      <c r="AT118" s="55" t="s">
        <v>227</v>
      </c>
      <c r="AU118" s="55">
        <v>8</v>
      </c>
      <c r="AV118" s="54"/>
    </row>
    <row r="119" spans="45:48">
      <c r="AS119" s="55">
        <v>9</v>
      </c>
      <c r="AT119" s="55" t="s">
        <v>228</v>
      </c>
      <c r="AU119" s="55">
        <v>9</v>
      </c>
      <c r="AV119" s="54"/>
    </row>
    <row r="120" spans="45:48">
      <c r="AS120" s="55">
        <v>10</v>
      </c>
      <c r="AT120" s="55" t="s">
        <v>229</v>
      </c>
      <c r="AU120" s="55">
        <v>10</v>
      </c>
      <c r="AV120" s="54"/>
    </row>
    <row r="121" spans="45:48">
      <c r="AS121" s="55">
        <v>11</v>
      </c>
      <c r="AT121" s="55" t="s">
        <v>230</v>
      </c>
      <c r="AU121" s="55">
        <v>11</v>
      </c>
      <c r="AV121" s="54"/>
    </row>
    <row r="122" spans="45:48">
      <c r="AS122" s="55">
        <v>12</v>
      </c>
      <c r="AT122" s="55" t="s">
        <v>231</v>
      </c>
      <c r="AU122" s="55">
        <v>12</v>
      </c>
      <c r="AV122" s="54"/>
    </row>
    <row r="123" spans="45:48">
      <c r="AS123" s="55">
        <v>13</v>
      </c>
      <c r="AT123" s="55" t="s">
        <v>232</v>
      </c>
      <c r="AU123" s="55">
        <v>13</v>
      </c>
      <c r="AV123" s="54"/>
    </row>
    <row r="124" spans="45:48">
      <c r="AS124" s="55">
        <v>14</v>
      </c>
      <c r="AT124" s="55" t="s">
        <v>233</v>
      </c>
      <c r="AU124" s="55">
        <v>14</v>
      </c>
      <c r="AV124" s="54"/>
    </row>
    <row r="125" spans="45:48">
      <c r="AS125" s="55">
        <v>15</v>
      </c>
      <c r="AT125" s="55" t="s">
        <v>234</v>
      </c>
      <c r="AU125" s="55">
        <v>99</v>
      </c>
      <c r="AV125" s="54"/>
    </row>
    <row r="126" spans="45:48">
      <c r="AS126" s="55"/>
      <c r="AT126" s="55"/>
      <c r="AU126" s="54"/>
      <c r="AV126" s="54"/>
    </row>
    <row r="127" spans="45:48">
      <c r="AS127" s="55">
        <v>1</v>
      </c>
      <c r="AT127" s="55" t="s">
        <v>235</v>
      </c>
      <c r="AU127" s="54"/>
      <c r="AV127" s="54"/>
    </row>
    <row r="128" spans="45:48">
      <c r="AS128" s="55">
        <v>2</v>
      </c>
      <c r="AT128" s="55" t="s">
        <v>236</v>
      </c>
      <c r="AU128" s="54"/>
      <c r="AV128" s="54"/>
    </row>
    <row r="129" spans="45:50">
      <c r="AS129" s="55">
        <v>3</v>
      </c>
      <c r="AT129" s="55" t="s">
        <v>237</v>
      </c>
      <c r="AU129" s="54"/>
      <c r="AV129" s="54"/>
    </row>
    <row r="130" spans="45:50">
      <c r="AS130" s="55"/>
      <c r="AT130" s="55"/>
      <c r="AU130" s="54"/>
      <c r="AV130" s="54"/>
    </row>
    <row r="131" spans="45:50">
      <c r="AS131" s="55">
        <v>1</v>
      </c>
      <c r="AT131" s="55" t="s">
        <v>238</v>
      </c>
      <c r="AU131" s="54"/>
      <c r="AV131" s="54"/>
    </row>
    <row r="132" spans="45:50">
      <c r="AS132" s="7">
        <v>2</v>
      </c>
      <c r="AT132" s="55" t="s">
        <v>239</v>
      </c>
      <c r="AU132" s="54"/>
      <c r="AV132" s="54"/>
    </row>
    <row r="133" spans="45:50">
      <c r="AS133" s="7">
        <v>8</v>
      </c>
      <c r="AT133" s="55" t="s">
        <v>240</v>
      </c>
      <c r="AU133" s="54"/>
      <c r="AV133" s="54"/>
    </row>
    <row r="134" spans="45:50">
      <c r="AS134" s="7">
        <v>9</v>
      </c>
      <c r="AT134" s="55" t="s">
        <v>241</v>
      </c>
      <c r="AW134" s="54"/>
      <c r="AX134" s="54"/>
    </row>
    <row r="135" spans="45:50">
      <c r="AW135" s="54"/>
      <c r="AX135" s="54"/>
    </row>
    <row r="136" spans="45:50">
      <c r="AW136" s="54"/>
      <c r="AX136" s="54"/>
    </row>
    <row r="137" spans="45:50">
      <c r="AW137" s="54"/>
      <c r="AX137" s="54"/>
    </row>
    <row r="138" spans="45:50">
      <c r="AS138" s="7" t="s">
        <v>242</v>
      </c>
      <c r="AW138" s="54"/>
      <c r="AX138" s="54"/>
    </row>
    <row r="139" spans="45:50">
      <c r="AS139" s="55">
        <v>1</v>
      </c>
      <c r="AT139" s="55" t="s">
        <v>243</v>
      </c>
      <c r="AW139" s="54"/>
      <c r="AX139" s="54"/>
    </row>
    <row r="140" spans="45:50">
      <c r="AS140" s="55">
        <v>2</v>
      </c>
      <c r="AT140" s="55" t="s">
        <v>244</v>
      </c>
      <c r="AW140" s="54"/>
      <c r="AX140" s="54"/>
    </row>
    <row r="141" spans="45:50">
      <c r="AS141" s="55">
        <v>3</v>
      </c>
      <c r="AT141" s="55" t="s">
        <v>245</v>
      </c>
      <c r="AW141" s="54"/>
      <c r="AX141" s="54"/>
    </row>
    <row r="142" spans="45:50">
      <c r="AS142" s="7">
        <v>4</v>
      </c>
      <c r="AT142" s="7" t="s">
        <v>246</v>
      </c>
      <c r="AW142" s="54"/>
      <c r="AX142" s="54"/>
    </row>
    <row r="143" spans="45:50">
      <c r="AS143" s="7">
        <v>99</v>
      </c>
      <c r="AT143" s="7" t="s">
        <v>247</v>
      </c>
      <c r="AW143" s="54"/>
      <c r="AX143" s="54"/>
    </row>
    <row r="146" spans="44:56">
      <c r="AR146" s="64"/>
      <c r="AS146" s="65" t="s">
        <v>248</v>
      </c>
      <c r="AT146" s="66"/>
      <c r="AU146" s="67"/>
      <c r="AV146" s="67"/>
      <c r="AW146" s="67"/>
      <c r="AX146" s="67"/>
      <c r="AY146" s="67"/>
      <c r="AZ146" s="68"/>
      <c r="BA146" s="68"/>
      <c r="BB146" s="68"/>
      <c r="BC146" s="68"/>
      <c r="BD146" s="68"/>
    </row>
    <row r="147" spans="44:56">
      <c r="AR147" s="64"/>
      <c r="AS147" s="66" t="s">
        <v>249</v>
      </c>
      <c r="AT147" s="66"/>
      <c r="AU147" s="67"/>
      <c r="AV147" s="67"/>
      <c r="AW147" s="67"/>
      <c r="AX147" s="67"/>
      <c r="AY147" s="67"/>
      <c r="AZ147" s="68"/>
      <c r="BA147" s="68"/>
      <c r="BB147" s="68"/>
      <c r="BC147" s="68"/>
      <c r="BD147" s="68"/>
    </row>
    <row r="148" spans="44:56">
      <c r="AR148" s="64"/>
      <c r="AS148" s="69" t="s">
        <v>250</v>
      </c>
      <c r="AT148" s="70" t="s">
        <v>251</v>
      </c>
      <c r="AU148" s="71"/>
      <c r="AV148" s="72"/>
      <c r="AW148" s="73"/>
      <c r="AX148" s="67"/>
      <c r="AY148" s="67"/>
      <c r="AZ148" s="68"/>
      <c r="BA148" s="68"/>
      <c r="BB148" s="68"/>
      <c r="BC148" s="68"/>
      <c r="BD148" s="68"/>
    </row>
    <row r="149" spans="44:56">
      <c r="AR149" s="74"/>
      <c r="AS149" s="75">
        <v>1</v>
      </c>
      <c r="AT149" s="76" t="s">
        <v>252</v>
      </c>
      <c r="AU149" s="77"/>
      <c r="AV149" s="72"/>
      <c r="AW149" s="73"/>
      <c r="AX149" s="67"/>
      <c r="AY149" s="67"/>
      <c r="AZ149" s="68"/>
      <c r="BA149" s="68"/>
      <c r="BB149" s="68"/>
      <c r="BC149" s="68"/>
      <c r="BD149" s="68"/>
    </row>
    <row r="150" spans="44:56">
      <c r="AR150" s="74"/>
      <c r="AS150" s="78">
        <v>2</v>
      </c>
      <c r="AT150" s="79" t="s">
        <v>253</v>
      </c>
      <c r="AU150" s="80"/>
      <c r="AV150" s="72"/>
      <c r="AW150" s="73"/>
      <c r="AX150" s="67"/>
      <c r="AY150" s="67"/>
      <c r="AZ150" s="68"/>
      <c r="BA150" s="68"/>
      <c r="BB150" s="68"/>
      <c r="BC150" s="68"/>
      <c r="BD150" s="68"/>
    </row>
    <row r="151" spans="44:56">
      <c r="AR151" s="74"/>
      <c r="AS151" s="66" t="s">
        <v>254</v>
      </c>
      <c r="AT151" s="66"/>
      <c r="AU151" s="67"/>
      <c r="AV151" s="72"/>
      <c r="AW151" s="73"/>
      <c r="AX151" s="67"/>
      <c r="AY151" s="67"/>
      <c r="AZ151" s="68"/>
      <c r="BA151" s="68"/>
      <c r="BB151" s="68"/>
      <c r="BC151" s="68"/>
      <c r="BD151" s="68"/>
    </row>
    <row r="152" spans="44:56">
      <c r="AR152" s="74"/>
      <c r="AS152" s="81"/>
      <c r="AT152" s="81"/>
      <c r="AV152" s="82"/>
      <c r="AW152" s="81"/>
    </row>
    <row r="153" spans="44:56">
      <c r="AR153" s="74"/>
      <c r="AS153" s="81"/>
      <c r="AT153" s="81"/>
      <c r="AV153" s="82"/>
      <c r="AW153" s="81"/>
    </row>
    <row r="154" spans="44:56">
      <c r="AR154" s="74"/>
      <c r="AS154" s="81"/>
      <c r="AT154" s="81"/>
      <c r="AV154" s="82"/>
      <c r="AW154" s="81"/>
    </row>
    <row r="155" spans="44:56">
      <c r="AR155" s="74"/>
      <c r="AS155" s="81"/>
      <c r="AT155" s="81"/>
      <c r="AV155" s="82"/>
      <c r="AW155" s="81"/>
    </row>
    <row r="156" spans="44:56">
      <c r="AR156" s="74"/>
      <c r="AS156" s="81"/>
      <c r="AT156" s="81"/>
      <c r="AV156" s="82"/>
      <c r="AW156" s="81"/>
    </row>
    <row r="157" spans="44:56">
      <c r="AR157" s="74"/>
      <c r="AS157" s="81"/>
      <c r="AT157" s="81"/>
      <c r="AV157" s="82"/>
      <c r="AW157" s="81"/>
    </row>
    <row r="158" spans="44:56">
      <c r="AR158" s="74"/>
      <c r="AS158" s="81"/>
      <c r="AT158" s="81"/>
      <c r="AV158" s="82"/>
      <c r="AW158" s="81"/>
    </row>
    <row r="159" spans="44:56">
      <c r="AR159" s="83"/>
      <c r="AS159" s="84"/>
      <c r="AT159" s="81"/>
      <c r="AV159" s="85"/>
    </row>
    <row r="160" spans="44:56">
      <c r="AR160" s="83"/>
      <c r="AS160" s="81"/>
      <c r="AT160" s="81"/>
      <c r="AV160" s="82"/>
      <c r="AW160" s="81"/>
    </row>
    <row r="161" spans="44:49">
      <c r="AR161" s="83"/>
      <c r="AS161" s="81"/>
      <c r="AT161" s="81"/>
      <c r="AV161" s="82"/>
      <c r="AW161" s="81"/>
    </row>
    <row r="162" spans="44:49">
      <c r="AR162" s="83"/>
      <c r="AS162" s="81"/>
      <c r="AT162" s="81"/>
      <c r="AV162" s="82"/>
      <c r="AW162" s="81"/>
    </row>
    <row r="163" spans="44:49">
      <c r="AR163" s="83"/>
      <c r="AS163" s="81"/>
      <c r="AT163" s="81"/>
      <c r="AV163" s="82"/>
      <c r="AW163" s="81"/>
    </row>
    <row r="164" spans="44:49">
      <c r="AR164" s="83"/>
      <c r="AS164" s="81"/>
      <c r="AT164" s="81"/>
      <c r="AV164" s="82"/>
      <c r="AW164" s="81"/>
    </row>
    <row r="165" spans="44:49">
      <c r="AR165" s="83"/>
      <c r="AS165" s="81"/>
      <c r="AT165" s="81"/>
      <c r="AV165" s="82"/>
      <c r="AW165" s="81"/>
    </row>
    <row r="166" spans="44:49">
      <c r="AR166" s="83"/>
      <c r="AS166" s="81"/>
      <c r="AT166" s="81"/>
      <c r="AV166" s="82"/>
      <c r="AW166" s="81"/>
    </row>
    <row r="167" spans="44:49">
      <c r="AR167" s="83"/>
      <c r="AS167" s="81"/>
      <c r="AT167" s="81"/>
      <c r="AV167" s="82"/>
      <c r="AW167" s="81"/>
    </row>
    <row r="168" spans="44:49">
      <c r="AR168" s="83"/>
      <c r="AS168" s="81"/>
      <c r="AT168" s="81"/>
      <c r="AV168" s="82"/>
      <c r="AW168" s="81"/>
    </row>
    <row r="169" spans="44:49">
      <c r="AR169" s="83"/>
      <c r="AS169" s="81"/>
      <c r="AT169" s="81"/>
      <c r="AV169" s="82"/>
      <c r="AW169" s="81"/>
    </row>
    <row r="170" spans="44:49">
      <c r="AR170" s="83"/>
      <c r="AS170" s="81"/>
      <c r="AT170" s="81"/>
      <c r="AV170" s="82"/>
      <c r="AW170" s="81"/>
    </row>
    <row r="171" spans="44:49">
      <c r="AR171" s="83"/>
      <c r="AS171" s="81"/>
      <c r="AT171" s="81"/>
      <c r="AV171" s="82"/>
      <c r="AW171" s="81"/>
    </row>
    <row r="172" spans="44:49">
      <c r="AR172" s="83"/>
      <c r="AS172" s="81"/>
      <c r="AT172" s="81"/>
      <c r="AV172" s="82"/>
      <c r="AW172" s="81"/>
    </row>
    <row r="173" spans="44:49">
      <c r="AR173" s="83"/>
      <c r="AS173" s="81"/>
      <c r="AT173" s="81"/>
      <c r="AV173" s="82"/>
      <c r="AW173" s="81"/>
    </row>
    <row r="174" spans="44:49">
      <c r="AR174" s="83"/>
      <c r="AS174" s="81"/>
      <c r="AT174" s="81"/>
      <c r="AV174" s="82"/>
      <c r="AW174" s="81"/>
    </row>
    <row r="175" spans="44:49">
      <c r="AR175" s="83"/>
      <c r="AS175" s="81"/>
      <c r="AT175" s="81"/>
      <c r="AV175" s="82"/>
      <c r="AW175" s="81"/>
    </row>
    <row r="176" spans="44:49">
      <c r="AR176" s="83"/>
      <c r="AS176" s="81"/>
      <c r="AT176" s="81"/>
      <c r="AV176" s="82"/>
      <c r="AW176" s="81"/>
    </row>
    <row r="177" spans="44:50">
      <c r="AR177" s="83"/>
      <c r="AS177" s="81"/>
      <c r="AT177" s="81"/>
      <c r="AV177" s="82"/>
      <c r="AW177" s="81"/>
    </row>
    <row r="178" spans="44:50">
      <c r="AR178" s="83"/>
      <c r="AS178" s="84"/>
      <c r="AT178" s="81"/>
      <c r="AV178" s="82"/>
      <c r="AW178" s="81"/>
    </row>
    <row r="179" spans="44:50">
      <c r="AR179" s="83"/>
      <c r="AS179" s="81"/>
      <c r="AT179" s="81"/>
      <c r="AV179" s="82"/>
      <c r="AW179" s="81"/>
    </row>
    <row r="180" spans="44:50">
      <c r="AR180" s="83"/>
      <c r="AS180" s="81"/>
      <c r="AT180" s="81"/>
      <c r="AV180" s="82"/>
      <c r="AW180" s="81"/>
    </row>
    <row r="181" spans="44:50">
      <c r="AR181" s="83"/>
      <c r="AS181" s="81"/>
      <c r="AT181" s="81"/>
      <c r="AV181" s="82"/>
      <c r="AW181" s="81"/>
    </row>
    <row r="182" spans="44:50">
      <c r="AR182" s="83"/>
      <c r="AS182" s="81"/>
      <c r="AT182" s="81"/>
      <c r="AV182" s="82"/>
      <c r="AW182" s="81"/>
    </row>
    <row r="186" spans="44:50">
      <c r="AU186" s="86"/>
      <c r="AV186" s="86"/>
      <c r="AX186" s="87"/>
    </row>
    <row r="187" spans="44:50">
      <c r="AU187" s="86"/>
      <c r="AV187" s="86"/>
      <c r="AW187" s="7"/>
      <c r="AX187" s="87"/>
    </row>
    <row r="188" spans="44:50">
      <c r="AS188" s="8"/>
      <c r="AU188" s="86"/>
      <c r="AV188" s="86"/>
      <c r="AX188" s="87"/>
    </row>
    <row r="189" spans="44:50">
      <c r="AS189" s="8"/>
      <c r="AU189" s="86"/>
      <c r="AV189" s="86"/>
      <c r="AX189" s="87"/>
    </row>
    <row r="190" spans="44:50">
      <c r="AS190" s="8"/>
      <c r="AU190" s="86"/>
      <c r="AV190" s="86"/>
    </row>
    <row r="191" spans="44:50">
      <c r="AS191" s="55"/>
      <c r="AW191" s="7"/>
    </row>
    <row r="192" spans="44:50">
      <c r="AU192" s="86"/>
      <c r="AV192" s="86"/>
      <c r="AX192" s="87"/>
    </row>
    <row r="193" spans="45:50">
      <c r="AU193" s="86"/>
      <c r="AV193" s="86"/>
      <c r="AW193" s="7"/>
      <c r="AX193" s="87"/>
    </row>
    <row r="194" spans="45:50">
      <c r="AS194" s="8"/>
      <c r="AV194" s="82"/>
    </row>
    <row r="195" spans="45:50">
      <c r="AS195" s="8"/>
      <c r="AV195" s="82"/>
    </row>
    <row r="196" spans="45:50">
      <c r="AS196" s="8"/>
      <c r="AV196" s="82"/>
    </row>
    <row r="197" spans="45:50">
      <c r="AS197" s="8"/>
      <c r="AV197" s="82"/>
    </row>
    <row r="198" spans="45:50">
      <c r="AS198" s="88"/>
      <c r="AV198" s="85"/>
    </row>
    <row r="199" spans="45:50">
      <c r="AU199" s="86"/>
      <c r="AV199" s="86"/>
      <c r="AX199" s="87"/>
    </row>
    <row r="200" spans="45:50">
      <c r="AU200" s="86"/>
      <c r="AV200" s="86"/>
      <c r="AW200" s="7"/>
      <c r="AX200" s="87"/>
    </row>
    <row r="201" spans="45:50">
      <c r="AS201" s="8"/>
      <c r="AU201" s="82"/>
      <c r="AV201" s="82"/>
      <c r="AW201" s="7"/>
    </row>
    <row r="202" spans="45:50">
      <c r="AS202" s="8"/>
      <c r="AU202" s="82"/>
      <c r="AV202" s="82"/>
      <c r="AW202" s="7"/>
    </row>
    <row r="203" spans="45:50">
      <c r="AS203" s="8"/>
      <c r="AU203" s="82"/>
      <c r="AV203" s="82"/>
      <c r="AW203" s="7"/>
    </row>
    <row r="204" spans="45:50">
      <c r="AS204" s="8"/>
      <c r="AU204" s="82"/>
      <c r="AV204" s="82"/>
      <c r="AW204" s="7"/>
    </row>
    <row r="205" spans="45:50">
      <c r="AS205" s="88"/>
      <c r="AU205" s="85"/>
    </row>
    <row r="206" spans="45:50">
      <c r="AU206" s="86"/>
      <c r="AV206" s="86"/>
      <c r="AX206" s="87"/>
    </row>
    <row r="207" spans="45:50">
      <c r="AU207" s="86"/>
      <c r="AV207" s="86"/>
      <c r="AW207" s="7"/>
      <c r="AX207" s="87"/>
    </row>
    <row r="208" spans="45:50">
      <c r="AS208" s="8"/>
      <c r="AU208" s="82"/>
      <c r="AV208" s="82"/>
    </row>
    <row r="209" spans="44:49">
      <c r="AS209" s="8"/>
      <c r="AU209" s="82"/>
      <c r="AV209" s="82"/>
    </row>
    <row r="210" spans="44:49">
      <c r="AS210" s="8"/>
      <c r="AU210" s="82"/>
      <c r="AV210" s="82"/>
    </row>
    <row r="211" spans="44:49">
      <c r="AS211" s="8"/>
      <c r="AU211" s="82"/>
      <c r="AV211" s="82"/>
    </row>
    <row r="213" spans="44:49">
      <c r="AR213" s="89"/>
    </row>
    <row r="214" spans="44:49">
      <c r="AU214" s="86"/>
      <c r="AV214" s="86"/>
    </row>
    <row r="215" spans="44:49">
      <c r="AU215" s="86"/>
      <c r="AV215" s="86"/>
      <c r="AW215" s="7"/>
    </row>
    <row r="216" spans="44:49">
      <c r="AU216" s="86"/>
      <c r="AV216" s="86"/>
      <c r="AW216" s="7"/>
    </row>
    <row r="217" spans="44:49">
      <c r="AU217" s="86"/>
      <c r="AV217" s="86"/>
      <c r="AW217" s="7"/>
    </row>
    <row r="218" spans="44:49">
      <c r="AU218" s="86"/>
      <c r="AV218" s="86"/>
      <c r="AW218" s="7"/>
    </row>
    <row r="219" spans="44:49">
      <c r="AU219" s="86"/>
      <c r="AV219" s="86"/>
      <c r="AW219" s="7"/>
    </row>
    <row r="220" spans="44:49">
      <c r="AU220" s="86"/>
      <c r="AV220" s="86"/>
      <c r="AW220" s="7"/>
    </row>
    <row r="221" spans="44:49">
      <c r="AU221" s="86"/>
      <c r="AV221" s="86"/>
      <c r="AW221" s="7"/>
    </row>
    <row r="222" spans="44:49">
      <c r="AU222" s="86"/>
      <c r="AV222" s="86"/>
      <c r="AW222" s="7"/>
    </row>
    <row r="223" spans="44:49">
      <c r="AU223" s="86"/>
      <c r="AV223" s="86"/>
      <c r="AW223" s="7"/>
    </row>
    <row r="224" spans="44:49">
      <c r="AU224" s="86"/>
      <c r="AV224" s="86"/>
      <c r="AW224" s="7"/>
    </row>
    <row r="225" spans="44:49">
      <c r="AU225" s="86"/>
      <c r="AV225" s="86"/>
      <c r="AW225" s="7"/>
    </row>
    <row r="226" spans="44:49">
      <c r="AU226" s="86"/>
      <c r="AV226" s="86"/>
      <c r="AW226" s="7"/>
    </row>
    <row r="227" spans="44:49">
      <c r="AU227" s="86"/>
      <c r="AV227" s="86"/>
      <c r="AW227" s="7"/>
    </row>
    <row r="228" spans="44:49">
      <c r="AR228" s="83"/>
      <c r="AS228" s="87"/>
      <c r="AT228" s="87"/>
      <c r="AU228" s="90"/>
      <c r="AV228" s="87"/>
    </row>
    <row r="229" spans="44:49">
      <c r="AR229" s="89"/>
      <c r="AT229" s="86"/>
      <c r="AU229" s="86"/>
      <c r="AV229" s="54"/>
    </row>
    <row r="230" spans="44:49">
      <c r="AU230" s="86"/>
      <c r="AV230" s="86"/>
    </row>
    <row r="231" spans="44:49">
      <c r="AU231" s="86"/>
      <c r="AV231" s="86"/>
      <c r="AW231" s="7"/>
    </row>
    <row r="232" spans="44:49">
      <c r="AU232" s="86"/>
      <c r="AV232" s="91"/>
      <c r="AW232" s="7"/>
    </row>
    <row r="233" spans="44:49">
      <c r="AU233" s="86"/>
      <c r="AV233" s="91"/>
      <c r="AW233" s="7"/>
    </row>
    <row r="234" spans="44:49">
      <c r="AU234" s="86"/>
      <c r="AV234" s="91"/>
      <c r="AW234" s="7"/>
    </row>
    <row r="235" spans="44:49">
      <c r="AU235" s="86"/>
      <c r="AV235" s="91"/>
      <c r="AW235" s="7"/>
    </row>
    <row r="236" spans="44:49">
      <c r="AU236" s="86"/>
      <c r="AV236" s="91"/>
      <c r="AW236" s="7"/>
    </row>
    <row r="237" spans="44:49">
      <c r="AU237" s="86"/>
      <c r="AV237" s="91"/>
      <c r="AW237" s="7"/>
    </row>
    <row r="239" spans="44:49">
      <c r="AS239" s="8"/>
      <c r="AT239" s="86"/>
      <c r="AU239" s="86"/>
    </row>
    <row r="240" spans="44:49">
      <c r="AU240" s="86"/>
      <c r="AV240" s="86"/>
    </row>
    <row r="241" spans="44:49">
      <c r="AU241" s="86"/>
      <c r="AV241" s="86"/>
      <c r="AW241" s="7"/>
    </row>
    <row r="242" spans="44:49">
      <c r="AS242" s="8"/>
      <c r="AU242" s="86"/>
      <c r="AV242" s="86"/>
    </row>
    <row r="243" spans="44:49">
      <c r="AS243" s="8"/>
      <c r="AU243" s="86"/>
      <c r="AV243" s="86"/>
    </row>
    <row r="245" spans="44:49">
      <c r="AR245" s="18"/>
      <c r="AT245" s="86"/>
      <c r="AU245" s="86"/>
      <c r="AV245" s="54"/>
    </row>
    <row r="246" spans="44:49">
      <c r="AU246" s="86"/>
      <c r="AV246" s="86"/>
    </row>
    <row r="247" spans="44:49">
      <c r="AU247" s="86"/>
      <c r="AV247" s="86"/>
      <c r="AW247" s="7"/>
    </row>
    <row r="248" spans="44:49">
      <c r="AU248" s="86"/>
      <c r="AV248" s="91"/>
      <c r="AW248" s="7"/>
    </row>
    <row r="249" spans="44:49">
      <c r="AU249" s="86"/>
      <c r="AV249" s="91"/>
      <c r="AW249" s="7"/>
    </row>
    <row r="250" spans="44:49">
      <c r="AU250" s="86"/>
      <c r="AV250" s="91"/>
      <c r="AW250" s="7"/>
    </row>
    <row r="251" spans="44:49">
      <c r="AU251" s="86"/>
      <c r="AV251" s="91"/>
      <c r="AW251" s="7"/>
    </row>
    <row r="252" spans="44:49">
      <c r="AU252" s="86"/>
      <c r="AV252" s="91"/>
      <c r="AW252" s="7"/>
    </row>
    <row r="253" spans="44:49">
      <c r="AU253" s="86"/>
      <c r="AV253" s="91"/>
      <c r="AW253" s="7"/>
    </row>
    <row r="254" spans="44:49">
      <c r="AS254" s="81"/>
      <c r="AT254" s="81"/>
      <c r="AV254" s="82"/>
      <c r="AW254" s="81"/>
    </row>
    <row r="255" spans="44:49">
      <c r="AS255" s="81"/>
      <c r="AT255" s="81"/>
      <c r="AV255" s="82"/>
      <c r="AW255" s="81"/>
    </row>
    <row r="256" spans="44:49">
      <c r="AS256" s="81"/>
      <c r="AT256" s="81"/>
      <c r="AV256" s="82"/>
      <c r="AW256" s="81"/>
    </row>
    <row r="257" spans="44:49">
      <c r="AS257" s="81"/>
      <c r="AT257" s="81"/>
      <c r="AV257" s="82"/>
      <c r="AW257" s="81"/>
    </row>
    <row r="258" spans="44:49">
      <c r="AS258" s="81"/>
      <c r="AT258" s="81"/>
      <c r="AV258" s="82"/>
      <c r="AW258" s="81"/>
    </row>
    <row r="259" spans="44:49">
      <c r="AS259" s="81"/>
      <c r="AT259" s="81"/>
      <c r="AV259" s="82"/>
      <c r="AW259" s="81"/>
    </row>
    <row r="261" spans="44:49">
      <c r="AS261" s="81"/>
      <c r="AT261" s="81"/>
      <c r="AV261" s="82"/>
      <c r="AW261" s="81"/>
    </row>
    <row r="262" spans="44:49">
      <c r="AS262" s="81"/>
      <c r="AT262" s="81"/>
      <c r="AV262" s="82"/>
      <c r="AW262" s="81"/>
    </row>
    <row r="263" spans="44:49">
      <c r="AS263" s="81"/>
      <c r="AT263" s="81"/>
      <c r="AV263" s="82"/>
      <c r="AW263" s="81"/>
    </row>
    <row r="264" spans="44:49">
      <c r="AS264" s="81"/>
      <c r="AT264" s="81"/>
      <c r="AV264" s="82"/>
      <c r="AW264" s="81"/>
    </row>
    <row r="265" spans="44:49">
      <c r="AS265" s="81"/>
      <c r="AT265" s="81"/>
      <c r="AV265" s="82"/>
      <c r="AW265" s="81"/>
    </row>
    <row r="266" spans="44:49">
      <c r="AS266" s="81"/>
      <c r="AT266" s="81"/>
      <c r="AV266" s="82"/>
      <c r="AW266" s="81"/>
    </row>
    <row r="267" spans="44:49">
      <c r="AS267" s="81"/>
      <c r="AT267" s="81"/>
      <c r="AV267" s="82"/>
      <c r="AW267" s="81"/>
    </row>
    <row r="269" spans="44:49">
      <c r="AR269" s="18"/>
    </row>
    <row r="270" spans="44:49">
      <c r="AU270" s="86"/>
      <c r="AV270" s="86"/>
    </row>
    <row r="271" spans="44:49">
      <c r="AU271" s="86"/>
      <c r="AV271" s="86"/>
      <c r="AW271" s="7"/>
    </row>
    <row r="272" spans="44:49">
      <c r="AU272" s="86"/>
      <c r="AV272" s="86"/>
      <c r="AW272" s="7"/>
    </row>
    <row r="273" spans="44:49">
      <c r="AU273" s="86"/>
      <c r="AV273" s="86"/>
      <c r="AW273" s="7"/>
    </row>
    <row r="274" spans="44:49">
      <c r="AU274" s="86"/>
      <c r="AV274" s="86"/>
      <c r="AW274" s="7"/>
    </row>
    <row r="275" spans="44:49">
      <c r="AU275" s="86"/>
      <c r="AV275" s="86"/>
      <c r="AW275" s="7"/>
    </row>
    <row r="276" spans="44:49">
      <c r="AU276" s="86"/>
      <c r="AV276" s="86"/>
      <c r="AW276" s="7"/>
    </row>
    <row r="277" spans="44:49">
      <c r="AU277" s="86"/>
      <c r="AV277" s="86"/>
      <c r="AW277" s="7"/>
    </row>
    <row r="278" spans="44:49">
      <c r="AU278" s="86"/>
      <c r="AV278" s="86"/>
      <c r="AW278" s="7"/>
    </row>
    <row r="279" spans="44:49">
      <c r="AU279" s="86"/>
      <c r="AV279" s="86"/>
      <c r="AW279" s="7"/>
    </row>
    <row r="280" spans="44:49">
      <c r="AU280" s="86"/>
      <c r="AV280" s="86"/>
      <c r="AW280" s="7"/>
    </row>
    <row r="282" spans="44:49">
      <c r="AR282" s="18"/>
    </row>
    <row r="283" spans="44:49">
      <c r="AU283" s="86"/>
      <c r="AV283" s="86"/>
    </row>
    <row r="284" spans="44:49">
      <c r="AU284" s="86"/>
      <c r="AV284" s="86"/>
      <c r="AW284" s="7"/>
    </row>
    <row r="285" spans="44:49">
      <c r="AU285" s="86"/>
      <c r="AV285" s="86"/>
      <c r="AW285" s="7"/>
    </row>
    <row r="286" spans="44:49">
      <c r="AU286" s="86"/>
      <c r="AV286" s="86"/>
      <c r="AW286" s="7"/>
    </row>
    <row r="287" spans="44:49">
      <c r="AU287" s="86"/>
      <c r="AV287" s="86"/>
      <c r="AW287" s="7"/>
    </row>
    <row r="288" spans="44:49">
      <c r="AU288" s="86"/>
      <c r="AV288" s="86"/>
      <c r="AW288" s="7"/>
    </row>
    <row r="289" spans="46:49">
      <c r="AU289" s="86"/>
      <c r="AV289" s="86"/>
      <c r="AW289" s="7"/>
    </row>
    <row r="292" spans="46:49">
      <c r="AU292" s="86"/>
      <c r="AV292" s="86"/>
    </row>
    <row r="293" spans="46:49">
      <c r="AU293" s="86"/>
      <c r="AV293" s="86"/>
      <c r="AW293" s="7"/>
    </row>
    <row r="294" spans="46:49">
      <c r="AU294" s="86"/>
      <c r="AV294" s="86"/>
      <c r="AW294" s="7"/>
    </row>
    <row r="295" spans="46:49">
      <c r="AU295" s="86"/>
      <c r="AV295" s="86"/>
      <c r="AW295" s="7"/>
    </row>
    <row r="296" spans="46:49">
      <c r="AU296" s="86"/>
      <c r="AV296" s="86"/>
      <c r="AW296" s="7"/>
    </row>
    <row r="297" spans="46:49">
      <c r="AU297" s="86"/>
      <c r="AV297" s="86"/>
      <c r="AW297" s="7"/>
    </row>
    <row r="298" spans="46:49">
      <c r="AU298" s="86"/>
      <c r="AV298" s="86"/>
      <c r="AW298" s="7"/>
    </row>
    <row r="301" spans="46:49">
      <c r="AU301" s="86"/>
      <c r="AV301" s="86"/>
    </row>
    <row r="302" spans="46:49">
      <c r="AT302" s="92"/>
      <c r="AU302" s="86"/>
      <c r="AV302" s="86"/>
      <c r="AW302" s="7"/>
    </row>
    <row r="303" spans="46:49">
      <c r="AU303" s="86"/>
      <c r="AV303" s="86"/>
      <c r="AW303" s="7"/>
    </row>
    <row r="304" spans="46:49">
      <c r="AU304" s="86"/>
      <c r="AV304" s="86"/>
      <c r="AW304" s="7"/>
    </row>
    <row r="310" spans="47:49">
      <c r="AU310" s="86"/>
      <c r="AV310" s="86"/>
    </row>
    <row r="311" spans="47:49">
      <c r="AU311" s="86"/>
      <c r="AV311" s="86"/>
    </row>
    <row r="312" spans="47:49">
      <c r="AU312" s="86"/>
      <c r="AV312" s="86"/>
      <c r="AW312" s="7"/>
    </row>
    <row r="313" spans="47:49">
      <c r="AU313" s="86"/>
      <c r="AV313" s="86"/>
      <c r="AW313" s="7"/>
    </row>
    <row r="315" spans="47:49">
      <c r="AU315" s="86"/>
      <c r="AV315" s="86"/>
    </row>
    <row r="316" spans="47:49">
      <c r="AU316" s="86"/>
      <c r="AV316" s="93"/>
    </row>
    <row r="317" spans="47:49">
      <c r="AU317" s="86"/>
      <c r="AV317" s="93"/>
      <c r="AW317" s="7"/>
    </row>
    <row r="318" spans="47:49">
      <c r="AU318" s="86"/>
      <c r="AV318" s="93"/>
      <c r="AW318" s="7"/>
    </row>
    <row r="319" spans="47:49">
      <c r="AV319" s="93"/>
    </row>
    <row r="320" spans="47:49">
      <c r="AV320" s="93"/>
    </row>
    <row r="321" spans="47:49">
      <c r="AU321" s="86"/>
      <c r="AV321" s="93"/>
    </row>
    <row r="322" spans="47:49">
      <c r="AU322" s="86"/>
      <c r="AV322" s="86"/>
    </row>
    <row r="323" spans="47:49">
      <c r="AU323" s="86"/>
      <c r="AV323" s="86"/>
      <c r="AW323" s="7"/>
    </row>
    <row r="325" spans="47:49">
      <c r="AU325" s="86"/>
      <c r="AV325" s="86"/>
    </row>
    <row r="326" spans="47:49">
      <c r="AU326" s="86"/>
      <c r="AV326" s="86"/>
    </row>
    <row r="327" spans="47:49">
      <c r="AU327" s="86"/>
      <c r="AV327" s="86"/>
      <c r="AW327" s="7"/>
    </row>
    <row r="328" spans="47:49">
      <c r="AU328" s="86"/>
      <c r="AV328" s="86"/>
      <c r="AW328" s="7"/>
    </row>
    <row r="330" spans="47:49">
      <c r="AU330" s="86"/>
      <c r="AV330" s="86"/>
    </row>
    <row r="331" spans="47:49">
      <c r="AU331" s="86"/>
      <c r="AV331" s="86"/>
    </row>
    <row r="332" spans="47:49">
      <c r="AU332" s="86"/>
      <c r="AV332" s="86"/>
      <c r="AW332" s="7"/>
    </row>
    <row r="333" spans="47:49">
      <c r="AU333" s="86"/>
      <c r="AV333" s="86"/>
      <c r="AW333" s="7"/>
    </row>
    <row r="335" spans="47:49">
      <c r="AU335" s="86"/>
      <c r="AV335" s="86"/>
    </row>
    <row r="336" spans="47:49">
      <c r="AU336" s="86"/>
      <c r="AV336" s="86"/>
    </row>
    <row r="337" spans="47:49">
      <c r="AU337" s="86"/>
      <c r="AV337" s="86"/>
      <c r="AW337" s="7"/>
    </row>
    <row r="338" spans="47:49">
      <c r="AU338" s="86"/>
      <c r="AV338" s="86"/>
      <c r="AW338" s="7"/>
    </row>
    <row r="340" spans="47:49">
      <c r="AU340" s="86"/>
      <c r="AV340" s="86"/>
    </row>
    <row r="341" spans="47:49">
      <c r="AU341" s="86"/>
      <c r="AV341" s="86"/>
    </row>
    <row r="342" spans="47:49">
      <c r="AU342" s="86"/>
      <c r="AV342" s="86"/>
      <c r="AW342" s="7"/>
    </row>
    <row r="343" spans="47:49">
      <c r="AU343" s="86"/>
      <c r="AV343" s="86"/>
      <c r="AW343" s="7"/>
    </row>
    <row r="344" spans="47:49">
      <c r="AU344" s="86"/>
      <c r="AV344" s="86"/>
      <c r="AW344" s="7"/>
    </row>
  </sheetData>
  <protectedRanges>
    <protectedRange sqref="AV84" name="範囲1"/>
  </protectedRanges>
  <dataConsolidate/>
  <mergeCells count="100">
    <mergeCell ref="T10:V10"/>
    <mergeCell ref="B4:G4"/>
    <mergeCell ref="B5:G5"/>
    <mergeCell ref="B6:G6"/>
    <mergeCell ref="B9:D9"/>
    <mergeCell ref="Q10:S10"/>
    <mergeCell ref="E11:L13"/>
    <mergeCell ref="Q11:S11"/>
    <mergeCell ref="T11:V11"/>
    <mergeCell ref="M12:Q12"/>
    <mergeCell ref="B15:F15"/>
    <mergeCell ref="I15:K16"/>
    <mergeCell ref="L15:V15"/>
    <mergeCell ref="L16:V16"/>
    <mergeCell ref="B23:B34"/>
    <mergeCell ref="C23:F23"/>
    <mergeCell ref="G23:V23"/>
    <mergeCell ref="C24:F24"/>
    <mergeCell ref="G24:V24"/>
    <mergeCell ref="C28:F28"/>
    <mergeCell ref="G28:I28"/>
    <mergeCell ref="J28:N28"/>
    <mergeCell ref="O28:Q28"/>
    <mergeCell ref="R28:V28"/>
    <mergeCell ref="C25:F27"/>
    <mergeCell ref="H25:K25"/>
    <mergeCell ref="L25:V25"/>
    <mergeCell ref="G26:V26"/>
    <mergeCell ref="G27:V27"/>
    <mergeCell ref="C29:F29"/>
    <mergeCell ref="I17:K17"/>
    <mergeCell ref="L17:T17"/>
    <mergeCell ref="U17:V18"/>
    <mergeCell ref="I18:K18"/>
    <mergeCell ref="L18:T18"/>
    <mergeCell ref="G29:N29"/>
    <mergeCell ref="O29:Q29"/>
    <mergeCell ref="R29:V29"/>
    <mergeCell ref="C30:D34"/>
    <mergeCell ref="E30:F30"/>
    <mergeCell ref="G30:V30"/>
    <mergeCell ref="E31:F31"/>
    <mergeCell ref="G31:V31"/>
    <mergeCell ref="E32:F34"/>
    <mergeCell ref="H32:K32"/>
    <mergeCell ref="L32:V32"/>
    <mergeCell ref="G33:V33"/>
    <mergeCell ref="G34:V34"/>
    <mergeCell ref="G41:L42"/>
    <mergeCell ref="M41:R41"/>
    <mergeCell ref="T41:V41"/>
    <mergeCell ref="M42:R42"/>
    <mergeCell ref="T42:V42"/>
    <mergeCell ref="B43:F43"/>
    <mergeCell ref="G43:V43"/>
    <mergeCell ref="B35:B42"/>
    <mergeCell ref="C35:F35"/>
    <mergeCell ref="G35:V35"/>
    <mergeCell ref="C36:F36"/>
    <mergeCell ref="G36:V36"/>
    <mergeCell ref="C37:F39"/>
    <mergeCell ref="G39:V39"/>
    <mergeCell ref="H37:K37"/>
    <mergeCell ref="L37:P37"/>
    <mergeCell ref="Q37:S37"/>
    <mergeCell ref="T37:U37"/>
    <mergeCell ref="G38:V38"/>
    <mergeCell ref="C40:F42"/>
    <mergeCell ref="G40:V40"/>
    <mergeCell ref="B44:F45"/>
    <mergeCell ref="G44:I44"/>
    <mergeCell ref="J44:O44"/>
    <mergeCell ref="P44:R44"/>
    <mergeCell ref="S44:V44"/>
    <mergeCell ref="G45:I45"/>
    <mergeCell ref="J45:V45"/>
    <mergeCell ref="B46:F46"/>
    <mergeCell ref="G46:K46"/>
    <mergeCell ref="L46:P46"/>
    <mergeCell ref="Q46:V46"/>
    <mergeCell ref="B47:F47"/>
    <mergeCell ref="G47:K47"/>
    <mergeCell ref="L47:P47"/>
    <mergeCell ref="Q47:V47"/>
    <mergeCell ref="B48:F48"/>
    <mergeCell ref="G48:K48"/>
    <mergeCell ref="L48:P48"/>
    <mergeCell ref="Q48:V48"/>
    <mergeCell ref="B49:F49"/>
    <mergeCell ref="G49:K49"/>
    <mergeCell ref="L49:V49"/>
    <mergeCell ref="B56:V56"/>
    <mergeCell ref="B57:V57"/>
    <mergeCell ref="B58:V58"/>
    <mergeCell ref="B50:V50"/>
    <mergeCell ref="B51:V51"/>
    <mergeCell ref="B52:V52"/>
    <mergeCell ref="B53:V53"/>
    <mergeCell ref="B54:V54"/>
    <mergeCell ref="B55:V55"/>
  </mergeCells>
  <phoneticPr fontId="1"/>
  <dataValidations count="2">
    <dataValidation imeMode="halfKatakana" allowBlank="1" showInputMessage="1" showErrorMessage="1" sqref="G23:V23 JC23:JR23 SY23:TN23 ACU23:ADJ23 AMQ23:ANF23 AWM23:AXB23 BGI23:BGX23 BQE23:BQT23 CAA23:CAP23 CJW23:CKL23 CTS23:CUH23 DDO23:DED23 DNK23:DNZ23 DXG23:DXV23 EHC23:EHR23 EQY23:ERN23 FAU23:FBJ23 FKQ23:FLF23 FUM23:FVB23 GEI23:GEX23 GOE23:GOT23 GYA23:GYP23 HHW23:HIL23 HRS23:HSH23 IBO23:ICD23 ILK23:ILZ23 IVG23:IVV23 JFC23:JFR23 JOY23:JPN23 JYU23:JZJ23 KIQ23:KJF23 KSM23:KTB23 LCI23:LCX23 LME23:LMT23 LWA23:LWP23 MFW23:MGL23 MPS23:MQH23 MZO23:NAD23 NJK23:NJZ23 NTG23:NTV23 ODC23:ODR23 OMY23:ONN23 OWU23:OXJ23 PGQ23:PHF23 PQM23:PRB23 QAI23:QAX23 QKE23:QKT23 QUA23:QUP23 RDW23:REL23 RNS23:ROH23 RXO23:RYD23 SHK23:SHZ23 SRG23:SRV23 TBC23:TBR23 TKY23:TLN23 TUU23:TVJ23 UEQ23:UFF23 UOM23:UPB23 UYI23:UYX23 VIE23:VIT23 VSA23:VSP23 WBW23:WCL23 WLS23:WMH23 WVO23:WWD23 G65559:V65559 JC65559:JR65559 SY65559:TN65559 ACU65559:ADJ65559 AMQ65559:ANF65559 AWM65559:AXB65559 BGI65559:BGX65559 BQE65559:BQT65559 CAA65559:CAP65559 CJW65559:CKL65559 CTS65559:CUH65559 DDO65559:DED65559 DNK65559:DNZ65559 DXG65559:DXV65559 EHC65559:EHR65559 EQY65559:ERN65559 FAU65559:FBJ65559 FKQ65559:FLF65559 FUM65559:FVB65559 GEI65559:GEX65559 GOE65559:GOT65559 GYA65559:GYP65559 HHW65559:HIL65559 HRS65559:HSH65559 IBO65559:ICD65559 ILK65559:ILZ65559 IVG65559:IVV65559 JFC65559:JFR65559 JOY65559:JPN65559 JYU65559:JZJ65559 KIQ65559:KJF65559 KSM65559:KTB65559 LCI65559:LCX65559 LME65559:LMT65559 LWA65559:LWP65559 MFW65559:MGL65559 MPS65559:MQH65559 MZO65559:NAD65559 NJK65559:NJZ65559 NTG65559:NTV65559 ODC65559:ODR65559 OMY65559:ONN65559 OWU65559:OXJ65559 PGQ65559:PHF65559 PQM65559:PRB65559 QAI65559:QAX65559 QKE65559:QKT65559 QUA65559:QUP65559 RDW65559:REL65559 RNS65559:ROH65559 RXO65559:RYD65559 SHK65559:SHZ65559 SRG65559:SRV65559 TBC65559:TBR65559 TKY65559:TLN65559 TUU65559:TVJ65559 UEQ65559:UFF65559 UOM65559:UPB65559 UYI65559:UYX65559 VIE65559:VIT65559 VSA65559:VSP65559 WBW65559:WCL65559 WLS65559:WMH65559 WVO65559:WWD65559 G131095:V131095 JC131095:JR131095 SY131095:TN131095 ACU131095:ADJ131095 AMQ131095:ANF131095 AWM131095:AXB131095 BGI131095:BGX131095 BQE131095:BQT131095 CAA131095:CAP131095 CJW131095:CKL131095 CTS131095:CUH131095 DDO131095:DED131095 DNK131095:DNZ131095 DXG131095:DXV131095 EHC131095:EHR131095 EQY131095:ERN131095 FAU131095:FBJ131095 FKQ131095:FLF131095 FUM131095:FVB131095 GEI131095:GEX131095 GOE131095:GOT131095 GYA131095:GYP131095 HHW131095:HIL131095 HRS131095:HSH131095 IBO131095:ICD131095 ILK131095:ILZ131095 IVG131095:IVV131095 JFC131095:JFR131095 JOY131095:JPN131095 JYU131095:JZJ131095 KIQ131095:KJF131095 KSM131095:KTB131095 LCI131095:LCX131095 LME131095:LMT131095 LWA131095:LWP131095 MFW131095:MGL131095 MPS131095:MQH131095 MZO131095:NAD131095 NJK131095:NJZ131095 NTG131095:NTV131095 ODC131095:ODR131095 OMY131095:ONN131095 OWU131095:OXJ131095 PGQ131095:PHF131095 PQM131095:PRB131095 QAI131095:QAX131095 QKE131095:QKT131095 QUA131095:QUP131095 RDW131095:REL131095 RNS131095:ROH131095 RXO131095:RYD131095 SHK131095:SHZ131095 SRG131095:SRV131095 TBC131095:TBR131095 TKY131095:TLN131095 TUU131095:TVJ131095 UEQ131095:UFF131095 UOM131095:UPB131095 UYI131095:UYX131095 VIE131095:VIT131095 VSA131095:VSP131095 WBW131095:WCL131095 WLS131095:WMH131095 WVO131095:WWD131095 G196631:V196631 JC196631:JR196631 SY196631:TN196631 ACU196631:ADJ196631 AMQ196631:ANF196631 AWM196631:AXB196631 BGI196631:BGX196631 BQE196631:BQT196631 CAA196631:CAP196631 CJW196631:CKL196631 CTS196631:CUH196631 DDO196631:DED196631 DNK196631:DNZ196631 DXG196631:DXV196631 EHC196631:EHR196631 EQY196631:ERN196631 FAU196631:FBJ196631 FKQ196631:FLF196631 FUM196631:FVB196631 GEI196631:GEX196631 GOE196631:GOT196631 GYA196631:GYP196631 HHW196631:HIL196631 HRS196631:HSH196631 IBO196631:ICD196631 ILK196631:ILZ196631 IVG196631:IVV196631 JFC196631:JFR196631 JOY196631:JPN196631 JYU196631:JZJ196631 KIQ196631:KJF196631 KSM196631:KTB196631 LCI196631:LCX196631 LME196631:LMT196631 LWA196631:LWP196631 MFW196631:MGL196631 MPS196631:MQH196631 MZO196631:NAD196631 NJK196631:NJZ196631 NTG196631:NTV196631 ODC196631:ODR196631 OMY196631:ONN196631 OWU196631:OXJ196631 PGQ196631:PHF196631 PQM196631:PRB196631 QAI196631:QAX196631 QKE196631:QKT196631 QUA196631:QUP196631 RDW196631:REL196631 RNS196631:ROH196631 RXO196631:RYD196631 SHK196631:SHZ196631 SRG196631:SRV196631 TBC196631:TBR196631 TKY196631:TLN196631 TUU196631:TVJ196631 UEQ196631:UFF196631 UOM196631:UPB196631 UYI196631:UYX196631 VIE196631:VIT196631 VSA196631:VSP196631 WBW196631:WCL196631 WLS196631:WMH196631 WVO196631:WWD196631 G262167:V262167 JC262167:JR262167 SY262167:TN262167 ACU262167:ADJ262167 AMQ262167:ANF262167 AWM262167:AXB262167 BGI262167:BGX262167 BQE262167:BQT262167 CAA262167:CAP262167 CJW262167:CKL262167 CTS262167:CUH262167 DDO262167:DED262167 DNK262167:DNZ262167 DXG262167:DXV262167 EHC262167:EHR262167 EQY262167:ERN262167 FAU262167:FBJ262167 FKQ262167:FLF262167 FUM262167:FVB262167 GEI262167:GEX262167 GOE262167:GOT262167 GYA262167:GYP262167 HHW262167:HIL262167 HRS262167:HSH262167 IBO262167:ICD262167 ILK262167:ILZ262167 IVG262167:IVV262167 JFC262167:JFR262167 JOY262167:JPN262167 JYU262167:JZJ262167 KIQ262167:KJF262167 KSM262167:KTB262167 LCI262167:LCX262167 LME262167:LMT262167 LWA262167:LWP262167 MFW262167:MGL262167 MPS262167:MQH262167 MZO262167:NAD262167 NJK262167:NJZ262167 NTG262167:NTV262167 ODC262167:ODR262167 OMY262167:ONN262167 OWU262167:OXJ262167 PGQ262167:PHF262167 PQM262167:PRB262167 QAI262167:QAX262167 QKE262167:QKT262167 QUA262167:QUP262167 RDW262167:REL262167 RNS262167:ROH262167 RXO262167:RYD262167 SHK262167:SHZ262167 SRG262167:SRV262167 TBC262167:TBR262167 TKY262167:TLN262167 TUU262167:TVJ262167 UEQ262167:UFF262167 UOM262167:UPB262167 UYI262167:UYX262167 VIE262167:VIT262167 VSA262167:VSP262167 WBW262167:WCL262167 WLS262167:WMH262167 WVO262167:WWD262167 G327703:V327703 JC327703:JR327703 SY327703:TN327703 ACU327703:ADJ327703 AMQ327703:ANF327703 AWM327703:AXB327703 BGI327703:BGX327703 BQE327703:BQT327703 CAA327703:CAP327703 CJW327703:CKL327703 CTS327703:CUH327703 DDO327703:DED327703 DNK327703:DNZ327703 DXG327703:DXV327703 EHC327703:EHR327703 EQY327703:ERN327703 FAU327703:FBJ327703 FKQ327703:FLF327703 FUM327703:FVB327703 GEI327703:GEX327703 GOE327703:GOT327703 GYA327703:GYP327703 HHW327703:HIL327703 HRS327703:HSH327703 IBO327703:ICD327703 ILK327703:ILZ327703 IVG327703:IVV327703 JFC327703:JFR327703 JOY327703:JPN327703 JYU327703:JZJ327703 KIQ327703:KJF327703 KSM327703:KTB327703 LCI327703:LCX327703 LME327703:LMT327703 LWA327703:LWP327703 MFW327703:MGL327703 MPS327703:MQH327703 MZO327703:NAD327703 NJK327703:NJZ327703 NTG327703:NTV327703 ODC327703:ODR327703 OMY327703:ONN327703 OWU327703:OXJ327703 PGQ327703:PHF327703 PQM327703:PRB327703 QAI327703:QAX327703 QKE327703:QKT327703 QUA327703:QUP327703 RDW327703:REL327703 RNS327703:ROH327703 RXO327703:RYD327703 SHK327703:SHZ327703 SRG327703:SRV327703 TBC327703:TBR327703 TKY327703:TLN327703 TUU327703:TVJ327703 UEQ327703:UFF327703 UOM327703:UPB327703 UYI327703:UYX327703 VIE327703:VIT327703 VSA327703:VSP327703 WBW327703:WCL327703 WLS327703:WMH327703 WVO327703:WWD327703 G393239:V393239 JC393239:JR393239 SY393239:TN393239 ACU393239:ADJ393239 AMQ393239:ANF393239 AWM393239:AXB393239 BGI393239:BGX393239 BQE393239:BQT393239 CAA393239:CAP393239 CJW393239:CKL393239 CTS393239:CUH393239 DDO393239:DED393239 DNK393239:DNZ393239 DXG393239:DXV393239 EHC393239:EHR393239 EQY393239:ERN393239 FAU393239:FBJ393239 FKQ393239:FLF393239 FUM393239:FVB393239 GEI393239:GEX393239 GOE393239:GOT393239 GYA393239:GYP393239 HHW393239:HIL393239 HRS393239:HSH393239 IBO393239:ICD393239 ILK393239:ILZ393239 IVG393239:IVV393239 JFC393239:JFR393239 JOY393239:JPN393239 JYU393239:JZJ393239 KIQ393239:KJF393239 KSM393239:KTB393239 LCI393239:LCX393239 LME393239:LMT393239 LWA393239:LWP393239 MFW393239:MGL393239 MPS393239:MQH393239 MZO393239:NAD393239 NJK393239:NJZ393239 NTG393239:NTV393239 ODC393239:ODR393239 OMY393239:ONN393239 OWU393239:OXJ393239 PGQ393239:PHF393239 PQM393239:PRB393239 QAI393239:QAX393239 QKE393239:QKT393239 QUA393239:QUP393239 RDW393239:REL393239 RNS393239:ROH393239 RXO393239:RYD393239 SHK393239:SHZ393239 SRG393239:SRV393239 TBC393239:TBR393239 TKY393239:TLN393239 TUU393239:TVJ393239 UEQ393239:UFF393239 UOM393239:UPB393239 UYI393239:UYX393239 VIE393239:VIT393239 VSA393239:VSP393239 WBW393239:WCL393239 WLS393239:WMH393239 WVO393239:WWD393239 G458775:V458775 JC458775:JR458775 SY458775:TN458775 ACU458775:ADJ458775 AMQ458775:ANF458775 AWM458775:AXB458775 BGI458775:BGX458775 BQE458775:BQT458775 CAA458775:CAP458775 CJW458775:CKL458775 CTS458775:CUH458775 DDO458775:DED458775 DNK458775:DNZ458775 DXG458775:DXV458775 EHC458775:EHR458775 EQY458775:ERN458775 FAU458775:FBJ458775 FKQ458775:FLF458775 FUM458775:FVB458775 GEI458775:GEX458775 GOE458775:GOT458775 GYA458775:GYP458775 HHW458775:HIL458775 HRS458775:HSH458775 IBO458775:ICD458775 ILK458775:ILZ458775 IVG458775:IVV458775 JFC458775:JFR458775 JOY458775:JPN458775 JYU458775:JZJ458775 KIQ458775:KJF458775 KSM458775:KTB458775 LCI458775:LCX458775 LME458775:LMT458775 LWA458775:LWP458775 MFW458775:MGL458775 MPS458775:MQH458775 MZO458775:NAD458775 NJK458775:NJZ458775 NTG458775:NTV458775 ODC458775:ODR458775 OMY458775:ONN458775 OWU458775:OXJ458775 PGQ458775:PHF458775 PQM458775:PRB458775 QAI458775:QAX458775 QKE458775:QKT458775 QUA458775:QUP458775 RDW458775:REL458775 RNS458775:ROH458775 RXO458775:RYD458775 SHK458775:SHZ458775 SRG458775:SRV458775 TBC458775:TBR458775 TKY458775:TLN458775 TUU458775:TVJ458775 UEQ458775:UFF458775 UOM458775:UPB458775 UYI458775:UYX458775 VIE458775:VIT458775 VSA458775:VSP458775 WBW458775:WCL458775 WLS458775:WMH458775 WVO458775:WWD458775 G524311:V524311 JC524311:JR524311 SY524311:TN524311 ACU524311:ADJ524311 AMQ524311:ANF524311 AWM524311:AXB524311 BGI524311:BGX524311 BQE524311:BQT524311 CAA524311:CAP524311 CJW524311:CKL524311 CTS524311:CUH524311 DDO524311:DED524311 DNK524311:DNZ524311 DXG524311:DXV524311 EHC524311:EHR524311 EQY524311:ERN524311 FAU524311:FBJ524311 FKQ524311:FLF524311 FUM524311:FVB524311 GEI524311:GEX524311 GOE524311:GOT524311 GYA524311:GYP524311 HHW524311:HIL524311 HRS524311:HSH524311 IBO524311:ICD524311 ILK524311:ILZ524311 IVG524311:IVV524311 JFC524311:JFR524311 JOY524311:JPN524311 JYU524311:JZJ524311 KIQ524311:KJF524311 KSM524311:KTB524311 LCI524311:LCX524311 LME524311:LMT524311 LWA524311:LWP524311 MFW524311:MGL524311 MPS524311:MQH524311 MZO524311:NAD524311 NJK524311:NJZ524311 NTG524311:NTV524311 ODC524311:ODR524311 OMY524311:ONN524311 OWU524311:OXJ524311 PGQ524311:PHF524311 PQM524311:PRB524311 QAI524311:QAX524311 QKE524311:QKT524311 QUA524311:QUP524311 RDW524311:REL524311 RNS524311:ROH524311 RXO524311:RYD524311 SHK524311:SHZ524311 SRG524311:SRV524311 TBC524311:TBR524311 TKY524311:TLN524311 TUU524311:TVJ524311 UEQ524311:UFF524311 UOM524311:UPB524311 UYI524311:UYX524311 VIE524311:VIT524311 VSA524311:VSP524311 WBW524311:WCL524311 WLS524311:WMH524311 WVO524311:WWD524311 G589847:V589847 JC589847:JR589847 SY589847:TN589847 ACU589847:ADJ589847 AMQ589847:ANF589847 AWM589847:AXB589847 BGI589847:BGX589847 BQE589847:BQT589847 CAA589847:CAP589847 CJW589847:CKL589847 CTS589847:CUH589847 DDO589847:DED589847 DNK589847:DNZ589847 DXG589847:DXV589847 EHC589847:EHR589847 EQY589847:ERN589847 FAU589847:FBJ589847 FKQ589847:FLF589847 FUM589847:FVB589847 GEI589847:GEX589847 GOE589847:GOT589847 GYA589847:GYP589847 HHW589847:HIL589847 HRS589847:HSH589847 IBO589847:ICD589847 ILK589847:ILZ589847 IVG589847:IVV589847 JFC589847:JFR589847 JOY589847:JPN589847 JYU589847:JZJ589847 KIQ589847:KJF589847 KSM589847:KTB589847 LCI589847:LCX589847 LME589847:LMT589847 LWA589847:LWP589847 MFW589847:MGL589847 MPS589847:MQH589847 MZO589847:NAD589847 NJK589847:NJZ589847 NTG589847:NTV589847 ODC589847:ODR589847 OMY589847:ONN589847 OWU589847:OXJ589847 PGQ589847:PHF589847 PQM589847:PRB589847 QAI589847:QAX589847 QKE589847:QKT589847 QUA589847:QUP589847 RDW589847:REL589847 RNS589847:ROH589847 RXO589847:RYD589847 SHK589847:SHZ589847 SRG589847:SRV589847 TBC589847:TBR589847 TKY589847:TLN589847 TUU589847:TVJ589847 UEQ589847:UFF589847 UOM589847:UPB589847 UYI589847:UYX589847 VIE589847:VIT589847 VSA589847:VSP589847 WBW589847:WCL589847 WLS589847:WMH589847 WVO589847:WWD589847 G655383:V655383 JC655383:JR655383 SY655383:TN655383 ACU655383:ADJ655383 AMQ655383:ANF655383 AWM655383:AXB655383 BGI655383:BGX655383 BQE655383:BQT655383 CAA655383:CAP655383 CJW655383:CKL655383 CTS655383:CUH655383 DDO655383:DED655383 DNK655383:DNZ655383 DXG655383:DXV655383 EHC655383:EHR655383 EQY655383:ERN655383 FAU655383:FBJ655383 FKQ655383:FLF655383 FUM655383:FVB655383 GEI655383:GEX655383 GOE655383:GOT655383 GYA655383:GYP655383 HHW655383:HIL655383 HRS655383:HSH655383 IBO655383:ICD655383 ILK655383:ILZ655383 IVG655383:IVV655383 JFC655383:JFR655383 JOY655383:JPN655383 JYU655383:JZJ655383 KIQ655383:KJF655383 KSM655383:KTB655383 LCI655383:LCX655383 LME655383:LMT655383 LWA655383:LWP655383 MFW655383:MGL655383 MPS655383:MQH655383 MZO655383:NAD655383 NJK655383:NJZ655383 NTG655383:NTV655383 ODC655383:ODR655383 OMY655383:ONN655383 OWU655383:OXJ655383 PGQ655383:PHF655383 PQM655383:PRB655383 QAI655383:QAX655383 QKE655383:QKT655383 QUA655383:QUP655383 RDW655383:REL655383 RNS655383:ROH655383 RXO655383:RYD655383 SHK655383:SHZ655383 SRG655383:SRV655383 TBC655383:TBR655383 TKY655383:TLN655383 TUU655383:TVJ655383 UEQ655383:UFF655383 UOM655383:UPB655383 UYI655383:UYX655383 VIE655383:VIT655383 VSA655383:VSP655383 WBW655383:WCL655383 WLS655383:WMH655383 WVO655383:WWD655383 G720919:V720919 JC720919:JR720919 SY720919:TN720919 ACU720919:ADJ720919 AMQ720919:ANF720919 AWM720919:AXB720919 BGI720919:BGX720919 BQE720919:BQT720919 CAA720919:CAP720919 CJW720919:CKL720919 CTS720919:CUH720919 DDO720919:DED720919 DNK720919:DNZ720919 DXG720919:DXV720919 EHC720919:EHR720919 EQY720919:ERN720919 FAU720919:FBJ720919 FKQ720919:FLF720919 FUM720919:FVB720919 GEI720919:GEX720919 GOE720919:GOT720919 GYA720919:GYP720919 HHW720919:HIL720919 HRS720919:HSH720919 IBO720919:ICD720919 ILK720919:ILZ720919 IVG720919:IVV720919 JFC720919:JFR720919 JOY720919:JPN720919 JYU720919:JZJ720919 KIQ720919:KJF720919 KSM720919:KTB720919 LCI720919:LCX720919 LME720919:LMT720919 LWA720919:LWP720919 MFW720919:MGL720919 MPS720919:MQH720919 MZO720919:NAD720919 NJK720919:NJZ720919 NTG720919:NTV720919 ODC720919:ODR720919 OMY720919:ONN720919 OWU720919:OXJ720919 PGQ720919:PHF720919 PQM720919:PRB720919 QAI720919:QAX720919 QKE720919:QKT720919 QUA720919:QUP720919 RDW720919:REL720919 RNS720919:ROH720919 RXO720919:RYD720919 SHK720919:SHZ720919 SRG720919:SRV720919 TBC720919:TBR720919 TKY720919:TLN720919 TUU720919:TVJ720919 UEQ720919:UFF720919 UOM720919:UPB720919 UYI720919:UYX720919 VIE720919:VIT720919 VSA720919:VSP720919 WBW720919:WCL720919 WLS720919:WMH720919 WVO720919:WWD720919 G786455:V786455 JC786455:JR786455 SY786455:TN786455 ACU786455:ADJ786455 AMQ786455:ANF786455 AWM786455:AXB786455 BGI786455:BGX786455 BQE786455:BQT786455 CAA786455:CAP786455 CJW786455:CKL786455 CTS786455:CUH786455 DDO786455:DED786455 DNK786455:DNZ786455 DXG786455:DXV786455 EHC786455:EHR786455 EQY786455:ERN786455 FAU786455:FBJ786455 FKQ786455:FLF786455 FUM786455:FVB786455 GEI786455:GEX786455 GOE786455:GOT786455 GYA786455:GYP786455 HHW786455:HIL786455 HRS786455:HSH786455 IBO786455:ICD786455 ILK786455:ILZ786455 IVG786455:IVV786455 JFC786455:JFR786455 JOY786455:JPN786455 JYU786455:JZJ786455 KIQ786455:KJF786455 KSM786455:KTB786455 LCI786455:LCX786455 LME786455:LMT786455 LWA786455:LWP786455 MFW786455:MGL786455 MPS786455:MQH786455 MZO786455:NAD786455 NJK786455:NJZ786455 NTG786455:NTV786455 ODC786455:ODR786455 OMY786455:ONN786455 OWU786455:OXJ786455 PGQ786455:PHF786455 PQM786455:PRB786455 QAI786455:QAX786455 QKE786455:QKT786455 QUA786455:QUP786455 RDW786455:REL786455 RNS786455:ROH786455 RXO786455:RYD786455 SHK786455:SHZ786455 SRG786455:SRV786455 TBC786455:TBR786455 TKY786455:TLN786455 TUU786455:TVJ786455 UEQ786455:UFF786455 UOM786455:UPB786455 UYI786455:UYX786455 VIE786455:VIT786455 VSA786455:VSP786455 WBW786455:WCL786455 WLS786455:WMH786455 WVO786455:WWD786455 G851991:V851991 JC851991:JR851991 SY851991:TN851991 ACU851991:ADJ851991 AMQ851991:ANF851991 AWM851991:AXB851991 BGI851991:BGX851991 BQE851991:BQT851991 CAA851991:CAP851991 CJW851991:CKL851991 CTS851991:CUH851991 DDO851991:DED851991 DNK851991:DNZ851991 DXG851991:DXV851991 EHC851991:EHR851991 EQY851991:ERN851991 FAU851991:FBJ851991 FKQ851991:FLF851991 FUM851991:FVB851991 GEI851991:GEX851991 GOE851991:GOT851991 GYA851991:GYP851991 HHW851991:HIL851991 HRS851991:HSH851991 IBO851991:ICD851991 ILK851991:ILZ851991 IVG851991:IVV851991 JFC851991:JFR851991 JOY851991:JPN851991 JYU851991:JZJ851991 KIQ851991:KJF851991 KSM851991:KTB851991 LCI851991:LCX851991 LME851991:LMT851991 LWA851991:LWP851991 MFW851991:MGL851991 MPS851991:MQH851991 MZO851991:NAD851991 NJK851991:NJZ851991 NTG851991:NTV851991 ODC851991:ODR851991 OMY851991:ONN851991 OWU851991:OXJ851991 PGQ851991:PHF851991 PQM851991:PRB851991 QAI851991:QAX851991 QKE851991:QKT851991 QUA851991:QUP851991 RDW851991:REL851991 RNS851991:ROH851991 RXO851991:RYD851991 SHK851991:SHZ851991 SRG851991:SRV851991 TBC851991:TBR851991 TKY851991:TLN851991 TUU851991:TVJ851991 UEQ851991:UFF851991 UOM851991:UPB851991 UYI851991:UYX851991 VIE851991:VIT851991 VSA851991:VSP851991 WBW851991:WCL851991 WLS851991:WMH851991 WVO851991:WWD851991 G917527:V917527 JC917527:JR917527 SY917527:TN917527 ACU917527:ADJ917527 AMQ917527:ANF917527 AWM917527:AXB917527 BGI917527:BGX917527 BQE917527:BQT917527 CAA917527:CAP917527 CJW917527:CKL917527 CTS917527:CUH917527 DDO917527:DED917527 DNK917527:DNZ917527 DXG917527:DXV917527 EHC917527:EHR917527 EQY917527:ERN917527 FAU917527:FBJ917527 FKQ917527:FLF917527 FUM917527:FVB917527 GEI917527:GEX917527 GOE917527:GOT917527 GYA917527:GYP917527 HHW917527:HIL917527 HRS917527:HSH917527 IBO917527:ICD917527 ILK917527:ILZ917527 IVG917527:IVV917527 JFC917527:JFR917527 JOY917527:JPN917527 JYU917527:JZJ917527 KIQ917527:KJF917527 KSM917527:KTB917527 LCI917527:LCX917527 LME917527:LMT917527 LWA917527:LWP917527 MFW917527:MGL917527 MPS917527:MQH917527 MZO917527:NAD917527 NJK917527:NJZ917527 NTG917527:NTV917527 ODC917527:ODR917527 OMY917527:ONN917527 OWU917527:OXJ917527 PGQ917527:PHF917527 PQM917527:PRB917527 QAI917527:QAX917527 QKE917527:QKT917527 QUA917527:QUP917527 RDW917527:REL917527 RNS917527:ROH917527 RXO917527:RYD917527 SHK917527:SHZ917527 SRG917527:SRV917527 TBC917527:TBR917527 TKY917527:TLN917527 TUU917527:TVJ917527 UEQ917527:UFF917527 UOM917527:UPB917527 UYI917527:UYX917527 VIE917527:VIT917527 VSA917527:VSP917527 WBW917527:WCL917527 WLS917527:WMH917527 WVO917527:WWD917527 G983063:V983063 JC983063:JR983063 SY983063:TN983063 ACU983063:ADJ983063 AMQ983063:ANF983063 AWM983063:AXB983063 BGI983063:BGX983063 BQE983063:BQT983063 CAA983063:CAP983063 CJW983063:CKL983063 CTS983063:CUH983063 DDO983063:DED983063 DNK983063:DNZ983063 DXG983063:DXV983063 EHC983063:EHR983063 EQY983063:ERN983063 FAU983063:FBJ983063 FKQ983063:FLF983063 FUM983063:FVB983063 GEI983063:GEX983063 GOE983063:GOT983063 GYA983063:GYP983063 HHW983063:HIL983063 HRS983063:HSH983063 IBO983063:ICD983063 ILK983063:ILZ983063 IVG983063:IVV983063 JFC983063:JFR983063 JOY983063:JPN983063 JYU983063:JZJ983063 KIQ983063:KJF983063 KSM983063:KTB983063 LCI983063:LCX983063 LME983063:LMT983063 LWA983063:LWP983063 MFW983063:MGL983063 MPS983063:MQH983063 MZO983063:NAD983063 NJK983063:NJZ983063 NTG983063:NTV983063 ODC983063:ODR983063 OMY983063:ONN983063 OWU983063:OXJ983063 PGQ983063:PHF983063 PQM983063:PRB983063 QAI983063:QAX983063 QKE983063:QKT983063 QUA983063:QUP983063 RDW983063:REL983063 RNS983063:ROH983063 RXO983063:RYD983063 SHK983063:SHZ983063 SRG983063:SRV983063 TBC983063:TBR983063 TKY983063:TLN983063 TUU983063:TVJ983063 UEQ983063:UFF983063 UOM983063:UPB983063 UYI983063:UYX983063 VIE983063:VIT983063 VSA983063:VSP983063 WBW983063:WCL983063 WLS983063:WMH983063 WVO983063:WWD983063 G35:V35 JC35:JR35 SY35:TN35 ACU35:ADJ35 AMQ35:ANF35 AWM35:AXB35 BGI35:BGX35 BQE35:BQT35 CAA35:CAP35 CJW35:CKL35 CTS35:CUH35 DDO35:DED35 DNK35:DNZ35 DXG35:DXV35 EHC35:EHR35 EQY35:ERN35 FAU35:FBJ35 FKQ35:FLF35 FUM35:FVB35 GEI35:GEX35 GOE35:GOT35 GYA35:GYP35 HHW35:HIL35 HRS35:HSH35 IBO35:ICD35 ILK35:ILZ35 IVG35:IVV35 JFC35:JFR35 JOY35:JPN35 JYU35:JZJ35 KIQ35:KJF35 KSM35:KTB35 LCI35:LCX35 LME35:LMT35 LWA35:LWP35 MFW35:MGL35 MPS35:MQH35 MZO35:NAD35 NJK35:NJZ35 NTG35:NTV35 ODC35:ODR35 OMY35:ONN35 OWU35:OXJ35 PGQ35:PHF35 PQM35:PRB35 QAI35:QAX35 QKE35:QKT35 QUA35:QUP35 RDW35:REL35 RNS35:ROH35 RXO35:RYD35 SHK35:SHZ35 SRG35:SRV35 TBC35:TBR35 TKY35:TLN35 TUU35:TVJ35 UEQ35:UFF35 UOM35:UPB35 UYI35:UYX35 VIE35:VIT35 VSA35:VSP35 WBW35:WCL35 WLS35:WMH35 WVO35:WWD35 G65571:V65571 JC65571:JR65571 SY65571:TN65571 ACU65571:ADJ65571 AMQ65571:ANF65571 AWM65571:AXB65571 BGI65571:BGX65571 BQE65571:BQT65571 CAA65571:CAP65571 CJW65571:CKL65571 CTS65571:CUH65571 DDO65571:DED65571 DNK65571:DNZ65571 DXG65571:DXV65571 EHC65571:EHR65571 EQY65571:ERN65571 FAU65571:FBJ65571 FKQ65571:FLF65571 FUM65571:FVB65571 GEI65571:GEX65571 GOE65571:GOT65571 GYA65571:GYP65571 HHW65571:HIL65571 HRS65571:HSH65571 IBO65571:ICD65571 ILK65571:ILZ65571 IVG65571:IVV65571 JFC65571:JFR65571 JOY65571:JPN65571 JYU65571:JZJ65571 KIQ65571:KJF65571 KSM65571:KTB65571 LCI65571:LCX65571 LME65571:LMT65571 LWA65571:LWP65571 MFW65571:MGL65571 MPS65571:MQH65571 MZO65571:NAD65571 NJK65571:NJZ65571 NTG65571:NTV65571 ODC65571:ODR65571 OMY65571:ONN65571 OWU65571:OXJ65571 PGQ65571:PHF65571 PQM65571:PRB65571 QAI65571:QAX65571 QKE65571:QKT65571 QUA65571:QUP65571 RDW65571:REL65571 RNS65571:ROH65571 RXO65571:RYD65571 SHK65571:SHZ65571 SRG65571:SRV65571 TBC65571:TBR65571 TKY65571:TLN65571 TUU65571:TVJ65571 UEQ65571:UFF65571 UOM65571:UPB65571 UYI65571:UYX65571 VIE65571:VIT65571 VSA65571:VSP65571 WBW65571:WCL65571 WLS65571:WMH65571 WVO65571:WWD65571 G131107:V131107 JC131107:JR131107 SY131107:TN131107 ACU131107:ADJ131107 AMQ131107:ANF131107 AWM131107:AXB131107 BGI131107:BGX131107 BQE131107:BQT131107 CAA131107:CAP131107 CJW131107:CKL131107 CTS131107:CUH131107 DDO131107:DED131107 DNK131107:DNZ131107 DXG131107:DXV131107 EHC131107:EHR131107 EQY131107:ERN131107 FAU131107:FBJ131107 FKQ131107:FLF131107 FUM131107:FVB131107 GEI131107:GEX131107 GOE131107:GOT131107 GYA131107:GYP131107 HHW131107:HIL131107 HRS131107:HSH131107 IBO131107:ICD131107 ILK131107:ILZ131107 IVG131107:IVV131107 JFC131107:JFR131107 JOY131107:JPN131107 JYU131107:JZJ131107 KIQ131107:KJF131107 KSM131107:KTB131107 LCI131107:LCX131107 LME131107:LMT131107 LWA131107:LWP131107 MFW131107:MGL131107 MPS131107:MQH131107 MZO131107:NAD131107 NJK131107:NJZ131107 NTG131107:NTV131107 ODC131107:ODR131107 OMY131107:ONN131107 OWU131107:OXJ131107 PGQ131107:PHF131107 PQM131107:PRB131107 QAI131107:QAX131107 QKE131107:QKT131107 QUA131107:QUP131107 RDW131107:REL131107 RNS131107:ROH131107 RXO131107:RYD131107 SHK131107:SHZ131107 SRG131107:SRV131107 TBC131107:TBR131107 TKY131107:TLN131107 TUU131107:TVJ131107 UEQ131107:UFF131107 UOM131107:UPB131107 UYI131107:UYX131107 VIE131107:VIT131107 VSA131107:VSP131107 WBW131107:WCL131107 WLS131107:WMH131107 WVO131107:WWD131107 G196643:V196643 JC196643:JR196643 SY196643:TN196643 ACU196643:ADJ196643 AMQ196643:ANF196643 AWM196643:AXB196643 BGI196643:BGX196643 BQE196643:BQT196643 CAA196643:CAP196643 CJW196643:CKL196643 CTS196643:CUH196643 DDO196643:DED196643 DNK196643:DNZ196643 DXG196643:DXV196643 EHC196643:EHR196643 EQY196643:ERN196643 FAU196643:FBJ196643 FKQ196643:FLF196643 FUM196643:FVB196643 GEI196643:GEX196643 GOE196643:GOT196643 GYA196643:GYP196643 HHW196643:HIL196643 HRS196643:HSH196643 IBO196643:ICD196643 ILK196643:ILZ196643 IVG196643:IVV196643 JFC196643:JFR196643 JOY196643:JPN196643 JYU196643:JZJ196643 KIQ196643:KJF196643 KSM196643:KTB196643 LCI196643:LCX196643 LME196643:LMT196643 LWA196643:LWP196643 MFW196643:MGL196643 MPS196643:MQH196643 MZO196643:NAD196643 NJK196643:NJZ196643 NTG196643:NTV196643 ODC196643:ODR196643 OMY196643:ONN196643 OWU196643:OXJ196643 PGQ196643:PHF196643 PQM196643:PRB196643 QAI196643:QAX196643 QKE196643:QKT196643 QUA196643:QUP196643 RDW196643:REL196643 RNS196643:ROH196643 RXO196643:RYD196643 SHK196643:SHZ196643 SRG196643:SRV196643 TBC196643:TBR196643 TKY196643:TLN196643 TUU196643:TVJ196643 UEQ196643:UFF196643 UOM196643:UPB196643 UYI196643:UYX196643 VIE196643:VIT196643 VSA196643:VSP196643 WBW196643:WCL196643 WLS196643:WMH196643 WVO196643:WWD196643 G262179:V262179 JC262179:JR262179 SY262179:TN262179 ACU262179:ADJ262179 AMQ262179:ANF262179 AWM262179:AXB262179 BGI262179:BGX262179 BQE262179:BQT262179 CAA262179:CAP262179 CJW262179:CKL262179 CTS262179:CUH262179 DDO262179:DED262179 DNK262179:DNZ262179 DXG262179:DXV262179 EHC262179:EHR262179 EQY262179:ERN262179 FAU262179:FBJ262179 FKQ262179:FLF262179 FUM262179:FVB262179 GEI262179:GEX262179 GOE262179:GOT262179 GYA262179:GYP262179 HHW262179:HIL262179 HRS262179:HSH262179 IBO262179:ICD262179 ILK262179:ILZ262179 IVG262179:IVV262179 JFC262179:JFR262179 JOY262179:JPN262179 JYU262179:JZJ262179 KIQ262179:KJF262179 KSM262179:KTB262179 LCI262179:LCX262179 LME262179:LMT262179 LWA262179:LWP262179 MFW262179:MGL262179 MPS262179:MQH262179 MZO262179:NAD262179 NJK262179:NJZ262179 NTG262179:NTV262179 ODC262179:ODR262179 OMY262179:ONN262179 OWU262179:OXJ262179 PGQ262179:PHF262179 PQM262179:PRB262179 QAI262179:QAX262179 QKE262179:QKT262179 QUA262179:QUP262179 RDW262179:REL262179 RNS262179:ROH262179 RXO262179:RYD262179 SHK262179:SHZ262179 SRG262179:SRV262179 TBC262179:TBR262179 TKY262179:TLN262179 TUU262179:TVJ262179 UEQ262179:UFF262179 UOM262179:UPB262179 UYI262179:UYX262179 VIE262179:VIT262179 VSA262179:VSP262179 WBW262179:WCL262179 WLS262179:WMH262179 WVO262179:WWD262179 G327715:V327715 JC327715:JR327715 SY327715:TN327715 ACU327715:ADJ327715 AMQ327715:ANF327715 AWM327715:AXB327715 BGI327715:BGX327715 BQE327715:BQT327715 CAA327715:CAP327715 CJW327715:CKL327715 CTS327715:CUH327715 DDO327715:DED327715 DNK327715:DNZ327715 DXG327715:DXV327715 EHC327715:EHR327715 EQY327715:ERN327715 FAU327715:FBJ327715 FKQ327715:FLF327715 FUM327715:FVB327715 GEI327715:GEX327715 GOE327715:GOT327715 GYA327715:GYP327715 HHW327715:HIL327715 HRS327715:HSH327715 IBO327715:ICD327715 ILK327715:ILZ327715 IVG327715:IVV327715 JFC327715:JFR327715 JOY327715:JPN327715 JYU327715:JZJ327715 KIQ327715:KJF327715 KSM327715:KTB327715 LCI327715:LCX327715 LME327715:LMT327715 LWA327715:LWP327715 MFW327715:MGL327715 MPS327715:MQH327715 MZO327715:NAD327715 NJK327715:NJZ327715 NTG327715:NTV327715 ODC327715:ODR327715 OMY327715:ONN327715 OWU327715:OXJ327715 PGQ327715:PHF327715 PQM327715:PRB327715 QAI327715:QAX327715 QKE327715:QKT327715 QUA327715:QUP327715 RDW327715:REL327715 RNS327715:ROH327715 RXO327715:RYD327715 SHK327715:SHZ327715 SRG327715:SRV327715 TBC327715:TBR327715 TKY327715:TLN327715 TUU327715:TVJ327715 UEQ327715:UFF327715 UOM327715:UPB327715 UYI327715:UYX327715 VIE327715:VIT327715 VSA327715:VSP327715 WBW327715:WCL327715 WLS327715:WMH327715 WVO327715:WWD327715 G393251:V393251 JC393251:JR393251 SY393251:TN393251 ACU393251:ADJ393251 AMQ393251:ANF393251 AWM393251:AXB393251 BGI393251:BGX393251 BQE393251:BQT393251 CAA393251:CAP393251 CJW393251:CKL393251 CTS393251:CUH393251 DDO393251:DED393251 DNK393251:DNZ393251 DXG393251:DXV393251 EHC393251:EHR393251 EQY393251:ERN393251 FAU393251:FBJ393251 FKQ393251:FLF393251 FUM393251:FVB393251 GEI393251:GEX393251 GOE393251:GOT393251 GYA393251:GYP393251 HHW393251:HIL393251 HRS393251:HSH393251 IBO393251:ICD393251 ILK393251:ILZ393251 IVG393251:IVV393251 JFC393251:JFR393251 JOY393251:JPN393251 JYU393251:JZJ393251 KIQ393251:KJF393251 KSM393251:KTB393251 LCI393251:LCX393251 LME393251:LMT393251 LWA393251:LWP393251 MFW393251:MGL393251 MPS393251:MQH393251 MZO393251:NAD393251 NJK393251:NJZ393251 NTG393251:NTV393251 ODC393251:ODR393251 OMY393251:ONN393251 OWU393251:OXJ393251 PGQ393251:PHF393251 PQM393251:PRB393251 QAI393251:QAX393251 QKE393251:QKT393251 QUA393251:QUP393251 RDW393251:REL393251 RNS393251:ROH393251 RXO393251:RYD393251 SHK393251:SHZ393251 SRG393251:SRV393251 TBC393251:TBR393251 TKY393251:TLN393251 TUU393251:TVJ393251 UEQ393251:UFF393251 UOM393251:UPB393251 UYI393251:UYX393251 VIE393251:VIT393251 VSA393251:VSP393251 WBW393251:WCL393251 WLS393251:WMH393251 WVO393251:WWD393251 G458787:V458787 JC458787:JR458787 SY458787:TN458787 ACU458787:ADJ458787 AMQ458787:ANF458787 AWM458787:AXB458787 BGI458787:BGX458787 BQE458787:BQT458787 CAA458787:CAP458787 CJW458787:CKL458787 CTS458787:CUH458787 DDO458787:DED458787 DNK458787:DNZ458787 DXG458787:DXV458787 EHC458787:EHR458787 EQY458787:ERN458787 FAU458787:FBJ458787 FKQ458787:FLF458787 FUM458787:FVB458787 GEI458787:GEX458787 GOE458787:GOT458787 GYA458787:GYP458787 HHW458787:HIL458787 HRS458787:HSH458787 IBO458787:ICD458787 ILK458787:ILZ458787 IVG458787:IVV458787 JFC458787:JFR458787 JOY458787:JPN458787 JYU458787:JZJ458787 KIQ458787:KJF458787 KSM458787:KTB458787 LCI458787:LCX458787 LME458787:LMT458787 LWA458787:LWP458787 MFW458787:MGL458787 MPS458787:MQH458787 MZO458787:NAD458787 NJK458787:NJZ458787 NTG458787:NTV458787 ODC458787:ODR458787 OMY458787:ONN458787 OWU458787:OXJ458787 PGQ458787:PHF458787 PQM458787:PRB458787 QAI458787:QAX458787 QKE458787:QKT458787 QUA458787:QUP458787 RDW458787:REL458787 RNS458787:ROH458787 RXO458787:RYD458787 SHK458787:SHZ458787 SRG458787:SRV458787 TBC458787:TBR458787 TKY458787:TLN458787 TUU458787:TVJ458787 UEQ458787:UFF458787 UOM458787:UPB458787 UYI458787:UYX458787 VIE458787:VIT458787 VSA458787:VSP458787 WBW458787:WCL458787 WLS458787:WMH458787 WVO458787:WWD458787 G524323:V524323 JC524323:JR524323 SY524323:TN524323 ACU524323:ADJ524323 AMQ524323:ANF524323 AWM524323:AXB524323 BGI524323:BGX524323 BQE524323:BQT524323 CAA524323:CAP524323 CJW524323:CKL524323 CTS524323:CUH524323 DDO524323:DED524323 DNK524323:DNZ524323 DXG524323:DXV524323 EHC524323:EHR524323 EQY524323:ERN524323 FAU524323:FBJ524323 FKQ524323:FLF524323 FUM524323:FVB524323 GEI524323:GEX524323 GOE524323:GOT524323 GYA524323:GYP524323 HHW524323:HIL524323 HRS524323:HSH524323 IBO524323:ICD524323 ILK524323:ILZ524323 IVG524323:IVV524323 JFC524323:JFR524323 JOY524323:JPN524323 JYU524323:JZJ524323 KIQ524323:KJF524323 KSM524323:KTB524323 LCI524323:LCX524323 LME524323:LMT524323 LWA524323:LWP524323 MFW524323:MGL524323 MPS524323:MQH524323 MZO524323:NAD524323 NJK524323:NJZ524323 NTG524323:NTV524323 ODC524323:ODR524323 OMY524323:ONN524323 OWU524323:OXJ524323 PGQ524323:PHF524323 PQM524323:PRB524323 QAI524323:QAX524323 QKE524323:QKT524323 QUA524323:QUP524323 RDW524323:REL524323 RNS524323:ROH524323 RXO524323:RYD524323 SHK524323:SHZ524323 SRG524323:SRV524323 TBC524323:TBR524323 TKY524323:TLN524323 TUU524323:TVJ524323 UEQ524323:UFF524323 UOM524323:UPB524323 UYI524323:UYX524323 VIE524323:VIT524323 VSA524323:VSP524323 WBW524323:WCL524323 WLS524323:WMH524323 WVO524323:WWD524323 G589859:V589859 JC589859:JR589859 SY589859:TN589859 ACU589859:ADJ589859 AMQ589859:ANF589859 AWM589859:AXB589859 BGI589859:BGX589859 BQE589859:BQT589859 CAA589859:CAP589859 CJW589859:CKL589859 CTS589859:CUH589859 DDO589859:DED589859 DNK589859:DNZ589859 DXG589859:DXV589859 EHC589859:EHR589859 EQY589859:ERN589859 FAU589859:FBJ589859 FKQ589859:FLF589859 FUM589859:FVB589859 GEI589859:GEX589859 GOE589859:GOT589859 GYA589859:GYP589859 HHW589859:HIL589859 HRS589859:HSH589859 IBO589859:ICD589859 ILK589859:ILZ589859 IVG589859:IVV589859 JFC589859:JFR589859 JOY589859:JPN589859 JYU589859:JZJ589859 KIQ589859:KJF589859 KSM589859:KTB589859 LCI589859:LCX589859 LME589859:LMT589859 LWA589859:LWP589859 MFW589859:MGL589859 MPS589859:MQH589859 MZO589859:NAD589859 NJK589859:NJZ589859 NTG589859:NTV589859 ODC589859:ODR589859 OMY589859:ONN589859 OWU589859:OXJ589859 PGQ589859:PHF589859 PQM589859:PRB589859 QAI589859:QAX589859 QKE589859:QKT589859 QUA589859:QUP589859 RDW589859:REL589859 RNS589859:ROH589859 RXO589859:RYD589859 SHK589859:SHZ589859 SRG589859:SRV589859 TBC589859:TBR589859 TKY589859:TLN589859 TUU589859:TVJ589859 UEQ589859:UFF589859 UOM589859:UPB589859 UYI589859:UYX589859 VIE589859:VIT589859 VSA589859:VSP589859 WBW589859:WCL589859 WLS589859:WMH589859 WVO589859:WWD589859 G655395:V655395 JC655395:JR655395 SY655395:TN655395 ACU655395:ADJ655395 AMQ655395:ANF655395 AWM655395:AXB655395 BGI655395:BGX655395 BQE655395:BQT655395 CAA655395:CAP655395 CJW655395:CKL655395 CTS655395:CUH655395 DDO655395:DED655395 DNK655395:DNZ655395 DXG655395:DXV655395 EHC655395:EHR655395 EQY655395:ERN655395 FAU655395:FBJ655395 FKQ655395:FLF655395 FUM655395:FVB655395 GEI655395:GEX655395 GOE655395:GOT655395 GYA655395:GYP655395 HHW655395:HIL655395 HRS655395:HSH655395 IBO655395:ICD655395 ILK655395:ILZ655395 IVG655395:IVV655395 JFC655395:JFR655395 JOY655395:JPN655395 JYU655395:JZJ655395 KIQ655395:KJF655395 KSM655395:KTB655395 LCI655395:LCX655395 LME655395:LMT655395 LWA655395:LWP655395 MFW655395:MGL655395 MPS655395:MQH655395 MZO655395:NAD655395 NJK655395:NJZ655395 NTG655395:NTV655395 ODC655395:ODR655395 OMY655395:ONN655395 OWU655395:OXJ655395 PGQ655395:PHF655395 PQM655395:PRB655395 QAI655395:QAX655395 QKE655395:QKT655395 QUA655395:QUP655395 RDW655395:REL655395 RNS655395:ROH655395 RXO655395:RYD655395 SHK655395:SHZ655395 SRG655395:SRV655395 TBC655395:TBR655395 TKY655395:TLN655395 TUU655395:TVJ655395 UEQ655395:UFF655395 UOM655395:UPB655395 UYI655395:UYX655395 VIE655395:VIT655395 VSA655395:VSP655395 WBW655395:WCL655395 WLS655395:WMH655395 WVO655395:WWD655395 G720931:V720931 JC720931:JR720931 SY720931:TN720931 ACU720931:ADJ720931 AMQ720931:ANF720931 AWM720931:AXB720931 BGI720931:BGX720931 BQE720931:BQT720931 CAA720931:CAP720931 CJW720931:CKL720931 CTS720931:CUH720931 DDO720931:DED720931 DNK720931:DNZ720931 DXG720931:DXV720931 EHC720931:EHR720931 EQY720931:ERN720931 FAU720931:FBJ720931 FKQ720931:FLF720931 FUM720931:FVB720931 GEI720931:GEX720931 GOE720931:GOT720931 GYA720931:GYP720931 HHW720931:HIL720931 HRS720931:HSH720931 IBO720931:ICD720931 ILK720931:ILZ720931 IVG720931:IVV720931 JFC720931:JFR720931 JOY720931:JPN720931 JYU720931:JZJ720931 KIQ720931:KJF720931 KSM720931:KTB720931 LCI720931:LCX720931 LME720931:LMT720931 LWA720931:LWP720931 MFW720931:MGL720931 MPS720931:MQH720931 MZO720931:NAD720931 NJK720931:NJZ720931 NTG720931:NTV720931 ODC720931:ODR720931 OMY720931:ONN720931 OWU720931:OXJ720931 PGQ720931:PHF720931 PQM720931:PRB720931 QAI720931:QAX720931 QKE720931:QKT720931 QUA720931:QUP720931 RDW720931:REL720931 RNS720931:ROH720931 RXO720931:RYD720931 SHK720931:SHZ720931 SRG720931:SRV720931 TBC720931:TBR720931 TKY720931:TLN720931 TUU720931:TVJ720931 UEQ720931:UFF720931 UOM720931:UPB720931 UYI720931:UYX720931 VIE720931:VIT720931 VSA720931:VSP720931 WBW720931:WCL720931 WLS720931:WMH720931 WVO720931:WWD720931 G786467:V786467 JC786467:JR786467 SY786467:TN786467 ACU786467:ADJ786467 AMQ786467:ANF786467 AWM786467:AXB786467 BGI786467:BGX786467 BQE786467:BQT786467 CAA786467:CAP786467 CJW786467:CKL786467 CTS786467:CUH786467 DDO786467:DED786467 DNK786467:DNZ786467 DXG786467:DXV786467 EHC786467:EHR786467 EQY786467:ERN786467 FAU786467:FBJ786467 FKQ786467:FLF786467 FUM786467:FVB786467 GEI786467:GEX786467 GOE786467:GOT786467 GYA786467:GYP786467 HHW786467:HIL786467 HRS786467:HSH786467 IBO786467:ICD786467 ILK786467:ILZ786467 IVG786467:IVV786467 JFC786467:JFR786467 JOY786467:JPN786467 JYU786467:JZJ786467 KIQ786467:KJF786467 KSM786467:KTB786467 LCI786467:LCX786467 LME786467:LMT786467 LWA786467:LWP786467 MFW786467:MGL786467 MPS786467:MQH786467 MZO786467:NAD786467 NJK786467:NJZ786467 NTG786467:NTV786467 ODC786467:ODR786467 OMY786467:ONN786467 OWU786467:OXJ786467 PGQ786467:PHF786467 PQM786467:PRB786467 QAI786467:QAX786467 QKE786467:QKT786467 QUA786467:QUP786467 RDW786467:REL786467 RNS786467:ROH786467 RXO786467:RYD786467 SHK786467:SHZ786467 SRG786467:SRV786467 TBC786467:TBR786467 TKY786467:TLN786467 TUU786467:TVJ786467 UEQ786467:UFF786467 UOM786467:UPB786467 UYI786467:UYX786467 VIE786467:VIT786467 VSA786467:VSP786467 WBW786467:WCL786467 WLS786467:WMH786467 WVO786467:WWD786467 G852003:V852003 JC852003:JR852003 SY852003:TN852003 ACU852003:ADJ852003 AMQ852003:ANF852003 AWM852003:AXB852003 BGI852003:BGX852003 BQE852003:BQT852003 CAA852003:CAP852003 CJW852003:CKL852003 CTS852003:CUH852003 DDO852003:DED852003 DNK852003:DNZ852003 DXG852003:DXV852003 EHC852003:EHR852003 EQY852003:ERN852003 FAU852003:FBJ852003 FKQ852003:FLF852003 FUM852003:FVB852003 GEI852003:GEX852003 GOE852003:GOT852003 GYA852003:GYP852003 HHW852003:HIL852003 HRS852003:HSH852003 IBO852003:ICD852003 ILK852003:ILZ852003 IVG852003:IVV852003 JFC852003:JFR852003 JOY852003:JPN852003 JYU852003:JZJ852003 KIQ852003:KJF852003 KSM852003:KTB852003 LCI852003:LCX852003 LME852003:LMT852003 LWA852003:LWP852003 MFW852003:MGL852003 MPS852003:MQH852003 MZO852003:NAD852003 NJK852003:NJZ852003 NTG852003:NTV852003 ODC852003:ODR852003 OMY852003:ONN852003 OWU852003:OXJ852003 PGQ852003:PHF852003 PQM852003:PRB852003 QAI852003:QAX852003 QKE852003:QKT852003 QUA852003:QUP852003 RDW852003:REL852003 RNS852003:ROH852003 RXO852003:RYD852003 SHK852003:SHZ852003 SRG852003:SRV852003 TBC852003:TBR852003 TKY852003:TLN852003 TUU852003:TVJ852003 UEQ852003:UFF852003 UOM852003:UPB852003 UYI852003:UYX852003 VIE852003:VIT852003 VSA852003:VSP852003 WBW852003:WCL852003 WLS852003:WMH852003 WVO852003:WWD852003 G917539:V917539 JC917539:JR917539 SY917539:TN917539 ACU917539:ADJ917539 AMQ917539:ANF917539 AWM917539:AXB917539 BGI917539:BGX917539 BQE917539:BQT917539 CAA917539:CAP917539 CJW917539:CKL917539 CTS917539:CUH917539 DDO917539:DED917539 DNK917539:DNZ917539 DXG917539:DXV917539 EHC917539:EHR917539 EQY917539:ERN917539 FAU917539:FBJ917539 FKQ917539:FLF917539 FUM917539:FVB917539 GEI917539:GEX917539 GOE917539:GOT917539 GYA917539:GYP917539 HHW917539:HIL917539 HRS917539:HSH917539 IBO917539:ICD917539 ILK917539:ILZ917539 IVG917539:IVV917539 JFC917539:JFR917539 JOY917539:JPN917539 JYU917539:JZJ917539 KIQ917539:KJF917539 KSM917539:KTB917539 LCI917539:LCX917539 LME917539:LMT917539 LWA917539:LWP917539 MFW917539:MGL917539 MPS917539:MQH917539 MZO917539:NAD917539 NJK917539:NJZ917539 NTG917539:NTV917539 ODC917539:ODR917539 OMY917539:ONN917539 OWU917539:OXJ917539 PGQ917539:PHF917539 PQM917539:PRB917539 QAI917539:QAX917539 QKE917539:QKT917539 QUA917539:QUP917539 RDW917539:REL917539 RNS917539:ROH917539 RXO917539:RYD917539 SHK917539:SHZ917539 SRG917539:SRV917539 TBC917539:TBR917539 TKY917539:TLN917539 TUU917539:TVJ917539 UEQ917539:UFF917539 UOM917539:UPB917539 UYI917539:UYX917539 VIE917539:VIT917539 VSA917539:VSP917539 WBW917539:WCL917539 WLS917539:WMH917539 WVO917539:WWD917539 G983075:V983075 JC983075:JR983075 SY983075:TN983075 ACU983075:ADJ983075 AMQ983075:ANF983075 AWM983075:AXB983075 BGI983075:BGX983075 BQE983075:BQT983075 CAA983075:CAP983075 CJW983075:CKL983075 CTS983075:CUH983075 DDO983075:DED983075 DNK983075:DNZ983075 DXG983075:DXV983075 EHC983075:EHR983075 EQY983075:ERN983075 FAU983075:FBJ983075 FKQ983075:FLF983075 FUM983075:FVB983075 GEI983075:GEX983075 GOE983075:GOT983075 GYA983075:GYP983075 HHW983075:HIL983075 HRS983075:HSH983075 IBO983075:ICD983075 ILK983075:ILZ983075 IVG983075:IVV983075 JFC983075:JFR983075 JOY983075:JPN983075 JYU983075:JZJ983075 KIQ983075:KJF983075 KSM983075:KTB983075 LCI983075:LCX983075 LME983075:LMT983075 LWA983075:LWP983075 MFW983075:MGL983075 MPS983075:MQH983075 MZO983075:NAD983075 NJK983075:NJZ983075 NTG983075:NTV983075 ODC983075:ODR983075 OMY983075:ONN983075 OWU983075:OXJ983075 PGQ983075:PHF983075 PQM983075:PRB983075 QAI983075:QAX983075 QKE983075:QKT983075 QUA983075:QUP983075 RDW983075:REL983075 RNS983075:ROH983075 RXO983075:RYD983075 SHK983075:SHZ983075 SRG983075:SRV983075 TBC983075:TBR983075 TKY983075:TLN983075 TUU983075:TVJ983075 UEQ983075:UFF983075 UOM983075:UPB983075 UYI983075:UYX983075 VIE983075:VIT983075 VSA983075:VSP983075 WBW983075:WCL983075 WLS983075:WMH983075 WVO983075:WWD983075" xr:uid="{00000000-0002-0000-0400-000000000000}"/>
    <dataValidation type="whole" imeMode="off" allowBlank="1" showInputMessage="1" showErrorMessage="1" sqref="AA4 JW4 TS4 ADO4 ANK4 AXG4 BHC4 BQY4 CAU4 CKQ4 CUM4 DEI4 DOE4 DYA4 EHW4 ERS4 FBO4 FLK4 FVG4 GFC4 GOY4 GYU4 HIQ4 HSM4 ICI4 IME4 IWA4 JFW4 JPS4 JZO4 KJK4 KTG4 LDC4 LMY4 LWU4 MGQ4 MQM4 NAI4 NKE4 NUA4 ODW4 ONS4 OXO4 PHK4 PRG4 QBC4 QKY4 QUU4 REQ4 ROM4 RYI4 SIE4 SSA4 TBW4 TLS4 TVO4 UFK4 UPG4 UZC4 VIY4 VSU4 WCQ4 WMM4 WWI4 AA65540 JW65540 TS65540 ADO65540 ANK65540 AXG65540 BHC65540 BQY65540 CAU65540 CKQ65540 CUM65540 DEI65540 DOE65540 DYA65540 EHW65540 ERS65540 FBO65540 FLK65540 FVG65540 GFC65540 GOY65540 GYU65540 HIQ65540 HSM65540 ICI65540 IME65540 IWA65540 JFW65540 JPS65540 JZO65540 KJK65540 KTG65540 LDC65540 LMY65540 LWU65540 MGQ65540 MQM65540 NAI65540 NKE65540 NUA65540 ODW65540 ONS65540 OXO65540 PHK65540 PRG65540 QBC65540 QKY65540 QUU65540 REQ65540 ROM65540 RYI65540 SIE65540 SSA65540 TBW65540 TLS65540 TVO65540 UFK65540 UPG65540 UZC65540 VIY65540 VSU65540 WCQ65540 WMM65540 WWI65540 AA131076 JW131076 TS131076 ADO131076 ANK131076 AXG131076 BHC131076 BQY131076 CAU131076 CKQ131076 CUM131076 DEI131076 DOE131076 DYA131076 EHW131076 ERS131076 FBO131076 FLK131076 FVG131076 GFC131076 GOY131076 GYU131076 HIQ131076 HSM131076 ICI131076 IME131076 IWA131076 JFW131076 JPS131076 JZO131076 KJK131076 KTG131076 LDC131076 LMY131076 LWU131076 MGQ131076 MQM131076 NAI131076 NKE131076 NUA131076 ODW131076 ONS131076 OXO131076 PHK131076 PRG131076 QBC131076 QKY131076 QUU131076 REQ131076 ROM131076 RYI131076 SIE131076 SSA131076 TBW131076 TLS131076 TVO131076 UFK131076 UPG131076 UZC131076 VIY131076 VSU131076 WCQ131076 WMM131076 WWI131076 AA196612 JW196612 TS196612 ADO196612 ANK196612 AXG196612 BHC196612 BQY196612 CAU196612 CKQ196612 CUM196612 DEI196612 DOE196612 DYA196612 EHW196612 ERS196612 FBO196612 FLK196612 FVG196612 GFC196612 GOY196612 GYU196612 HIQ196612 HSM196612 ICI196612 IME196612 IWA196612 JFW196612 JPS196612 JZO196612 KJK196612 KTG196612 LDC196612 LMY196612 LWU196612 MGQ196612 MQM196612 NAI196612 NKE196612 NUA196612 ODW196612 ONS196612 OXO196612 PHK196612 PRG196612 QBC196612 QKY196612 QUU196612 REQ196612 ROM196612 RYI196612 SIE196612 SSA196612 TBW196612 TLS196612 TVO196612 UFK196612 UPG196612 UZC196612 VIY196612 VSU196612 WCQ196612 WMM196612 WWI196612 AA262148 JW262148 TS262148 ADO262148 ANK262148 AXG262148 BHC262148 BQY262148 CAU262148 CKQ262148 CUM262148 DEI262148 DOE262148 DYA262148 EHW262148 ERS262148 FBO262148 FLK262148 FVG262148 GFC262148 GOY262148 GYU262148 HIQ262148 HSM262148 ICI262148 IME262148 IWA262148 JFW262148 JPS262148 JZO262148 KJK262148 KTG262148 LDC262148 LMY262148 LWU262148 MGQ262148 MQM262148 NAI262148 NKE262148 NUA262148 ODW262148 ONS262148 OXO262148 PHK262148 PRG262148 QBC262148 QKY262148 QUU262148 REQ262148 ROM262148 RYI262148 SIE262148 SSA262148 TBW262148 TLS262148 TVO262148 UFK262148 UPG262148 UZC262148 VIY262148 VSU262148 WCQ262148 WMM262148 WWI262148 AA327684 JW327684 TS327684 ADO327684 ANK327684 AXG327684 BHC327684 BQY327684 CAU327684 CKQ327684 CUM327684 DEI327684 DOE327684 DYA327684 EHW327684 ERS327684 FBO327684 FLK327684 FVG327684 GFC327684 GOY327684 GYU327684 HIQ327684 HSM327684 ICI327684 IME327684 IWA327684 JFW327684 JPS327684 JZO327684 KJK327684 KTG327684 LDC327684 LMY327684 LWU327684 MGQ327684 MQM327684 NAI327684 NKE327684 NUA327684 ODW327684 ONS327684 OXO327684 PHK327684 PRG327684 QBC327684 QKY327684 QUU327684 REQ327684 ROM327684 RYI327684 SIE327684 SSA327684 TBW327684 TLS327684 TVO327684 UFK327684 UPG327684 UZC327684 VIY327684 VSU327684 WCQ327684 WMM327684 WWI327684 AA393220 JW393220 TS393220 ADO393220 ANK393220 AXG393220 BHC393220 BQY393220 CAU393220 CKQ393220 CUM393220 DEI393220 DOE393220 DYA393220 EHW393220 ERS393220 FBO393220 FLK393220 FVG393220 GFC393220 GOY393220 GYU393220 HIQ393220 HSM393220 ICI393220 IME393220 IWA393220 JFW393220 JPS393220 JZO393220 KJK393220 KTG393220 LDC393220 LMY393220 LWU393220 MGQ393220 MQM393220 NAI393220 NKE393220 NUA393220 ODW393220 ONS393220 OXO393220 PHK393220 PRG393220 QBC393220 QKY393220 QUU393220 REQ393220 ROM393220 RYI393220 SIE393220 SSA393220 TBW393220 TLS393220 TVO393220 UFK393220 UPG393220 UZC393220 VIY393220 VSU393220 WCQ393220 WMM393220 WWI393220 AA458756 JW458756 TS458756 ADO458756 ANK458756 AXG458756 BHC458756 BQY458756 CAU458756 CKQ458756 CUM458756 DEI458756 DOE458756 DYA458756 EHW458756 ERS458756 FBO458756 FLK458756 FVG458756 GFC458756 GOY458756 GYU458756 HIQ458756 HSM458756 ICI458756 IME458756 IWA458756 JFW458756 JPS458756 JZO458756 KJK458756 KTG458756 LDC458756 LMY458756 LWU458756 MGQ458756 MQM458756 NAI458756 NKE458756 NUA458756 ODW458756 ONS458756 OXO458756 PHK458756 PRG458756 QBC458756 QKY458756 QUU458756 REQ458756 ROM458756 RYI458756 SIE458756 SSA458756 TBW458756 TLS458756 TVO458756 UFK458756 UPG458756 UZC458756 VIY458756 VSU458756 WCQ458756 WMM458756 WWI458756 AA524292 JW524292 TS524292 ADO524292 ANK524292 AXG524292 BHC524292 BQY524292 CAU524292 CKQ524292 CUM524292 DEI524292 DOE524292 DYA524292 EHW524292 ERS524292 FBO524292 FLK524292 FVG524292 GFC524292 GOY524292 GYU524292 HIQ524292 HSM524292 ICI524292 IME524292 IWA524292 JFW524292 JPS524292 JZO524292 KJK524292 KTG524292 LDC524292 LMY524292 LWU524292 MGQ524292 MQM524292 NAI524292 NKE524292 NUA524292 ODW524292 ONS524292 OXO524292 PHK524292 PRG524292 QBC524292 QKY524292 QUU524292 REQ524292 ROM524292 RYI524292 SIE524292 SSA524292 TBW524292 TLS524292 TVO524292 UFK524292 UPG524292 UZC524292 VIY524292 VSU524292 WCQ524292 WMM524292 WWI524292 AA589828 JW589828 TS589828 ADO589828 ANK589828 AXG589828 BHC589828 BQY589828 CAU589828 CKQ589828 CUM589828 DEI589828 DOE589828 DYA589828 EHW589828 ERS589828 FBO589828 FLK589828 FVG589828 GFC589828 GOY589828 GYU589828 HIQ589828 HSM589828 ICI589828 IME589828 IWA589828 JFW589828 JPS589828 JZO589828 KJK589828 KTG589828 LDC589828 LMY589828 LWU589828 MGQ589828 MQM589828 NAI589828 NKE589828 NUA589828 ODW589828 ONS589828 OXO589828 PHK589828 PRG589828 QBC589828 QKY589828 QUU589828 REQ589828 ROM589828 RYI589828 SIE589828 SSA589828 TBW589828 TLS589828 TVO589828 UFK589828 UPG589828 UZC589828 VIY589828 VSU589828 WCQ589828 WMM589828 WWI589828 AA655364 JW655364 TS655364 ADO655364 ANK655364 AXG655364 BHC655364 BQY655364 CAU655364 CKQ655364 CUM655364 DEI655364 DOE655364 DYA655364 EHW655364 ERS655364 FBO655364 FLK655364 FVG655364 GFC655364 GOY655364 GYU655364 HIQ655364 HSM655364 ICI655364 IME655364 IWA655364 JFW655364 JPS655364 JZO655364 KJK655364 KTG655364 LDC655364 LMY655364 LWU655364 MGQ655364 MQM655364 NAI655364 NKE655364 NUA655364 ODW655364 ONS655364 OXO655364 PHK655364 PRG655364 QBC655364 QKY655364 QUU655364 REQ655364 ROM655364 RYI655364 SIE655364 SSA655364 TBW655364 TLS655364 TVO655364 UFK655364 UPG655364 UZC655364 VIY655364 VSU655364 WCQ655364 WMM655364 WWI655364 AA720900 JW720900 TS720900 ADO720900 ANK720900 AXG720900 BHC720900 BQY720900 CAU720900 CKQ720900 CUM720900 DEI720900 DOE720900 DYA720900 EHW720900 ERS720900 FBO720900 FLK720900 FVG720900 GFC720900 GOY720900 GYU720900 HIQ720900 HSM720900 ICI720900 IME720900 IWA720900 JFW720900 JPS720900 JZO720900 KJK720900 KTG720900 LDC720900 LMY720900 LWU720900 MGQ720900 MQM720900 NAI720900 NKE720900 NUA720900 ODW720900 ONS720900 OXO720900 PHK720900 PRG720900 QBC720900 QKY720900 QUU720900 REQ720900 ROM720900 RYI720900 SIE720900 SSA720900 TBW720900 TLS720900 TVO720900 UFK720900 UPG720900 UZC720900 VIY720900 VSU720900 WCQ720900 WMM720900 WWI720900 AA786436 JW786436 TS786436 ADO786436 ANK786436 AXG786436 BHC786436 BQY786436 CAU786436 CKQ786436 CUM786436 DEI786436 DOE786436 DYA786436 EHW786436 ERS786436 FBO786436 FLK786436 FVG786436 GFC786436 GOY786436 GYU786436 HIQ786436 HSM786436 ICI786436 IME786436 IWA786436 JFW786436 JPS786436 JZO786436 KJK786436 KTG786436 LDC786436 LMY786436 LWU786436 MGQ786436 MQM786436 NAI786436 NKE786436 NUA786436 ODW786436 ONS786436 OXO786436 PHK786436 PRG786436 QBC786436 QKY786436 QUU786436 REQ786436 ROM786436 RYI786436 SIE786436 SSA786436 TBW786436 TLS786436 TVO786436 UFK786436 UPG786436 UZC786436 VIY786436 VSU786436 WCQ786436 WMM786436 WWI786436 AA851972 JW851972 TS851972 ADO851972 ANK851972 AXG851972 BHC851972 BQY851972 CAU851972 CKQ851972 CUM851972 DEI851972 DOE851972 DYA851972 EHW851972 ERS851972 FBO851972 FLK851972 FVG851972 GFC851972 GOY851972 GYU851972 HIQ851972 HSM851972 ICI851972 IME851972 IWA851972 JFW851972 JPS851972 JZO851972 KJK851972 KTG851972 LDC851972 LMY851972 LWU851972 MGQ851972 MQM851972 NAI851972 NKE851972 NUA851972 ODW851972 ONS851972 OXO851972 PHK851972 PRG851972 QBC851972 QKY851972 QUU851972 REQ851972 ROM851972 RYI851972 SIE851972 SSA851972 TBW851972 TLS851972 TVO851972 UFK851972 UPG851972 UZC851972 VIY851972 VSU851972 WCQ851972 WMM851972 WWI851972 AA917508 JW917508 TS917508 ADO917508 ANK917508 AXG917508 BHC917508 BQY917508 CAU917508 CKQ917508 CUM917508 DEI917508 DOE917508 DYA917508 EHW917508 ERS917508 FBO917508 FLK917508 FVG917508 GFC917508 GOY917508 GYU917508 HIQ917508 HSM917508 ICI917508 IME917508 IWA917508 JFW917508 JPS917508 JZO917508 KJK917508 KTG917508 LDC917508 LMY917508 LWU917508 MGQ917508 MQM917508 NAI917508 NKE917508 NUA917508 ODW917508 ONS917508 OXO917508 PHK917508 PRG917508 QBC917508 QKY917508 QUU917508 REQ917508 ROM917508 RYI917508 SIE917508 SSA917508 TBW917508 TLS917508 TVO917508 UFK917508 UPG917508 UZC917508 VIY917508 VSU917508 WCQ917508 WMM917508 WWI917508 AA983044 JW983044 TS983044 ADO983044 ANK983044 AXG983044 BHC983044 BQY983044 CAU983044 CKQ983044 CUM983044 DEI983044 DOE983044 DYA983044 EHW983044 ERS983044 FBO983044 FLK983044 FVG983044 GFC983044 GOY983044 GYU983044 HIQ983044 HSM983044 ICI983044 IME983044 IWA983044 JFW983044 JPS983044 JZO983044 KJK983044 KTG983044 LDC983044 LMY983044 LWU983044 MGQ983044 MQM983044 NAI983044 NKE983044 NUA983044 ODW983044 ONS983044 OXO983044 PHK983044 PRG983044 QBC983044 QKY983044 QUU983044 REQ983044 ROM983044 RYI983044 SIE983044 SSA983044 TBW983044 TLS983044 TVO983044 UFK983044 UPG983044 UZC983044 VIY983044 VSU983044 WCQ983044 WMM983044 WWI983044" xr:uid="{00000000-0002-0000-0400-000001000000}">
      <formula1>0</formula1>
      <formula2>9999999999</formula2>
    </dataValidation>
  </dataValidations>
  <printOptions horizontalCentered="1"/>
  <pageMargins left="0.59055118110236227" right="0.59055118110236227" top="0.19685039370078741" bottom="0" header="0.51181102362204722" footer="0.19685039370078741"/>
  <pageSetup paperSize="9" scale="90" orientation="portrait" r:id="rId1"/>
  <headerFooter alignWithMargins="0">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mbShisetu">
              <controlPr defaultSize="0" print="0" autoLine="0" autoPict="0">
                <anchor moveWithCells="1">
                  <from>
                    <xdr:col>7</xdr:col>
                    <xdr:colOff>0</xdr:colOff>
                    <xdr:row>3</xdr:row>
                    <xdr:rowOff>0</xdr:rowOff>
                  </from>
                  <to>
                    <xdr:col>15</xdr:col>
                    <xdr:colOff>104775</xdr:colOff>
                    <xdr:row>4</xdr:row>
                    <xdr:rowOff>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7</xdr:col>
                    <xdr:colOff>0</xdr:colOff>
                    <xdr:row>4</xdr:row>
                    <xdr:rowOff>0</xdr:rowOff>
                  </from>
                  <to>
                    <xdr:col>15</xdr:col>
                    <xdr:colOff>104775</xdr:colOff>
                    <xdr:row>5</xdr:row>
                    <xdr:rowOff>0</xdr:rowOff>
                  </to>
                </anchor>
              </controlPr>
            </control>
          </mc:Choice>
        </mc:AlternateContent>
        <mc:AlternateContent xmlns:mc="http://schemas.openxmlformats.org/markup-compatibility/2006">
          <mc:Choice Requires="x14">
            <control shapeId="2051" r:id="rId6" name="ComboJigyo">
              <controlPr defaultSize="0" autoLine="0" autoPict="0">
                <anchor moveWithCells="1">
                  <from>
                    <xdr:col>7</xdr:col>
                    <xdr:colOff>0</xdr:colOff>
                    <xdr:row>5</xdr:row>
                    <xdr:rowOff>0</xdr:rowOff>
                  </from>
                  <to>
                    <xdr:col>15</xdr:col>
                    <xdr:colOff>104775</xdr:colOff>
                    <xdr:row>6</xdr:row>
                    <xdr:rowOff>0</xdr:rowOff>
                  </to>
                </anchor>
              </controlPr>
            </control>
          </mc:Choice>
        </mc:AlternateContent>
        <mc:AlternateContent xmlns:mc="http://schemas.openxmlformats.org/markup-compatibility/2006">
          <mc:Choice Requires="x14">
            <control shapeId="2052" r:id="rId7" name="Drop Down 4">
              <controlPr defaultSize="0" print="0" autoLine="0" autoPict="0">
                <anchor moveWithCells="1">
                  <from>
                    <xdr:col>26</xdr:col>
                    <xdr:colOff>0</xdr:colOff>
                    <xdr:row>5</xdr:row>
                    <xdr:rowOff>180975</xdr:rowOff>
                  </from>
                  <to>
                    <xdr:col>27</xdr:col>
                    <xdr:colOff>0</xdr:colOff>
                    <xdr:row>6</xdr:row>
                    <xdr:rowOff>180975</xdr:rowOff>
                  </to>
                </anchor>
              </controlPr>
            </control>
          </mc:Choice>
        </mc:AlternateContent>
        <mc:AlternateContent xmlns:mc="http://schemas.openxmlformats.org/markup-compatibility/2006">
          <mc:Choice Requires="x14">
            <control shapeId="2053" r:id="rId8" name="Drop Down 5">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2054" r:id="rId9" name="Button 6">
              <controlPr defaultSize="0" print="0" autoFill="0" autoPict="0">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2055" r:id="rId10" name="Check Box 7">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2056" r:id="rId11" name="Button 8">
              <controlPr defaultSize="0" print="0" autoFill="0" autoPict="0">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2057" r:id="rId12" name="Group Box 9">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2058" r:id="rId13" name="Option Button 10">
              <controlPr defaultSize="0" autoFill="0" autoLine="0" autoPict="0">
                <anchor moveWithCells="1">
                  <from>
                    <xdr:col>6</xdr:col>
                    <xdr:colOff>133350</xdr:colOff>
                    <xdr:row>46</xdr:row>
                    <xdr:rowOff>0</xdr:rowOff>
                  </from>
                  <to>
                    <xdr:col>7</xdr:col>
                    <xdr:colOff>304800</xdr:colOff>
                    <xdr:row>47</xdr:row>
                    <xdr:rowOff>9525</xdr:rowOff>
                  </to>
                </anchor>
              </controlPr>
            </control>
          </mc:Choice>
        </mc:AlternateContent>
        <mc:AlternateContent xmlns:mc="http://schemas.openxmlformats.org/markup-compatibility/2006">
          <mc:Choice Requires="x14">
            <control shapeId="2059" r:id="rId14" name="Option Button 11">
              <controlPr defaultSize="0" autoFill="0" autoLine="0" autoPict="0">
                <anchor moveWithCells="1">
                  <from>
                    <xdr:col>8</xdr:col>
                    <xdr:colOff>114300</xdr:colOff>
                    <xdr:row>46</xdr:row>
                    <xdr:rowOff>0</xdr:rowOff>
                  </from>
                  <to>
                    <xdr:col>10</xdr:col>
                    <xdr:colOff>19050</xdr:colOff>
                    <xdr:row>47</xdr:row>
                    <xdr:rowOff>9525</xdr:rowOff>
                  </to>
                </anchor>
              </controlPr>
            </control>
          </mc:Choice>
        </mc:AlternateContent>
        <mc:AlternateContent xmlns:mc="http://schemas.openxmlformats.org/markup-compatibility/2006">
          <mc:Choice Requires="x14">
            <control shapeId="2060" r:id="rId15" name="Option Button 12">
              <controlPr defaultSize="0" autoFill="0" autoLine="0" autoPict="0" altText="　該当">
                <anchor moveWithCells="1">
                  <from>
                    <xdr:col>16</xdr:col>
                    <xdr:colOff>180975</xdr:colOff>
                    <xdr:row>46</xdr:row>
                    <xdr:rowOff>57150</xdr:rowOff>
                  </from>
                  <to>
                    <xdr:col>18</xdr:col>
                    <xdr:colOff>123825</xdr:colOff>
                    <xdr:row>46</xdr:row>
                    <xdr:rowOff>238125</xdr:rowOff>
                  </to>
                </anchor>
              </controlPr>
            </control>
          </mc:Choice>
        </mc:AlternateContent>
        <mc:AlternateContent xmlns:mc="http://schemas.openxmlformats.org/markup-compatibility/2006">
          <mc:Choice Requires="x14">
            <control shapeId="2061" r:id="rId16" name="Option Button 13">
              <controlPr defaultSize="0" autoFill="0" autoLine="0" autoPict="0">
                <anchor moveWithCells="1">
                  <from>
                    <xdr:col>19</xdr:col>
                    <xdr:colOff>47625</xdr:colOff>
                    <xdr:row>46</xdr:row>
                    <xdr:rowOff>57150</xdr:rowOff>
                  </from>
                  <to>
                    <xdr:col>21</xdr:col>
                    <xdr:colOff>57150</xdr:colOff>
                    <xdr:row>46</xdr:row>
                    <xdr:rowOff>238125</xdr:rowOff>
                  </to>
                </anchor>
              </controlPr>
            </control>
          </mc:Choice>
        </mc:AlternateContent>
        <mc:AlternateContent xmlns:mc="http://schemas.openxmlformats.org/markup-compatibility/2006">
          <mc:Choice Requires="x14">
            <control shapeId="2062" r:id="rId17" name="Group Box 14">
              <controlPr defaultSize="0" autoFill="0" autoPict="0">
                <anchor moveWithCells="1">
                  <from>
                    <xdr:col>16</xdr:col>
                    <xdr:colOff>0</xdr:colOff>
                    <xdr:row>46</xdr:row>
                    <xdr:rowOff>0</xdr:rowOff>
                  </from>
                  <to>
                    <xdr:col>22</xdr:col>
                    <xdr:colOff>0</xdr:colOff>
                    <xdr:row>47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imeMode="hiragana" allowBlank="1" showInputMessage="1" showErrorMessage="1" xr:uid="{00000000-0002-0000-0400-000002000000}">
          <xm:sqref>G24:V24 JC24:JR24 SY24:TN24 ACU24:ADJ24 AMQ24:ANF24 AWM24:AXB24 BGI24:BGX24 BQE24:BQT24 CAA24:CAP24 CJW24:CKL24 CTS24:CUH24 DDO24:DED24 DNK24:DNZ24 DXG24:DXV24 EHC24:EHR24 EQY24:ERN24 FAU24:FBJ24 FKQ24:FLF24 FUM24:FVB24 GEI24:GEX24 GOE24:GOT24 GYA24:GYP24 HHW24:HIL24 HRS24:HSH24 IBO24:ICD24 ILK24:ILZ24 IVG24:IVV24 JFC24:JFR24 JOY24:JPN24 JYU24:JZJ24 KIQ24:KJF24 KSM24:KTB24 LCI24:LCX24 LME24:LMT24 LWA24:LWP24 MFW24:MGL24 MPS24:MQH24 MZO24:NAD24 NJK24:NJZ24 NTG24:NTV24 ODC24:ODR24 OMY24:ONN24 OWU24:OXJ24 PGQ24:PHF24 PQM24:PRB24 QAI24:QAX24 QKE24:QKT24 QUA24:QUP24 RDW24:REL24 RNS24:ROH24 RXO24:RYD24 SHK24:SHZ24 SRG24:SRV24 TBC24:TBR24 TKY24:TLN24 TUU24:TVJ24 UEQ24:UFF24 UOM24:UPB24 UYI24:UYX24 VIE24:VIT24 VSA24:VSP24 WBW24:WCL24 WLS24:WMH24 WVO24:WWD24 G65560:V65560 JC65560:JR65560 SY65560:TN65560 ACU65560:ADJ65560 AMQ65560:ANF65560 AWM65560:AXB65560 BGI65560:BGX65560 BQE65560:BQT65560 CAA65560:CAP65560 CJW65560:CKL65560 CTS65560:CUH65560 DDO65560:DED65560 DNK65560:DNZ65560 DXG65560:DXV65560 EHC65560:EHR65560 EQY65560:ERN65560 FAU65560:FBJ65560 FKQ65560:FLF65560 FUM65560:FVB65560 GEI65560:GEX65560 GOE65560:GOT65560 GYA65560:GYP65560 HHW65560:HIL65560 HRS65560:HSH65560 IBO65560:ICD65560 ILK65560:ILZ65560 IVG65560:IVV65560 JFC65560:JFR65560 JOY65560:JPN65560 JYU65560:JZJ65560 KIQ65560:KJF65560 KSM65560:KTB65560 LCI65560:LCX65560 LME65560:LMT65560 LWA65560:LWP65560 MFW65560:MGL65560 MPS65560:MQH65560 MZO65560:NAD65560 NJK65560:NJZ65560 NTG65560:NTV65560 ODC65560:ODR65560 OMY65560:ONN65560 OWU65560:OXJ65560 PGQ65560:PHF65560 PQM65560:PRB65560 QAI65560:QAX65560 QKE65560:QKT65560 QUA65560:QUP65560 RDW65560:REL65560 RNS65560:ROH65560 RXO65560:RYD65560 SHK65560:SHZ65560 SRG65560:SRV65560 TBC65560:TBR65560 TKY65560:TLN65560 TUU65560:TVJ65560 UEQ65560:UFF65560 UOM65560:UPB65560 UYI65560:UYX65560 VIE65560:VIT65560 VSA65560:VSP65560 WBW65560:WCL65560 WLS65560:WMH65560 WVO65560:WWD65560 G131096:V131096 JC131096:JR131096 SY131096:TN131096 ACU131096:ADJ131096 AMQ131096:ANF131096 AWM131096:AXB131096 BGI131096:BGX131096 BQE131096:BQT131096 CAA131096:CAP131096 CJW131096:CKL131096 CTS131096:CUH131096 DDO131096:DED131096 DNK131096:DNZ131096 DXG131096:DXV131096 EHC131096:EHR131096 EQY131096:ERN131096 FAU131096:FBJ131096 FKQ131096:FLF131096 FUM131096:FVB131096 GEI131096:GEX131096 GOE131096:GOT131096 GYA131096:GYP131096 HHW131096:HIL131096 HRS131096:HSH131096 IBO131096:ICD131096 ILK131096:ILZ131096 IVG131096:IVV131096 JFC131096:JFR131096 JOY131096:JPN131096 JYU131096:JZJ131096 KIQ131096:KJF131096 KSM131096:KTB131096 LCI131096:LCX131096 LME131096:LMT131096 LWA131096:LWP131096 MFW131096:MGL131096 MPS131096:MQH131096 MZO131096:NAD131096 NJK131096:NJZ131096 NTG131096:NTV131096 ODC131096:ODR131096 OMY131096:ONN131096 OWU131096:OXJ131096 PGQ131096:PHF131096 PQM131096:PRB131096 QAI131096:QAX131096 QKE131096:QKT131096 QUA131096:QUP131096 RDW131096:REL131096 RNS131096:ROH131096 RXO131096:RYD131096 SHK131096:SHZ131096 SRG131096:SRV131096 TBC131096:TBR131096 TKY131096:TLN131096 TUU131096:TVJ131096 UEQ131096:UFF131096 UOM131096:UPB131096 UYI131096:UYX131096 VIE131096:VIT131096 VSA131096:VSP131096 WBW131096:WCL131096 WLS131096:WMH131096 WVO131096:WWD131096 G196632:V196632 JC196632:JR196632 SY196632:TN196632 ACU196632:ADJ196632 AMQ196632:ANF196632 AWM196632:AXB196632 BGI196632:BGX196632 BQE196632:BQT196632 CAA196632:CAP196632 CJW196632:CKL196632 CTS196632:CUH196632 DDO196632:DED196632 DNK196632:DNZ196632 DXG196632:DXV196632 EHC196632:EHR196632 EQY196632:ERN196632 FAU196632:FBJ196632 FKQ196632:FLF196632 FUM196632:FVB196632 GEI196632:GEX196632 GOE196632:GOT196632 GYA196632:GYP196632 HHW196632:HIL196632 HRS196632:HSH196632 IBO196632:ICD196632 ILK196632:ILZ196632 IVG196632:IVV196632 JFC196632:JFR196632 JOY196632:JPN196632 JYU196632:JZJ196632 KIQ196632:KJF196632 KSM196632:KTB196632 LCI196632:LCX196632 LME196632:LMT196632 LWA196632:LWP196632 MFW196632:MGL196632 MPS196632:MQH196632 MZO196632:NAD196632 NJK196632:NJZ196632 NTG196632:NTV196632 ODC196632:ODR196632 OMY196632:ONN196632 OWU196632:OXJ196632 PGQ196632:PHF196632 PQM196632:PRB196632 QAI196632:QAX196632 QKE196632:QKT196632 QUA196632:QUP196632 RDW196632:REL196632 RNS196632:ROH196632 RXO196632:RYD196632 SHK196632:SHZ196632 SRG196632:SRV196632 TBC196632:TBR196632 TKY196632:TLN196632 TUU196632:TVJ196632 UEQ196632:UFF196632 UOM196632:UPB196632 UYI196632:UYX196632 VIE196632:VIT196632 VSA196632:VSP196632 WBW196632:WCL196632 WLS196632:WMH196632 WVO196632:WWD196632 G262168:V262168 JC262168:JR262168 SY262168:TN262168 ACU262168:ADJ262168 AMQ262168:ANF262168 AWM262168:AXB262168 BGI262168:BGX262168 BQE262168:BQT262168 CAA262168:CAP262168 CJW262168:CKL262168 CTS262168:CUH262168 DDO262168:DED262168 DNK262168:DNZ262168 DXG262168:DXV262168 EHC262168:EHR262168 EQY262168:ERN262168 FAU262168:FBJ262168 FKQ262168:FLF262168 FUM262168:FVB262168 GEI262168:GEX262168 GOE262168:GOT262168 GYA262168:GYP262168 HHW262168:HIL262168 HRS262168:HSH262168 IBO262168:ICD262168 ILK262168:ILZ262168 IVG262168:IVV262168 JFC262168:JFR262168 JOY262168:JPN262168 JYU262168:JZJ262168 KIQ262168:KJF262168 KSM262168:KTB262168 LCI262168:LCX262168 LME262168:LMT262168 LWA262168:LWP262168 MFW262168:MGL262168 MPS262168:MQH262168 MZO262168:NAD262168 NJK262168:NJZ262168 NTG262168:NTV262168 ODC262168:ODR262168 OMY262168:ONN262168 OWU262168:OXJ262168 PGQ262168:PHF262168 PQM262168:PRB262168 QAI262168:QAX262168 QKE262168:QKT262168 QUA262168:QUP262168 RDW262168:REL262168 RNS262168:ROH262168 RXO262168:RYD262168 SHK262168:SHZ262168 SRG262168:SRV262168 TBC262168:TBR262168 TKY262168:TLN262168 TUU262168:TVJ262168 UEQ262168:UFF262168 UOM262168:UPB262168 UYI262168:UYX262168 VIE262168:VIT262168 VSA262168:VSP262168 WBW262168:WCL262168 WLS262168:WMH262168 WVO262168:WWD262168 G327704:V327704 JC327704:JR327704 SY327704:TN327704 ACU327704:ADJ327704 AMQ327704:ANF327704 AWM327704:AXB327704 BGI327704:BGX327704 BQE327704:BQT327704 CAA327704:CAP327704 CJW327704:CKL327704 CTS327704:CUH327704 DDO327704:DED327704 DNK327704:DNZ327704 DXG327704:DXV327704 EHC327704:EHR327704 EQY327704:ERN327704 FAU327704:FBJ327704 FKQ327704:FLF327704 FUM327704:FVB327704 GEI327704:GEX327704 GOE327704:GOT327704 GYA327704:GYP327704 HHW327704:HIL327704 HRS327704:HSH327704 IBO327704:ICD327704 ILK327704:ILZ327704 IVG327704:IVV327704 JFC327704:JFR327704 JOY327704:JPN327704 JYU327704:JZJ327704 KIQ327704:KJF327704 KSM327704:KTB327704 LCI327704:LCX327704 LME327704:LMT327704 LWA327704:LWP327704 MFW327704:MGL327704 MPS327704:MQH327704 MZO327704:NAD327704 NJK327704:NJZ327704 NTG327704:NTV327704 ODC327704:ODR327704 OMY327704:ONN327704 OWU327704:OXJ327704 PGQ327704:PHF327704 PQM327704:PRB327704 QAI327704:QAX327704 QKE327704:QKT327704 QUA327704:QUP327704 RDW327704:REL327704 RNS327704:ROH327704 RXO327704:RYD327704 SHK327704:SHZ327704 SRG327704:SRV327704 TBC327704:TBR327704 TKY327704:TLN327704 TUU327704:TVJ327704 UEQ327704:UFF327704 UOM327704:UPB327704 UYI327704:UYX327704 VIE327704:VIT327704 VSA327704:VSP327704 WBW327704:WCL327704 WLS327704:WMH327704 WVO327704:WWD327704 G393240:V393240 JC393240:JR393240 SY393240:TN393240 ACU393240:ADJ393240 AMQ393240:ANF393240 AWM393240:AXB393240 BGI393240:BGX393240 BQE393240:BQT393240 CAA393240:CAP393240 CJW393240:CKL393240 CTS393240:CUH393240 DDO393240:DED393240 DNK393240:DNZ393240 DXG393240:DXV393240 EHC393240:EHR393240 EQY393240:ERN393240 FAU393240:FBJ393240 FKQ393240:FLF393240 FUM393240:FVB393240 GEI393240:GEX393240 GOE393240:GOT393240 GYA393240:GYP393240 HHW393240:HIL393240 HRS393240:HSH393240 IBO393240:ICD393240 ILK393240:ILZ393240 IVG393240:IVV393240 JFC393240:JFR393240 JOY393240:JPN393240 JYU393240:JZJ393240 KIQ393240:KJF393240 KSM393240:KTB393240 LCI393240:LCX393240 LME393240:LMT393240 LWA393240:LWP393240 MFW393240:MGL393240 MPS393240:MQH393240 MZO393240:NAD393240 NJK393240:NJZ393240 NTG393240:NTV393240 ODC393240:ODR393240 OMY393240:ONN393240 OWU393240:OXJ393240 PGQ393240:PHF393240 PQM393240:PRB393240 QAI393240:QAX393240 QKE393240:QKT393240 QUA393240:QUP393240 RDW393240:REL393240 RNS393240:ROH393240 RXO393240:RYD393240 SHK393240:SHZ393240 SRG393240:SRV393240 TBC393240:TBR393240 TKY393240:TLN393240 TUU393240:TVJ393240 UEQ393240:UFF393240 UOM393240:UPB393240 UYI393240:UYX393240 VIE393240:VIT393240 VSA393240:VSP393240 WBW393240:WCL393240 WLS393240:WMH393240 WVO393240:WWD393240 G458776:V458776 JC458776:JR458776 SY458776:TN458776 ACU458776:ADJ458776 AMQ458776:ANF458776 AWM458776:AXB458776 BGI458776:BGX458776 BQE458776:BQT458776 CAA458776:CAP458776 CJW458776:CKL458776 CTS458776:CUH458776 DDO458776:DED458776 DNK458776:DNZ458776 DXG458776:DXV458776 EHC458776:EHR458776 EQY458776:ERN458776 FAU458776:FBJ458776 FKQ458776:FLF458776 FUM458776:FVB458776 GEI458776:GEX458776 GOE458776:GOT458776 GYA458776:GYP458776 HHW458776:HIL458776 HRS458776:HSH458776 IBO458776:ICD458776 ILK458776:ILZ458776 IVG458776:IVV458776 JFC458776:JFR458776 JOY458776:JPN458776 JYU458776:JZJ458776 KIQ458776:KJF458776 KSM458776:KTB458776 LCI458776:LCX458776 LME458776:LMT458776 LWA458776:LWP458776 MFW458776:MGL458776 MPS458776:MQH458776 MZO458776:NAD458776 NJK458776:NJZ458776 NTG458776:NTV458776 ODC458776:ODR458776 OMY458776:ONN458776 OWU458776:OXJ458776 PGQ458776:PHF458776 PQM458776:PRB458776 QAI458776:QAX458776 QKE458776:QKT458776 QUA458776:QUP458776 RDW458776:REL458776 RNS458776:ROH458776 RXO458776:RYD458776 SHK458776:SHZ458776 SRG458776:SRV458776 TBC458776:TBR458776 TKY458776:TLN458776 TUU458776:TVJ458776 UEQ458776:UFF458776 UOM458776:UPB458776 UYI458776:UYX458776 VIE458776:VIT458776 VSA458776:VSP458776 WBW458776:WCL458776 WLS458776:WMH458776 WVO458776:WWD458776 G524312:V524312 JC524312:JR524312 SY524312:TN524312 ACU524312:ADJ524312 AMQ524312:ANF524312 AWM524312:AXB524312 BGI524312:BGX524312 BQE524312:BQT524312 CAA524312:CAP524312 CJW524312:CKL524312 CTS524312:CUH524312 DDO524312:DED524312 DNK524312:DNZ524312 DXG524312:DXV524312 EHC524312:EHR524312 EQY524312:ERN524312 FAU524312:FBJ524312 FKQ524312:FLF524312 FUM524312:FVB524312 GEI524312:GEX524312 GOE524312:GOT524312 GYA524312:GYP524312 HHW524312:HIL524312 HRS524312:HSH524312 IBO524312:ICD524312 ILK524312:ILZ524312 IVG524312:IVV524312 JFC524312:JFR524312 JOY524312:JPN524312 JYU524312:JZJ524312 KIQ524312:KJF524312 KSM524312:KTB524312 LCI524312:LCX524312 LME524312:LMT524312 LWA524312:LWP524312 MFW524312:MGL524312 MPS524312:MQH524312 MZO524312:NAD524312 NJK524312:NJZ524312 NTG524312:NTV524312 ODC524312:ODR524312 OMY524312:ONN524312 OWU524312:OXJ524312 PGQ524312:PHF524312 PQM524312:PRB524312 QAI524312:QAX524312 QKE524312:QKT524312 QUA524312:QUP524312 RDW524312:REL524312 RNS524312:ROH524312 RXO524312:RYD524312 SHK524312:SHZ524312 SRG524312:SRV524312 TBC524312:TBR524312 TKY524312:TLN524312 TUU524312:TVJ524312 UEQ524312:UFF524312 UOM524312:UPB524312 UYI524312:UYX524312 VIE524312:VIT524312 VSA524312:VSP524312 WBW524312:WCL524312 WLS524312:WMH524312 WVO524312:WWD524312 G589848:V589848 JC589848:JR589848 SY589848:TN589848 ACU589848:ADJ589848 AMQ589848:ANF589848 AWM589848:AXB589848 BGI589848:BGX589848 BQE589848:BQT589848 CAA589848:CAP589848 CJW589848:CKL589848 CTS589848:CUH589848 DDO589848:DED589848 DNK589848:DNZ589848 DXG589848:DXV589848 EHC589848:EHR589848 EQY589848:ERN589848 FAU589848:FBJ589848 FKQ589848:FLF589848 FUM589848:FVB589848 GEI589848:GEX589848 GOE589848:GOT589848 GYA589848:GYP589848 HHW589848:HIL589848 HRS589848:HSH589848 IBO589848:ICD589848 ILK589848:ILZ589848 IVG589848:IVV589848 JFC589848:JFR589848 JOY589848:JPN589848 JYU589848:JZJ589848 KIQ589848:KJF589848 KSM589848:KTB589848 LCI589848:LCX589848 LME589848:LMT589848 LWA589848:LWP589848 MFW589848:MGL589848 MPS589848:MQH589848 MZO589848:NAD589848 NJK589848:NJZ589848 NTG589848:NTV589848 ODC589848:ODR589848 OMY589848:ONN589848 OWU589848:OXJ589848 PGQ589848:PHF589848 PQM589848:PRB589848 QAI589848:QAX589848 QKE589848:QKT589848 QUA589848:QUP589848 RDW589848:REL589848 RNS589848:ROH589848 RXO589848:RYD589848 SHK589848:SHZ589848 SRG589848:SRV589848 TBC589848:TBR589848 TKY589848:TLN589848 TUU589848:TVJ589848 UEQ589848:UFF589848 UOM589848:UPB589848 UYI589848:UYX589848 VIE589848:VIT589848 VSA589848:VSP589848 WBW589848:WCL589848 WLS589848:WMH589848 WVO589848:WWD589848 G655384:V655384 JC655384:JR655384 SY655384:TN655384 ACU655384:ADJ655384 AMQ655384:ANF655384 AWM655384:AXB655384 BGI655384:BGX655384 BQE655384:BQT655384 CAA655384:CAP655384 CJW655384:CKL655384 CTS655384:CUH655384 DDO655384:DED655384 DNK655384:DNZ655384 DXG655384:DXV655384 EHC655384:EHR655384 EQY655384:ERN655384 FAU655384:FBJ655384 FKQ655384:FLF655384 FUM655384:FVB655384 GEI655384:GEX655384 GOE655384:GOT655384 GYA655384:GYP655384 HHW655384:HIL655384 HRS655384:HSH655384 IBO655384:ICD655384 ILK655384:ILZ655384 IVG655384:IVV655384 JFC655384:JFR655384 JOY655384:JPN655384 JYU655384:JZJ655384 KIQ655384:KJF655384 KSM655384:KTB655384 LCI655384:LCX655384 LME655384:LMT655384 LWA655384:LWP655384 MFW655384:MGL655384 MPS655384:MQH655384 MZO655384:NAD655384 NJK655384:NJZ655384 NTG655384:NTV655384 ODC655384:ODR655384 OMY655384:ONN655384 OWU655384:OXJ655384 PGQ655384:PHF655384 PQM655384:PRB655384 QAI655384:QAX655384 QKE655384:QKT655384 QUA655384:QUP655384 RDW655384:REL655384 RNS655384:ROH655384 RXO655384:RYD655384 SHK655384:SHZ655384 SRG655384:SRV655384 TBC655384:TBR655384 TKY655384:TLN655384 TUU655384:TVJ655384 UEQ655384:UFF655384 UOM655384:UPB655384 UYI655384:UYX655384 VIE655384:VIT655384 VSA655384:VSP655384 WBW655384:WCL655384 WLS655384:WMH655384 WVO655384:WWD655384 G720920:V720920 JC720920:JR720920 SY720920:TN720920 ACU720920:ADJ720920 AMQ720920:ANF720920 AWM720920:AXB720920 BGI720920:BGX720920 BQE720920:BQT720920 CAA720920:CAP720920 CJW720920:CKL720920 CTS720920:CUH720920 DDO720920:DED720920 DNK720920:DNZ720920 DXG720920:DXV720920 EHC720920:EHR720920 EQY720920:ERN720920 FAU720920:FBJ720920 FKQ720920:FLF720920 FUM720920:FVB720920 GEI720920:GEX720920 GOE720920:GOT720920 GYA720920:GYP720920 HHW720920:HIL720920 HRS720920:HSH720920 IBO720920:ICD720920 ILK720920:ILZ720920 IVG720920:IVV720920 JFC720920:JFR720920 JOY720920:JPN720920 JYU720920:JZJ720920 KIQ720920:KJF720920 KSM720920:KTB720920 LCI720920:LCX720920 LME720920:LMT720920 LWA720920:LWP720920 MFW720920:MGL720920 MPS720920:MQH720920 MZO720920:NAD720920 NJK720920:NJZ720920 NTG720920:NTV720920 ODC720920:ODR720920 OMY720920:ONN720920 OWU720920:OXJ720920 PGQ720920:PHF720920 PQM720920:PRB720920 QAI720920:QAX720920 QKE720920:QKT720920 QUA720920:QUP720920 RDW720920:REL720920 RNS720920:ROH720920 RXO720920:RYD720920 SHK720920:SHZ720920 SRG720920:SRV720920 TBC720920:TBR720920 TKY720920:TLN720920 TUU720920:TVJ720920 UEQ720920:UFF720920 UOM720920:UPB720920 UYI720920:UYX720920 VIE720920:VIT720920 VSA720920:VSP720920 WBW720920:WCL720920 WLS720920:WMH720920 WVO720920:WWD720920 G786456:V786456 JC786456:JR786456 SY786456:TN786456 ACU786456:ADJ786456 AMQ786456:ANF786456 AWM786456:AXB786456 BGI786456:BGX786456 BQE786456:BQT786456 CAA786456:CAP786456 CJW786456:CKL786456 CTS786456:CUH786456 DDO786456:DED786456 DNK786456:DNZ786456 DXG786456:DXV786456 EHC786456:EHR786456 EQY786456:ERN786456 FAU786456:FBJ786456 FKQ786456:FLF786456 FUM786456:FVB786456 GEI786456:GEX786456 GOE786456:GOT786456 GYA786456:GYP786456 HHW786456:HIL786456 HRS786456:HSH786456 IBO786456:ICD786456 ILK786456:ILZ786456 IVG786456:IVV786456 JFC786456:JFR786456 JOY786456:JPN786456 JYU786456:JZJ786456 KIQ786456:KJF786456 KSM786456:KTB786456 LCI786456:LCX786456 LME786456:LMT786456 LWA786456:LWP786456 MFW786456:MGL786456 MPS786456:MQH786456 MZO786456:NAD786456 NJK786456:NJZ786456 NTG786456:NTV786456 ODC786456:ODR786456 OMY786456:ONN786456 OWU786456:OXJ786456 PGQ786456:PHF786456 PQM786456:PRB786456 QAI786456:QAX786456 QKE786456:QKT786456 QUA786456:QUP786456 RDW786456:REL786456 RNS786456:ROH786456 RXO786456:RYD786456 SHK786456:SHZ786456 SRG786456:SRV786456 TBC786456:TBR786456 TKY786456:TLN786456 TUU786456:TVJ786456 UEQ786456:UFF786456 UOM786456:UPB786456 UYI786456:UYX786456 VIE786456:VIT786456 VSA786456:VSP786456 WBW786456:WCL786456 WLS786456:WMH786456 WVO786456:WWD786456 G851992:V851992 JC851992:JR851992 SY851992:TN851992 ACU851992:ADJ851992 AMQ851992:ANF851992 AWM851992:AXB851992 BGI851992:BGX851992 BQE851992:BQT851992 CAA851992:CAP851992 CJW851992:CKL851992 CTS851992:CUH851992 DDO851992:DED851992 DNK851992:DNZ851992 DXG851992:DXV851992 EHC851992:EHR851992 EQY851992:ERN851992 FAU851992:FBJ851992 FKQ851992:FLF851992 FUM851992:FVB851992 GEI851992:GEX851992 GOE851992:GOT851992 GYA851992:GYP851992 HHW851992:HIL851992 HRS851992:HSH851992 IBO851992:ICD851992 ILK851992:ILZ851992 IVG851992:IVV851992 JFC851992:JFR851992 JOY851992:JPN851992 JYU851992:JZJ851992 KIQ851992:KJF851992 KSM851992:KTB851992 LCI851992:LCX851992 LME851992:LMT851992 LWA851992:LWP851992 MFW851992:MGL851992 MPS851992:MQH851992 MZO851992:NAD851992 NJK851992:NJZ851992 NTG851992:NTV851992 ODC851992:ODR851992 OMY851992:ONN851992 OWU851992:OXJ851992 PGQ851992:PHF851992 PQM851992:PRB851992 QAI851992:QAX851992 QKE851992:QKT851992 QUA851992:QUP851992 RDW851992:REL851992 RNS851992:ROH851992 RXO851992:RYD851992 SHK851992:SHZ851992 SRG851992:SRV851992 TBC851992:TBR851992 TKY851992:TLN851992 TUU851992:TVJ851992 UEQ851992:UFF851992 UOM851992:UPB851992 UYI851992:UYX851992 VIE851992:VIT851992 VSA851992:VSP851992 WBW851992:WCL851992 WLS851992:WMH851992 WVO851992:WWD851992 G917528:V917528 JC917528:JR917528 SY917528:TN917528 ACU917528:ADJ917528 AMQ917528:ANF917528 AWM917528:AXB917528 BGI917528:BGX917528 BQE917528:BQT917528 CAA917528:CAP917528 CJW917528:CKL917528 CTS917528:CUH917528 DDO917528:DED917528 DNK917528:DNZ917528 DXG917528:DXV917528 EHC917528:EHR917528 EQY917528:ERN917528 FAU917528:FBJ917528 FKQ917528:FLF917528 FUM917528:FVB917528 GEI917528:GEX917528 GOE917528:GOT917528 GYA917528:GYP917528 HHW917528:HIL917528 HRS917528:HSH917528 IBO917528:ICD917528 ILK917528:ILZ917528 IVG917528:IVV917528 JFC917528:JFR917528 JOY917528:JPN917528 JYU917528:JZJ917528 KIQ917528:KJF917528 KSM917528:KTB917528 LCI917528:LCX917528 LME917528:LMT917528 LWA917528:LWP917528 MFW917528:MGL917528 MPS917528:MQH917528 MZO917528:NAD917528 NJK917528:NJZ917528 NTG917528:NTV917528 ODC917528:ODR917528 OMY917528:ONN917528 OWU917528:OXJ917528 PGQ917528:PHF917528 PQM917528:PRB917528 QAI917528:QAX917528 QKE917528:QKT917528 QUA917528:QUP917528 RDW917528:REL917528 RNS917528:ROH917528 RXO917528:RYD917528 SHK917528:SHZ917528 SRG917528:SRV917528 TBC917528:TBR917528 TKY917528:TLN917528 TUU917528:TVJ917528 UEQ917528:UFF917528 UOM917528:UPB917528 UYI917528:UYX917528 VIE917528:VIT917528 VSA917528:VSP917528 WBW917528:WCL917528 WLS917528:WMH917528 WVO917528:WWD917528 G983064:V983064 JC983064:JR983064 SY983064:TN983064 ACU983064:ADJ983064 AMQ983064:ANF983064 AWM983064:AXB983064 BGI983064:BGX983064 BQE983064:BQT983064 CAA983064:CAP983064 CJW983064:CKL983064 CTS983064:CUH983064 DDO983064:DED983064 DNK983064:DNZ983064 DXG983064:DXV983064 EHC983064:EHR983064 EQY983064:ERN983064 FAU983064:FBJ983064 FKQ983064:FLF983064 FUM983064:FVB983064 GEI983064:GEX983064 GOE983064:GOT983064 GYA983064:GYP983064 HHW983064:HIL983064 HRS983064:HSH983064 IBO983064:ICD983064 ILK983064:ILZ983064 IVG983064:IVV983064 JFC983064:JFR983064 JOY983064:JPN983064 JYU983064:JZJ983064 KIQ983064:KJF983064 KSM983064:KTB983064 LCI983064:LCX983064 LME983064:LMT983064 LWA983064:LWP983064 MFW983064:MGL983064 MPS983064:MQH983064 MZO983064:NAD983064 NJK983064:NJZ983064 NTG983064:NTV983064 ODC983064:ODR983064 OMY983064:ONN983064 OWU983064:OXJ983064 PGQ983064:PHF983064 PQM983064:PRB983064 QAI983064:QAX983064 QKE983064:QKT983064 QUA983064:QUP983064 RDW983064:REL983064 RNS983064:ROH983064 RXO983064:RYD983064 SHK983064:SHZ983064 SRG983064:SRV983064 TBC983064:TBR983064 TKY983064:TLN983064 TUU983064:TVJ983064 UEQ983064:UFF983064 UOM983064:UPB983064 UYI983064:UYX983064 VIE983064:VIT983064 VSA983064:VSP983064 WBW983064:WCL983064 WLS983064:WMH983064 WVO983064:WWD983064 G26:V27 JC26:JR27 SY26:TN27 ACU26:ADJ27 AMQ26:ANF27 AWM26:AXB27 BGI26:BGX27 BQE26:BQT27 CAA26:CAP27 CJW26:CKL27 CTS26:CUH27 DDO26:DED27 DNK26:DNZ27 DXG26:DXV27 EHC26:EHR27 EQY26:ERN27 FAU26:FBJ27 FKQ26:FLF27 FUM26:FVB27 GEI26:GEX27 GOE26:GOT27 GYA26:GYP27 HHW26:HIL27 HRS26:HSH27 IBO26:ICD27 ILK26:ILZ27 IVG26:IVV27 JFC26:JFR27 JOY26:JPN27 JYU26:JZJ27 KIQ26:KJF27 KSM26:KTB27 LCI26:LCX27 LME26:LMT27 LWA26:LWP27 MFW26:MGL27 MPS26:MQH27 MZO26:NAD27 NJK26:NJZ27 NTG26:NTV27 ODC26:ODR27 OMY26:ONN27 OWU26:OXJ27 PGQ26:PHF27 PQM26:PRB27 QAI26:QAX27 QKE26:QKT27 QUA26:QUP27 RDW26:REL27 RNS26:ROH27 RXO26:RYD27 SHK26:SHZ27 SRG26:SRV27 TBC26:TBR27 TKY26:TLN27 TUU26:TVJ27 UEQ26:UFF27 UOM26:UPB27 UYI26:UYX27 VIE26:VIT27 VSA26:VSP27 WBW26:WCL27 WLS26:WMH27 WVO26:WWD27 G65562:V65563 JC65562:JR65563 SY65562:TN65563 ACU65562:ADJ65563 AMQ65562:ANF65563 AWM65562:AXB65563 BGI65562:BGX65563 BQE65562:BQT65563 CAA65562:CAP65563 CJW65562:CKL65563 CTS65562:CUH65563 DDO65562:DED65563 DNK65562:DNZ65563 DXG65562:DXV65563 EHC65562:EHR65563 EQY65562:ERN65563 FAU65562:FBJ65563 FKQ65562:FLF65563 FUM65562:FVB65563 GEI65562:GEX65563 GOE65562:GOT65563 GYA65562:GYP65563 HHW65562:HIL65563 HRS65562:HSH65563 IBO65562:ICD65563 ILK65562:ILZ65563 IVG65562:IVV65563 JFC65562:JFR65563 JOY65562:JPN65563 JYU65562:JZJ65563 KIQ65562:KJF65563 KSM65562:KTB65563 LCI65562:LCX65563 LME65562:LMT65563 LWA65562:LWP65563 MFW65562:MGL65563 MPS65562:MQH65563 MZO65562:NAD65563 NJK65562:NJZ65563 NTG65562:NTV65563 ODC65562:ODR65563 OMY65562:ONN65563 OWU65562:OXJ65563 PGQ65562:PHF65563 PQM65562:PRB65563 QAI65562:QAX65563 QKE65562:QKT65563 QUA65562:QUP65563 RDW65562:REL65563 RNS65562:ROH65563 RXO65562:RYD65563 SHK65562:SHZ65563 SRG65562:SRV65563 TBC65562:TBR65563 TKY65562:TLN65563 TUU65562:TVJ65563 UEQ65562:UFF65563 UOM65562:UPB65563 UYI65562:UYX65563 VIE65562:VIT65563 VSA65562:VSP65563 WBW65562:WCL65563 WLS65562:WMH65563 WVO65562:WWD65563 G131098:V131099 JC131098:JR131099 SY131098:TN131099 ACU131098:ADJ131099 AMQ131098:ANF131099 AWM131098:AXB131099 BGI131098:BGX131099 BQE131098:BQT131099 CAA131098:CAP131099 CJW131098:CKL131099 CTS131098:CUH131099 DDO131098:DED131099 DNK131098:DNZ131099 DXG131098:DXV131099 EHC131098:EHR131099 EQY131098:ERN131099 FAU131098:FBJ131099 FKQ131098:FLF131099 FUM131098:FVB131099 GEI131098:GEX131099 GOE131098:GOT131099 GYA131098:GYP131099 HHW131098:HIL131099 HRS131098:HSH131099 IBO131098:ICD131099 ILK131098:ILZ131099 IVG131098:IVV131099 JFC131098:JFR131099 JOY131098:JPN131099 JYU131098:JZJ131099 KIQ131098:KJF131099 KSM131098:KTB131099 LCI131098:LCX131099 LME131098:LMT131099 LWA131098:LWP131099 MFW131098:MGL131099 MPS131098:MQH131099 MZO131098:NAD131099 NJK131098:NJZ131099 NTG131098:NTV131099 ODC131098:ODR131099 OMY131098:ONN131099 OWU131098:OXJ131099 PGQ131098:PHF131099 PQM131098:PRB131099 QAI131098:QAX131099 QKE131098:QKT131099 QUA131098:QUP131099 RDW131098:REL131099 RNS131098:ROH131099 RXO131098:RYD131099 SHK131098:SHZ131099 SRG131098:SRV131099 TBC131098:TBR131099 TKY131098:TLN131099 TUU131098:TVJ131099 UEQ131098:UFF131099 UOM131098:UPB131099 UYI131098:UYX131099 VIE131098:VIT131099 VSA131098:VSP131099 WBW131098:WCL131099 WLS131098:WMH131099 WVO131098:WWD131099 G196634:V196635 JC196634:JR196635 SY196634:TN196635 ACU196634:ADJ196635 AMQ196634:ANF196635 AWM196634:AXB196635 BGI196634:BGX196635 BQE196634:BQT196635 CAA196634:CAP196635 CJW196634:CKL196635 CTS196634:CUH196635 DDO196634:DED196635 DNK196634:DNZ196635 DXG196634:DXV196635 EHC196634:EHR196635 EQY196634:ERN196635 FAU196634:FBJ196635 FKQ196634:FLF196635 FUM196634:FVB196635 GEI196634:GEX196635 GOE196634:GOT196635 GYA196634:GYP196635 HHW196634:HIL196635 HRS196634:HSH196635 IBO196634:ICD196635 ILK196634:ILZ196635 IVG196634:IVV196635 JFC196634:JFR196635 JOY196634:JPN196635 JYU196634:JZJ196635 KIQ196634:KJF196635 KSM196634:KTB196635 LCI196634:LCX196635 LME196634:LMT196635 LWA196634:LWP196635 MFW196634:MGL196635 MPS196634:MQH196635 MZO196634:NAD196635 NJK196634:NJZ196635 NTG196634:NTV196635 ODC196634:ODR196635 OMY196634:ONN196635 OWU196634:OXJ196635 PGQ196634:PHF196635 PQM196634:PRB196635 QAI196634:QAX196635 QKE196634:QKT196635 QUA196634:QUP196635 RDW196634:REL196635 RNS196634:ROH196635 RXO196634:RYD196635 SHK196634:SHZ196635 SRG196634:SRV196635 TBC196634:TBR196635 TKY196634:TLN196635 TUU196634:TVJ196635 UEQ196634:UFF196635 UOM196634:UPB196635 UYI196634:UYX196635 VIE196634:VIT196635 VSA196634:VSP196635 WBW196634:WCL196635 WLS196634:WMH196635 WVO196634:WWD196635 G262170:V262171 JC262170:JR262171 SY262170:TN262171 ACU262170:ADJ262171 AMQ262170:ANF262171 AWM262170:AXB262171 BGI262170:BGX262171 BQE262170:BQT262171 CAA262170:CAP262171 CJW262170:CKL262171 CTS262170:CUH262171 DDO262170:DED262171 DNK262170:DNZ262171 DXG262170:DXV262171 EHC262170:EHR262171 EQY262170:ERN262171 FAU262170:FBJ262171 FKQ262170:FLF262171 FUM262170:FVB262171 GEI262170:GEX262171 GOE262170:GOT262171 GYA262170:GYP262171 HHW262170:HIL262171 HRS262170:HSH262171 IBO262170:ICD262171 ILK262170:ILZ262171 IVG262170:IVV262171 JFC262170:JFR262171 JOY262170:JPN262171 JYU262170:JZJ262171 KIQ262170:KJF262171 KSM262170:KTB262171 LCI262170:LCX262171 LME262170:LMT262171 LWA262170:LWP262171 MFW262170:MGL262171 MPS262170:MQH262171 MZO262170:NAD262171 NJK262170:NJZ262171 NTG262170:NTV262171 ODC262170:ODR262171 OMY262170:ONN262171 OWU262170:OXJ262171 PGQ262170:PHF262171 PQM262170:PRB262171 QAI262170:QAX262171 QKE262170:QKT262171 QUA262170:QUP262171 RDW262170:REL262171 RNS262170:ROH262171 RXO262170:RYD262171 SHK262170:SHZ262171 SRG262170:SRV262171 TBC262170:TBR262171 TKY262170:TLN262171 TUU262170:TVJ262171 UEQ262170:UFF262171 UOM262170:UPB262171 UYI262170:UYX262171 VIE262170:VIT262171 VSA262170:VSP262171 WBW262170:WCL262171 WLS262170:WMH262171 WVO262170:WWD262171 G327706:V327707 JC327706:JR327707 SY327706:TN327707 ACU327706:ADJ327707 AMQ327706:ANF327707 AWM327706:AXB327707 BGI327706:BGX327707 BQE327706:BQT327707 CAA327706:CAP327707 CJW327706:CKL327707 CTS327706:CUH327707 DDO327706:DED327707 DNK327706:DNZ327707 DXG327706:DXV327707 EHC327706:EHR327707 EQY327706:ERN327707 FAU327706:FBJ327707 FKQ327706:FLF327707 FUM327706:FVB327707 GEI327706:GEX327707 GOE327706:GOT327707 GYA327706:GYP327707 HHW327706:HIL327707 HRS327706:HSH327707 IBO327706:ICD327707 ILK327706:ILZ327707 IVG327706:IVV327707 JFC327706:JFR327707 JOY327706:JPN327707 JYU327706:JZJ327707 KIQ327706:KJF327707 KSM327706:KTB327707 LCI327706:LCX327707 LME327706:LMT327707 LWA327706:LWP327707 MFW327706:MGL327707 MPS327706:MQH327707 MZO327706:NAD327707 NJK327706:NJZ327707 NTG327706:NTV327707 ODC327706:ODR327707 OMY327706:ONN327707 OWU327706:OXJ327707 PGQ327706:PHF327707 PQM327706:PRB327707 QAI327706:QAX327707 QKE327706:QKT327707 QUA327706:QUP327707 RDW327706:REL327707 RNS327706:ROH327707 RXO327706:RYD327707 SHK327706:SHZ327707 SRG327706:SRV327707 TBC327706:TBR327707 TKY327706:TLN327707 TUU327706:TVJ327707 UEQ327706:UFF327707 UOM327706:UPB327707 UYI327706:UYX327707 VIE327706:VIT327707 VSA327706:VSP327707 WBW327706:WCL327707 WLS327706:WMH327707 WVO327706:WWD327707 G393242:V393243 JC393242:JR393243 SY393242:TN393243 ACU393242:ADJ393243 AMQ393242:ANF393243 AWM393242:AXB393243 BGI393242:BGX393243 BQE393242:BQT393243 CAA393242:CAP393243 CJW393242:CKL393243 CTS393242:CUH393243 DDO393242:DED393243 DNK393242:DNZ393243 DXG393242:DXV393243 EHC393242:EHR393243 EQY393242:ERN393243 FAU393242:FBJ393243 FKQ393242:FLF393243 FUM393242:FVB393243 GEI393242:GEX393243 GOE393242:GOT393243 GYA393242:GYP393243 HHW393242:HIL393243 HRS393242:HSH393243 IBO393242:ICD393243 ILK393242:ILZ393243 IVG393242:IVV393243 JFC393242:JFR393243 JOY393242:JPN393243 JYU393242:JZJ393243 KIQ393242:KJF393243 KSM393242:KTB393243 LCI393242:LCX393243 LME393242:LMT393243 LWA393242:LWP393243 MFW393242:MGL393243 MPS393242:MQH393243 MZO393242:NAD393243 NJK393242:NJZ393243 NTG393242:NTV393243 ODC393242:ODR393243 OMY393242:ONN393243 OWU393242:OXJ393243 PGQ393242:PHF393243 PQM393242:PRB393243 QAI393242:QAX393243 QKE393242:QKT393243 QUA393242:QUP393243 RDW393242:REL393243 RNS393242:ROH393243 RXO393242:RYD393243 SHK393242:SHZ393243 SRG393242:SRV393243 TBC393242:TBR393243 TKY393242:TLN393243 TUU393242:TVJ393243 UEQ393242:UFF393243 UOM393242:UPB393243 UYI393242:UYX393243 VIE393242:VIT393243 VSA393242:VSP393243 WBW393242:WCL393243 WLS393242:WMH393243 WVO393242:WWD393243 G458778:V458779 JC458778:JR458779 SY458778:TN458779 ACU458778:ADJ458779 AMQ458778:ANF458779 AWM458778:AXB458779 BGI458778:BGX458779 BQE458778:BQT458779 CAA458778:CAP458779 CJW458778:CKL458779 CTS458778:CUH458779 DDO458778:DED458779 DNK458778:DNZ458779 DXG458778:DXV458779 EHC458778:EHR458779 EQY458778:ERN458779 FAU458778:FBJ458779 FKQ458778:FLF458779 FUM458778:FVB458779 GEI458778:GEX458779 GOE458778:GOT458779 GYA458778:GYP458779 HHW458778:HIL458779 HRS458778:HSH458779 IBO458778:ICD458779 ILK458778:ILZ458779 IVG458778:IVV458779 JFC458778:JFR458779 JOY458778:JPN458779 JYU458778:JZJ458779 KIQ458778:KJF458779 KSM458778:KTB458779 LCI458778:LCX458779 LME458778:LMT458779 LWA458778:LWP458779 MFW458778:MGL458779 MPS458778:MQH458779 MZO458778:NAD458779 NJK458778:NJZ458779 NTG458778:NTV458779 ODC458778:ODR458779 OMY458778:ONN458779 OWU458778:OXJ458779 PGQ458778:PHF458779 PQM458778:PRB458779 QAI458778:QAX458779 QKE458778:QKT458779 QUA458778:QUP458779 RDW458778:REL458779 RNS458778:ROH458779 RXO458778:RYD458779 SHK458778:SHZ458779 SRG458778:SRV458779 TBC458778:TBR458779 TKY458778:TLN458779 TUU458778:TVJ458779 UEQ458778:UFF458779 UOM458778:UPB458779 UYI458778:UYX458779 VIE458778:VIT458779 VSA458778:VSP458779 WBW458778:WCL458779 WLS458778:WMH458779 WVO458778:WWD458779 G524314:V524315 JC524314:JR524315 SY524314:TN524315 ACU524314:ADJ524315 AMQ524314:ANF524315 AWM524314:AXB524315 BGI524314:BGX524315 BQE524314:BQT524315 CAA524314:CAP524315 CJW524314:CKL524315 CTS524314:CUH524315 DDO524314:DED524315 DNK524314:DNZ524315 DXG524314:DXV524315 EHC524314:EHR524315 EQY524314:ERN524315 FAU524314:FBJ524315 FKQ524314:FLF524315 FUM524314:FVB524315 GEI524314:GEX524315 GOE524314:GOT524315 GYA524314:GYP524315 HHW524314:HIL524315 HRS524314:HSH524315 IBO524314:ICD524315 ILK524314:ILZ524315 IVG524314:IVV524315 JFC524314:JFR524315 JOY524314:JPN524315 JYU524314:JZJ524315 KIQ524314:KJF524315 KSM524314:KTB524315 LCI524314:LCX524315 LME524314:LMT524315 LWA524314:LWP524315 MFW524314:MGL524315 MPS524314:MQH524315 MZO524314:NAD524315 NJK524314:NJZ524315 NTG524314:NTV524315 ODC524314:ODR524315 OMY524314:ONN524315 OWU524314:OXJ524315 PGQ524314:PHF524315 PQM524314:PRB524315 QAI524314:QAX524315 QKE524314:QKT524315 QUA524314:QUP524315 RDW524314:REL524315 RNS524314:ROH524315 RXO524314:RYD524315 SHK524314:SHZ524315 SRG524314:SRV524315 TBC524314:TBR524315 TKY524314:TLN524315 TUU524314:TVJ524315 UEQ524314:UFF524315 UOM524314:UPB524315 UYI524314:UYX524315 VIE524314:VIT524315 VSA524314:VSP524315 WBW524314:WCL524315 WLS524314:WMH524315 WVO524314:WWD524315 G589850:V589851 JC589850:JR589851 SY589850:TN589851 ACU589850:ADJ589851 AMQ589850:ANF589851 AWM589850:AXB589851 BGI589850:BGX589851 BQE589850:BQT589851 CAA589850:CAP589851 CJW589850:CKL589851 CTS589850:CUH589851 DDO589850:DED589851 DNK589850:DNZ589851 DXG589850:DXV589851 EHC589850:EHR589851 EQY589850:ERN589851 FAU589850:FBJ589851 FKQ589850:FLF589851 FUM589850:FVB589851 GEI589850:GEX589851 GOE589850:GOT589851 GYA589850:GYP589851 HHW589850:HIL589851 HRS589850:HSH589851 IBO589850:ICD589851 ILK589850:ILZ589851 IVG589850:IVV589851 JFC589850:JFR589851 JOY589850:JPN589851 JYU589850:JZJ589851 KIQ589850:KJF589851 KSM589850:KTB589851 LCI589850:LCX589851 LME589850:LMT589851 LWA589850:LWP589851 MFW589850:MGL589851 MPS589850:MQH589851 MZO589850:NAD589851 NJK589850:NJZ589851 NTG589850:NTV589851 ODC589850:ODR589851 OMY589850:ONN589851 OWU589850:OXJ589851 PGQ589850:PHF589851 PQM589850:PRB589851 QAI589850:QAX589851 QKE589850:QKT589851 QUA589850:QUP589851 RDW589850:REL589851 RNS589850:ROH589851 RXO589850:RYD589851 SHK589850:SHZ589851 SRG589850:SRV589851 TBC589850:TBR589851 TKY589850:TLN589851 TUU589850:TVJ589851 UEQ589850:UFF589851 UOM589850:UPB589851 UYI589850:UYX589851 VIE589850:VIT589851 VSA589850:VSP589851 WBW589850:WCL589851 WLS589850:WMH589851 WVO589850:WWD589851 G655386:V655387 JC655386:JR655387 SY655386:TN655387 ACU655386:ADJ655387 AMQ655386:ANF655387 AWM655386:AXB655387 BGI655386:BGX655387 BQE655386:BQT655387 CAA655386:CAP655387 CJW655386:CKL655387 CTS655386:CUH655387 DDO655386:DED655387 DNK655386:DNZ655387 DXG655386:DXV655387 EHC655386:EHR655387 EQY655386:ERN655387 FAU655386:FBJ655387 FKQ655386:FLF655387 FUM655386:FVB655387 GEI655386:GEX655387 GOE655386:GOT655387 GYA655386:GYP655387 HHW655386:HIL655387 HRS655386:HSH655387 IBO655386:ICD655387 ILK655386:ILZ655387 IVG655386:IVV655387 JFC655386:JFR655387 JOY655386:JPN655387 JYU655386:JZJ655387 KIQ655386:KJF655387 KSM655386:KTB655387 LCI655386:LCX655387 LME655386:LMT655387 LWA655386:LWP655387 MFW655386:MGL655387 MPS655386:MQH655387 MZO655386:NAD655387 NJK655386:NJZ655387 NTG655386:NTV655387 ODC655386:ODR655387 OMY655386:ONN655387 OWU655386:OXJ655387 PGQ655386:PHF655387 PQM655386:PRB655387 QAI655386:QAX655387 QKE655386:QKT655387 QUA655386:QUP655387 RDW655386:REL655387 RNS655386:ROH655387 RXO655386:RYD655387 SHK655386:SHZ655387 SRG655386:SRV655387 TBC655386:TBR655387 TKY655386:TLN655387 TUU655386:TVJ655387 UEQ655386:UFF655387 UOM655386:UPB655387 UYI655386:UYX655387 VIE655386:VIT655387 VSA655386:VSP655387 WBW655386:WCL655387 WLS655386:WMH655387 WVO655386:WWD655387 G720922:V720923 JC720922:JR720923 SY720922:TN720923 ACU720922:ADJ720923 AMQ720922:ANF720923 AWM720922:AXB720923 BGI720922:BGX720923 BQE720922:BQT720923 CAA720922:CAP720923 CJW720922:CKL720923 CTS720922:CUH720923 DDO720922:DED720923 DNK720922:DNZ720923 DXG720922:DXV720923 EHC720922:EHR720923 EQY720922:ERN720923 FAU720922:FBJ720923 FKQ720922:FLF720923 FUM720922:FVB720923 GEI720922:GEX720923 GOE720922:GOT720923 GYA720922:GYP720923 HHW720922:HIL720923 HRS720922:HSH720923 IBO720922:ICD720923 ILK720922:ILZ720923 IVG720922:IVV720923 JFC720922:JFR720923 JOY720922:JPN720923 JYU720922:JZJ720923 KIQ720922:KJF720923 KSM720922:KTB720923 LCI720922:LCX720923 LME720922:LMT720923 LWA720922:LWP720923 MFW720922:MGL720923 MPS720922:MQH720923 MZO720922:NAD720923 NJK720922:NJZ720923 NTG720922:NTV720923 ODC720922:ODR720923 OMY720922:ONN720923 OWU720922:OXJ720923 PGQ720922:PHF720923 PQM720922:PRB720923 QAI720922:QAX720923 QKE720922:QKT720923 QUA720922:QUP720923 RDW720922:REL720923 RNS720922:ROH720923 RXO720922:RYD720923 SHK720922:SHZ720923 SRG720922:SRV720923 TBC720922:TBR720923 TKY720922:TLN720923 TUU720922:TVJ720923 UEQ720922:UFF720923 UOM720922:UPB720923 UYI720922:UYX720923 VIE720922:VIT720923 VSA720922:VSP720923 WBW720922:WCL720923 WLS720922:WMH720923 WVO720922:WWD720923 G786458:V786459 JC786458:JR786459 SY786458:TN786459 ACU786458:ADJ786459 AMQ786458:ANF786459 AWM786458:AXB786459 BGI786458:BGX786459 BQE786458:BQT786459 CAA786458:CAP786459 CJW786458:CKL786459 CTS786458:CUH786459 DDO786458:DED786459 DNK786458:DNZ786459 DXG786458:DXV786459 EHC786458:EHR786459 EQY786458:ERN786459 FAU786458:FBJ786459 FKQ786458:FLF786459 FUM786458:FVB786459 GEI786458:GEX786459 GOE786458:GOT786459 GYA786458:GYP786459 HHW786458:HIL786459 HRS786458:HSH786459 IBO786458:ICD786459 ILK786458:ILZ786459 IVG786458:IVV786459 JFC786458:JFR786459 JOY786458:JPN786459 JYU786458:JZJ786459 KIQ786458:KJF786459 KSM786458:KTB786459 LCI786458:LCX786459 LME786458:LMT786459 LWA786458:LWP786459 MFW786458:MGL786459 MPS786458:MQH786459 MZO786458:NAD786459 NJK786458:NJZ786459 NTG786458:NTV786459 ODC786458:ODR786459 OMY786458:ONN786459 OWU786458:OXJ786459 PGQ786458:PHF786459 PQM786458:PRB786459 QAI786458:QAX786459 QKE786458:QKT786459 QUA786458:QUP786459 RDW786458:REL786459 RNS786458:ROH786459 RXO786458:RYD786459 SHK786458:SHZ786459 SRG786458:SRV786459 TBC786458:TBR786459 TKY786458:TLN786459 TUU786458:TVJ786459 UEQ786458:UFF786459 UOM786458:UPB786459 UYI786458:UYX786459 VIE786458:VIT786459 VSA786458:VSP786459 WBW786458:WCL786459 WLS786458:WMH786459 WVO786458:WWD786459 G851994:V851995 JC851994:JR851995 SY851994:TN851995 ACU851994:ADJ851995 AMQ851994:ANF851995 AWM851994:AXB851995 BGI851994:BGX851995 BQE851994:BQT851995 CAA851994:CAP851995 CJW851994:CKL851995 CTS851994:CUH851995 DDO851994:DED851995 DNK851994:DNZ851995 DXG851994:DXV851995 EHC851994:EHR851995 EQY851994:ERN851995 FAU851994:FBJ851995 FKQ851994:FLF851995 FUM851994:FVB851995 GEI851994:GEX851995 GOE851994:GOT851995 GYA851994:GYP851995 HHW851994:HIL851995 HRS851994:HSH851995 IBO851994:ICD851995 ILK851994:ILZ851995 IVG851994:IVV851995 JFC851994:JFR851995 JOY851994:JPN851995 JYU851994:JZJ851995 KIQ851994:KJF851995 KSM851994:KTB851995 LCI851994:LCX851995 LME851994:LMT851995 LWA851994:LWP851995 MFW851994:MGL851995 MPS851994:MQH851995 MZO851994:NAD851995 NJK851994:NJZ851995 NTG851994:NTV851995 ODC851994:ODR851995 OMY851994:ONN851995 OWU851994:OXJ851995 PGQ851994:PHF851995 PQM851994:PRB851995 QAI851994:QAX851995 QKE851994:QKT851995 QUA851994:QUP851995 RDW851994:REL851995 RNS851994:ROH851995 RXO851994:RYD851995 SHK851994:SHZ851995 SRG851994:SRV851995 TBC851994:TBR851995 TKY851994:TLN851995 TUU851994:TVJ851995 UEQ851994:UFF851995 UOM851994:UPB851995 UYI851994:UYX851995 VIE851994:VIT851995 VSA851994:VSP851995 WBW851994:WCL851995 WLS851994:WMH851995 WVO851994:WWD851995 G917530:V917531 JC917530:JR917531 SY917530:TN917531 ACU917530:ADJ917531 AMQ917530:ANF917531 AWM917530:AXB917531 BGI917530:BGX917531 BQE917530:BQT917531 CAA917530:CAP917531 CJW917530:CKL917531 CTS917530:CUH917531 DDO917530:DED917531 DNK917530:DNZ917531 DXG917530:DXV917531 EHC917530:EHR917531 EQY917530:ERN917531 FAU917530:FBJ917531 FKQ917530:FLF917531 FUM917530:FVB917531 GEI917530:GEX917531 GOE917530:GOT917531 GYA917530:GYP917531 HHW917530:HIL917531 HRS917530:HSH917531 IBO917530:ICD917531 ILK917530:ILZ917531 IVG917530:IVV917531 JFC917530:JFR917531 JOY917530:JPN917531 JYU917530:JZJ917531 KIQ917530:KJF917531 KSM917530:KTB917531 LCI917530:LCX917531 LME917530:LMT917531 LWA917530:LWP917531 MFW917530:MGL917531 MPS917530:MQH917531 MZO917530:NAD917531 NJK917530:NJZ917531 NTG917530:NTV917531 ODC917530:ODR917531 OMY917530:ONN917531 OWU917530:OXJ917531 PGQ917530:PHF917531 PQM917530:PRB917531 QAI917530:QAX917531 QKE917530:QKT917531 QUA917530:QUP917531 RDW917530:REL917531 RNS917530:ROH917531 RXO917530:RYD917531 SHK917530:SHZ917531 SRG917530:SRV917531 TBC917530:TBR917531 TKY917530:TLN917531 TUU917530:TVJ917531 UEQ917530:UFF917531 UOM917530:UPB917531 UYI917530:UYX917531 VIE917530:VIT917531 VSA917530:VSP917531 WBW917530:WCL917531 WLS917530:WMH917531 WVO917530:WWD917531 G983066:V983067 JC983066:JR983067 SY983066:TN983067 ACU983066:ADJ983067 AMQ983066:ANF983067 AWM983066:AXB983067 BGI983066:BGX983067 BQE983066:BQT983067 CAA983066:CAP983067 CJW983066:CKL983067 CTS983066:CUH983067 DDO983066:DED983067 DNK983066:DNZ983067 DXG983066:DXV983067 EHC983066:EHR983067 EQY983066:ERN983067 FAU983066:FBJ983067 FKQ983066:FLF983067 FUM983066:FVB983067 GEI983066:GEX983067 GOE983066:GOT983067 GYA983066:GYP983067 HHW983066:HIL983067 HRS983066:HSH983067 IBO983066:ICD983067 ILK983066:ILZ983067 IVG983066:IVV983067 JFC983066:JFR983067 JOY983066:JPN983067 JYU983066:JZJ983067 KIQ983066:KJF983067 KSM983066:KTB983067 LCI983066:LCX983067 LME983066:LMT983067 LWA983066:LWP983067 MFW983066:MGL983067 MPS983066:MQH983067 MZO983066:NAD983067 NJK983066:NJZ983067 NTG983066:NTV983067 ODC983066:ODR983067 OMY983066:ONN983067 OWU983066:OXJ983067 PGQ983066:PHF983067 PQM983066:PRB983067 QAI983066:QAX983067 QKE983066:QKT983067 QUA983066:QUP983067 RDW983066:REL983067 RNS983066:ROH983067 RXO983066:RYD983067 SHK983066:SHZ983067 SRG983066:SRV983067 TBC983066:TBR983067 TKY983066:TLN983067 TUU983066:TVJ983067 UEQ983066:UFF983067 UOM983066:UPB983067 UYI983066:UYX983067 VIE983066:VIT983067 VSA983066:VSP983067 WBW983066:WCL983067 WLS983066:WMH983067 WVO983066:WWD983067 G30:V31 JC30:JR31 SY30:TN31 ACU30:ADJ31 AMQ30:ANF31 AWM30:AXB31 BGI30:BGX31 BQE30:BQT31 CAA30:CAP31 CJW30:CKL31 CTS30:CUH31 DDO30:DED31 DNK30:DNZ31 DXG30:DXV31 EHC30:EHR31 EQY30:ERN31 FAU30:FBJ31 FKQ30:FLF31 FUM30:FVB31 GEI30:GEX31 GOE30:GOT31 GYA30:GYP31 HHW30:HIL31 HRS30:HSH31 IBO30:ICD31 ILK30:ILZ31 IVG30:IVV31 JFC30:JFR31 JOY30:JPN31 JYU30:JZJ31 KIQ30:KJF31 KSM30:KTB31 LCI30:LCX31 LME30:LMT31 LWA30:LWP31 MFW30:MGL31 MPS30:MQH31 MZO30:NAD31 NJK30:NJZ31 NTG30:NTV31 ODC30:ODR31 OMY30:ONN31 OWU30:OXJ31 PGQ30:PHF31 PQM30:PRB31 QAI30:QAX31 QKE30:QKT31 QUA30:QUP31 RDW30:REL31 RNS30:ROH31 RXO30:RYD31 SHK30:SHZ31 SRG30:SRV31 TBC30:TBR31 TKY30:TLN31 TUU30:TVJ31 UEQ30:UFF31 UOM30:UPB31 UYI30:UYX31 VIE30:VIT31 VSA30:VSP31 WBW30:WCL31 WLS30:WMH31 WVO30:WWD31 G65566:V65567 JC65566:JR65567 SY65566:TN65567 ACU65566:ADJ65567 AMQ65566:ANF65567 AWM65566:AXB65567 BGI65566:BGX65567 BQE65566:BQT65567 CAA65566:CAP65567 CJW65566:CKL65567 CTS65566:CUH65567 DDO65566:DED65567 DNK65566:DNZ65567 DXG65566:DXV65567 EHC65566:EHR65567 EQY65566:ERN65567 FAU65566:FBJ65567 FKQ65566:FLF65567 FUM65566:FVB65567 GEI65566:GEX65567 GOE65566:GOT65567 GYA65566:GYP65567 HHW65566:HIL65567 HRS65566:HSH65567 IBO65566:ICD65567 ILK65566:ILZ65567 IVG65566:IVV65567 JFC65566:JFR65567 JOY65566:JPN65567 JYU65566:JZJ65567 KIQ65566:KJF65567 KSM65566:KTB65567 LCI65566:LCX65567 LME65566:LMT65567 LWA65566:LWP65567 MFW65566:MGL65567 MPS65566:MQH65567 MZO65566:NAD65567 NJK65566:NJZ65567 NTG65566:NTV65567 ODC65566:ODR65567 OMY65566:ONN65567 OWU65566:OXJ65567 PGQ65566:PHF65567 PQM65566:PRB65567 QAI65566:QAX65567 QKE65566:QKT65567 QUA65566:QUP65567 RDW65566:REL65567 RNS65566:ROH65567 RXO65566:RYD65567 SHK65566:SHZ65567 SRG65566:SRV65567 TBC65566:TBR65567 TKY65566:TLN65567 TUU65566:TVJ65567 UEQ65566:UFF65567 UOM65566:UPB65567 UYI65566:UYX65567 VIE65566:VIT65567 VSA65566:VSP65567 WBW65566:WCL65567 WLS65566:WMH65567 WVO65566:WWD65567 G131102:V131103 JC131102:JR131103 SY131102:TN131103 ACU131102:ADJ131103 AMQ131102:ANF131103 AWM131102:AXB131103 BGI131102:BGX131103 BQE131102:BQT131103 CAA131102:CAP131103 CJW131102:CKL131103 CTS131102:CUH131103 DDO131102:DED131103 DNK131102:DNZ131103 DXG131102:DXV131103 EHC131102:EHR131103 EQY131102:ERN131103 FAU131102:FBJ131103 FKQ131102:FLF131103 FUM131102:FVB131103 GEI131102:GEX131103 GOE131102:GOT131103 GYA131102:GYP131103 HHW131102:HIL131103 HRS131102:HSH131103 IBO131102:ICD131103 ILK131102:ILZ131103 IVG131102:IVV131103 JFC131102:JFR131103 JOY131102:JPN131103 JYU131102:JZJ131103 KIQ131102:KJF131103 KSM131102:KTB131103 LCI131102:LCX131103 LME131102:LMT131103 LWA131102:LWP131103 MFW131102:MGL131103 MPS131102:MQH131103 MZO131102:NAD131103 NJK131102:NJZ131103 NTG131102:NTV131103 ODC131102:ODR131103 OMY131102:ONN131103 OWU131102:OXJ131103 PGQ131102:PHF131103 PQM131102:PRB131103 QAI131102:QAX131103 QKE131102:QKT131103 QUA131102:QUP131103 RDW131102:REL131103 RNS131102:ROH131103 RXO131102:RYD131103 SHK131102:SHZ131103 SRG131102:SRV131103 TBC131102:TBR131103 TKY131102:TLN131103 TUU131102:TVJ131103 UEQ131102:UFF131103 UOM131102:UPB131103 UYI131102:UYX131103 VIE131102:VIT131103 VSA131102:VSP131103 WBW131102:WCL131103 WLS131102:WMH131103 WVO131102:WWD131103 G196638:V196639 JC196638:JR196639 SY196638:TN196639 ACU196638:ADJ196639 AMQ196638:ANF196639 AWM196638:AXB196639 BGI196638:BGX196639 BQE196638:BQT196639 CAA196638:CAP196639 CJW196638:CKL196639 CTS196638:CUH196639 DDO196638:DED196639 DNK196638:DNZ196639 DXG196638:DXV196639 EHC196638:EHR196639 EQY196638:ERN196639 FAU196638:FBJ196639 FKQ196638:FLF196639 FUM196638:FVB196639 GEI196638:GEX196639 GOE196638:GOT196639 GYA196638:GYP196639 HHW196638:HIL196639 HRS196638:HSH196639 IBO196638:ICD196639 ILK196638:ILZ196639 IVG196638:IVV196639 JFC196638:JFR196639 JOY196638:JPN196639 JYU196638:JZJ196639 KIQ196638:KJF196639 KSM196638:KTB196639 LCI196638:LCX196639 LME196638:LMT196639 LWA196638:LWP196639 MFW196638:MGL196639 MPS196638:MQH196639 MZO196638:NAD196639 NJK196638:NJZ196639 NTG196638:NTV196639 ODC196638:ODR196639 OMY196638:ONN196639 OWU196638:OXJ196639 PGQ196638:PHF196639 PQM196638:PRB196639 QAI196638:QAX196639 QKE196638:QKT196639 QUA196638:QUP196639 RDW196638:REL196639 RNS196638:ROH196639 RXO196638:RYD196639 SHK196638:SHZ196639 SRG196638:SRV196639 TBC196638:TBR196639 TKY196638:TLN196639 TUU196638:TVJ196639 UEQ196638:UFF196639 UOM196638:UPB196639 UYI196638:UYX196639 VIE196638:VIT196639 VSA196638:VSP196639 WBW196638:WCL196639 WLS196638:WMH196639 WVO196638:WWD196639 G262174:V262175 JC262174:JR262175 SY262174:TN262175 ACU262174:ADJ262175 AMQ262174:ANF262175 AWM262174:AXB262175 BGI262174:BGX262175 BQE262174:BQT262175 CAA262174:CAP262175 CJW262174:CKL262175 CTS262174:CUH262175 DDO262174:DED262175 DNK262174:DNZ262175 DXG262174:DXV262175 EHC262174:EHR262175 EQY262174:ERN262175 FAU262174:FBJ262175 FKQ262174:FLF262175 FUM262174:FVB262175 GEI262174:GEX262175 GOE262174:GOT262175 GYA262174:GYP262175 HHW262174:HIL262175 HRS262174:HSH262175 IBO262174:ICD262175 ILK262174:ILZ262175 IVG262174:IVV262175 JFC262174:JFR262175 JOY262174:JPN262175 JYU262174:JZJ262175 KIQ262174:KJF262175 KSM262174:KTB262175 LCI262174:LCX262175 LME262174:LMT262175 LWA262174:LWP262175 MFW262174:MGL262175 MPS262174:MQH262175 MZO262174:NAD262175 NJK262174:NJZ262175 NTG262174:NTV262175 ODC262174:ODR262175 OMY262174:ONN262175 OWU262174:OXJ262175 PGQ262174:PHF262175 PQM262174:PRB262175 QAI262174:QAX262175 QKE262174:QKT262175 QUA262174:QUP262175 RDW262174:REL262175 RNS262174:ROH262175 RXO262174:RYD262175 SHK262174:SHZ262175 SRG262174:SRV262175 TBC262174:TBR262175 TKY262174:TLN262175 TUU262174:TVJ262175 UEQ262174:UFF262175 UOM262174:UPB262175 UYI262174:UYX262175 VIE262174:VIT262175 VSA262174:VSP262175 WBW262174:WCL262175 WLS262174:WMH262175 WVO262174:WWD262175 G327710:V327711 JC327710:JR327711 SY327710:TN327711 ACU327710:ADJ327711 AMQ327710:ANF327711 AWM327710:AXB327711 BGI327710:BGX327711 BQE327710:BQT327711 CAA327710:CAP327711 CJW327710:CKL327711 CTS327710:CUH327711 DDO327710:DED327711 DNK327710:DNZ327711 DXG327710:DXV327711 EHC327710:EHR327711 EQY327710:ERN327711 FAU327710:FBJ327711 FKQ327710:FLF327711 FUM327710:FVB327711 GEI327710:GEX327711 GOE327710:GOT327711 GYA327710:GYP327711 HHW327710:HIL327711 HRS327710:HSH327711 IBO327710:ICD327711 ILK327710:ILZ327711 IVG327710:IVV327711 JFC327710:JFR327711 JOY327710:JPN327711 JYU327710:JZJ327711 KIQ327710:KJF327711 KSM327710:KTB327711 LCI327710:LCX327711 LME327710:LMT327711 LWA327710:LWP327711 MFW327710:MGL327711 MPS327710:MQH327711 MZO327710:NAD327711 NJK327710:NJZ327711 NTG327710:NTV327711 ODC327710:ODR327711 OMY327710:ONN327711 OWU327710:OXJ327711 PGQ327710:PHF327711 PQM327710:PRB327711 QAI327710:QAX327711 QKE327710:QKT327711 QUA327710:QUP327711 RDW327710:REL327711 RNS327710:ROH327711 RXO327710:RYD327711 SHK327710:SHZ327711 SRG327710:SRV327711 TBC327710:TBR327711 TKY327710:TLN327711 TUU327710:TVJ327711 UEQ327710:UFF327711 UOM327710:UPB327711 UYI327710:UYX327711 VIE327710:VIT327711 VSA327710:VSP327711 WBW327710:WCL327711 WLS327710:WMH327711 WVO327710:WWD327711 G393246:V393247 JC393246:JR393247 SY393246:TN393247 ACU393246:ADJ393247 AMQ393246:ANF393247 AWM393246:AXB393247 BGI393246:BGX393247 BQE393246:BQT393247 CAA393246:CAP393247 CJW393246:CKL393247 CTS393246:CUH393247 DDO393246:DED393247 DNK393246:DNZ393247 DXG393246:DXV393247 EHC393246:EHR393247 EQY393246:ERN393247 FAU393246:FBJ393247 FKQ393246:FLF393247 FUM393246:FVB393247 GEI393246:GEX393247 GOE393246:GOT393247 GYA393246:GYP393247 HHW393246:HIL393247 HRS393246:HSH393247 IBO393246:ICD393247 ILK393246:ILZ393247 IVG393246:IVV393247 JFC393246:JFR393247 JOY393246:JPN393247 JYU393246:JZJ393247 KIQ393246:KJF393247 KSM393246:KTB393247 LCI393246:LCX393247 LME393246:LMT393247 LWA393246:LWP393247 MFW393246:MGL393247 MPS393246:MQH393247 MZO393246:NAD393247 NJK393246:NJZ393247 NTG393246:NTV393247 ODC393246:ODR393247 OMY393246:ONN393247 OWU393246:OXJ393247 PGQ393246:PHF393247 PQM393246:PRB393247 QAI393246:QAX393247 QKE393246:QKT393247 QUA393246:QUP393247 RDW393246:REL393247 RNS393246:ROH393247 RXO393246:RYD393247 SHK393246:SHZ393247 SRG393246:SRV393247 TBC393246:TBR393247 TKY393246:TLN393247 TUU393246:TVJ393247 UEQ393246:UFF393247 UOM393246:UPB393247 UYI393246:UYX393247 VIE393246:VIT393247 VSA393246:VSP393247 WBW393246:WCL393247 WLS393246:WMH393247 WVO393246:WWD393247 G458782:V458783 JC458782:JR458783 SY458782:TN458783 ACU458782:ADJ458783 AMQ458782:ANF458783 AWM458782:AXB458783 BGI458782:BGX458783 BQE458782:BQT458783 CAA458782:CAP458783 CJW458782:CKL458783 CTS458782:CUH458783 DDO458782:DED458783 DNK458782:DNZ458783 DXG458782:DXV458783 EHC458782:EHR458783 EQY458782:ERN458783 FAU458782:FBJ458783 FKQ458782:FLF458783 FUM458782:FVB458783 GEI458782:GEX458783 GOE458782:GOT458783 GYA458782:GYP458783 HHW458782:HIL458783 HRS458782:HSH458783 IBO458782:ICD458783 ILK458782:ILZ458783 IVG458782:IVV458783 JFC458782:JFR458783 JOY458782:JPN458783 JYU458782:JZJ458783 KIQ458782:KJF458783 KSM458782:KTB458783 LCI458782:LCX458783 LME458782:LMT458783 LWA458782:LWP458783 MFW458782:MGL458783 MPS458782:MQH458783 MZO458782:NAD458783 NJK458782:NJZ458783 NTG458782:NTV458783 ODC458782:ODR458783 OMY458782:ONN458783 OWU458782:OXJ458783 PGQ458782:PHF458783 PQM458782:PRB458783 QAI458782:QAX458783 QKE458782:QKT458783 QUA458782:QUP458783 RDW458782:REL458783 RNS458782:ROH458783 RXO458782:RYD458783 SHK458782:SHZ458783 SRG458782:SRV458783 TBC458782:TBR458783 TKY458782:TLN458783 TUU458782:TVJ458783 UEQ458782:UFF458783 UOM458782:UPB458783 UYI458782:UYX458783 VIE458782:VIT458783 VSA458782:VSP458783 WBW458782:WCL458783 WLS458782:WMH458783 WVO458782:WWD458783 G524318:V524319 JC524318:JR524319 SY524318:TN524319 ACU524318:ADJ524319 AMQ524318:ANF524319 AWM524318:AXB524319 BGI524318:BGX524319 BQE524318:BQT524319 CAA524318:CAP524319 CJW524318:CKL524319 CTS524318:CUH524319 DDO524318:DED524319 DNK524318:DNZ524319 DXG524318:DXV524319 EHC524318:EHR524319 EQY524318:ERN524319 FAU524318:FBJ524319 FKQ524318:FLF524319 FUM524318:FVB524319 GEI524318:GEX524319 GOE524318:GOT524319 GYA524318:GYP524319 HHW524318:HIL524319 HRS524318:HSH524319 IBO524318:ICD524319 ILK524318:ILZ524319 IVG524318:IVV524319 JFC524318:JFR524319 JOY524318:JPN524319 JYU524318:JZJ524319 KIQ524318:KJF524319 KSM524318:KTB524319 LCI524318:LCX524319 LME524318:LMT524319 LWA524318:LWP524319 MFW524318:MGL524319 MPS524318:MQH524319 MZO524318:NAD524319 NJK524318:NJZ524319 NTG524318:NTV524319 ODC524318:ODR524319 OMY524318:ONN524319 OWU524318:OXJ524319 PGQ524318:PHF524319 PQM524318:PRB524319 QAI524318:QAX524319 QKE524318:QKT524319 QUA524318:QUP524319 RDW524318:REL524319 RNS524318:ROH524319 RXO524318:RYD524319 SHK524318:SHZ524319 SRG524318:SRV524319 TBC524318:TBR524319 TKY524318:TLN524319 TUU524318:TVJ524319 UEQ524318:UFF524319 UOM524318:UPB524319 UYI524318:UYX524319 VIE524318:VIT524319 VSA524318:VSP524319 WBW524318:WCL524319 WLS524318:WMH524319 WVO524318:WWD524319 G589854:V589855 JC589854:JR589855 SY589854:TN589855 ACU589854:ADJ589855 AMQ589854:ANF589855 AWM589854:AXB589855 BGI589854:BGX589855 BQE589854:BQT589855 CAA589854:CAP589855 CJW589854:CKL589855 CTS589854:CUH589855 DDO589854:DED589855 DNK589854:DNZ589855 DXG589854:DXV589855 EHC589854:EHR589855 EQY589854:ERN589855 FAU589854:FBJ589855 FKQ589854:FLF589855 FUM589854:FVB589855 GEI589854:GEX589855 GOE589854:GOT589855 GYA589854:GYP589855 HHW589854:HIL589855 HRS589854:HSH589855 IBO589854:ICD589855 ILK589854:ILZ589855 IVG589854:IVV589855 JFC589854:JFR589855 JOY589854:JPN589855 JYU589854:JZJ589855 KIQ589854:KJF589855 KSM589854:KTB589855 LCI589854:LCX589855 LME589854:LMT589855 LWA589854:LWP589855 MFW589854:MGL589855 MPS589854:MQH589855 MZO589854:NAD589855 NJK589854:NJZ589855 NTG589854:NTV589855 ODC589854:ODR589855 OMY589854:ONN589855 OWU589854:OXJ589855 PGQ589854:PHF589855 PQM589854:PRB589855 QAI589854:QAX589855 QKE589854:QKT589855 QUA589854:QUP589855 RDW589854:REL589855 RNS589854:ROH589855 RXO589854:RYD589855 SHK589854:SHZ589855 SRG589854:SRV589855 TBC589854:TBR589855 TKY589854:TLN589855 TUU589854:TVJ589855 UEQ589854:UFF589855 UOM589854:UPB589855 UYI589854:UYX589855 VIE589854:VIT589855 VSA589854:VSP589855 WBW589854:WCL589855 WLS589854:WMH589855 WVO589854:WWD589855 G655390:V655391 JC655390:JR655391 SY655390:TN655391 ACU655390:ADJ655391 AMQ655390:ANF655391 AWM655390:AXB655391 BGI655390:BGX655391 BQE655390:BQT655391 CAA655390:CAP655391 CJW655390:CKL655391 CTS655390:CUH655391 DDO655390:DED655391 DNK655390:DNZ655391 DXG655390:DXV655391 EHC655390:EHR655391 EQY655390:ERN655391 FAU655390:FBJ655391 FKQ655390:FLF655391 FUM655390:FVB655391 GEI655390:GEX655391 GOE655390:GOT655391 GYA655390:GYP655391 HHW655390:HIL655391 HRS655390:HSH655391 IBO655390:ICD655391 ILK655390:ILZ655391 IVG655390:IVV655391 JFC655390:JFR655391 JOY655390:JPN655391 JYU655390:JZJ655391 KIQ655390:KJF655391 KSM655390:KTB655391 LCI655390:LCX655391 LME655390:LMT655391 LWA655390:LWP655391 MFW655390:MGL655391 MPS655390:MQH655391 MZO655390:NAD655391 NJK655390:NJZ655391 NTG655390:NTV655391 ODC655390:ODR655391 OMY655390:ONN655391 OWU655390:OXJ655391 PGQ655390:PHF655391 PQM655390:PRB655391 QAI655390:QAX655391 QKE655390:QKT655391 QUA655390:QUP655391 RDW655390:REL655391 RNS655390:ROH655391 RXO655390:RYD655391 SHK655390:SHZ655391 SRG655390:SRV655391 TBC655390:TBR655391 TKY655390:TLN655391 TUU655390:TVJ655391 UEQ655390:UFF655391 UOM655390:UPB655391 UYI655390:UYX655391 VIE655390:VIT655391 VSA655390:VSP655391 WBW655390:WCL655391 WLS655390:WMH655391 WVO655390:WWD655391 G720926:V720927 JC720926:JR720927 SY720926:TN720927 ACU720926:ADJ720927 AMQ720926:ANF720927 AWM720926:AXB720927 BGI720926:BGX720927 BQE720926:BQT720927 CAA720926:CAP720927 CJW720926:CKL720927 CTS720926:CUH720927 DDO720926:DED720927 DNK720926:DNZ720927 DXG720926:DXV720927 EHC720926:EHR720927 EQY720926:ERN720927 FAU720926:FBJ720927 FKQ720926:FLF720927 FUM720926:FVB720927 GEI720926:GEX720927 GOE720926:GOT720927 GYA720926:GYP720927 HHW720926:HIL720927 HRS720926:HSH720927 IBO720926:ICD720927 ILK720926:ILZ720927 IVG720926:IVV720927 JFC720926:JFR720927 JOY720926:JPN720927 JYU720926:JZJ720927 KIQ720926:KJF720927 KSM720926:KTB720927 LCI720926:LCX720927 LME720926:LMT720927 LWA720926:LWP720927 MFW720926:MGL720927 MPS720926:MQH720927 MZO720926:NAD720927 NJK720926:NJZ720927 NTG720926:NTV720927 ODC720926:ODR720927 OMY720926:ONN720927 OWU720926:OXJ720927 PGQ720926:PHF720927 PQM720926:PRB720927 QAI720926:QAX720927 QKE720926:QKT720927 QUA720926:QUP720927 RDW720926:REL720927 RNS720926:ROH720927 RXO720926:RYD720927 SHK720926:SHZ720927 SRG720926:SRV720927 TBC720926:TBR720927 TKY720926:TLN720927 TUU720926:TVJ720927 UEQ720926:UFF720927 UOM720926:UPB720927 UYI720926:UYX720927 VIE720926:VIT720927 VSA720926:VSP720927 WBW720926:WCL720927 WLS720926:WMH720927 WVO720926:WWD720927 G786462:V786463 JC786462:JR786463 SY786462:TN786463 ACU786462:ADJ786463 AMQ786462:ANF786463 AWM786462:AXB786463 BGI786462:BGX786463 BQE786462:BQT786463 CAA786462:CAP786463 CJW786462:CKL786463 CTS786462:CUH786463 DDO786462:DED786463 DNK786462:DNZ786463 DXG786462:DXV786463 EHC786462:EHR786463 EQY786462:ERN786463 FAU786462:FBJ786463 FKQ786462:FLF786463 FUM786462:FVB786463 GEI786462:GEX786463 GOE786462:GOT786463 GYA786462:GYP786463 HHW786462:HIL786463 HRS786462:HSH786463 IBO786462:ICD786463 ILK786462:ILZ786463 IVG786462:IVV786463 JFC786462:JFR786463 JOY786462:JPN786463 JYU786462:JZJ786463 KIQ786462:KJF786463 KSM786462:KTB786463 LCI786462:LCX786463 LME786462:LMT786463 LWA786462:LWP786463 MFW786462:MGL786463 MPS786462:MQH786463 MZO786462:NAD786463 NJK786462:NJZ786463 NTG786462:NTV786463 ODC786462:ODR786463 OMY786462:ONN786463 OWU786462:OXJ786463 PGQ786462:PHF786463 PQM786462:PRB786463 QAI786462:QAX786463 QKE786462:QKT786463 QUA786462:QUP786463 RDW786462:REL786463 RNS786462:ROH786463 RXO786462:RYD786463 SHK786462:SHZ786463 SRG786462:SRV786463 TBC786462:TBR786463 TKY786462:TLN786463 TUU786462:TVJ786463 UEQ786462:UFF786463 UOM786462:UPB786463 UYI786462:UYX786463 VIE786462:VIT786463 VSA786462:VSP786463 WBW786462:WCL786463 WLS786462:WMH786463 WVO786462:WWD786463 G851998:V851999 JC851998:JR851999 SY851998:TN851999 ACU851998:ADJ851999 AMQ851998:ANF851999 AWM851998:AXB851999 BGI851998:BGX851999 BQE851998:BQT851999 CAA851998:CAP851999 CJW851998:CKL851999 CTS851998:CUH851999 DDO851998:DED851999 DNK851998:DNZ851999 DXG851998:DXV851999 EHC851998:EHR851999 EQY851998:ERN851999 FAU851998:FBJ851999 FKQ851998:FLF851999 FUM851998:FVB851999 GEI851998:GEX851999 GOE851998:GOT851999 GYA851998:GYP851999 HHW851998:HIL851999 HRS851998:HSH851999 IBO851998:ICD851999 ILK851998:ILZ851999 IVG851998:IVV851999 JFC851998:JFR851999 JOY851998:JPN851999 JYU851998:JZJ851999 KIQ851998:KJF851999 KSM851998:KTB851999 LCI851998:LCX851999 LME851998:LMT851999 LWA851998:LWP851999 MFW851998:MGL851999 MPS851998:MQH851999 MZO851998:NAD851999 NJK851998:NJZ851999 NTG851998:NTV851999 ODC851998:ODR851999 OMY851998:ONN851999 OWU851998:OXJ851999 PGQ851998:PHF851999 PQM851998:PRB851999 QAI851998:QAX851999 QKE851998:QKT851999 QUA851998:QUP851999 RDW851998:REL851999 RNS851998:ROH851999 RXO851998:RYD851999 SHK851998:SHZ851999 SRG851998:SRV851999 TBC851998:TBR851999 TKY851998:TLN851999 TUU851998:TVJ851999 UEQ851998:UFF851999 UOM851998:UPB851999 UYI851998:UYX851999 VIE851998:VIT851999 VSA851998:VSP851999 WBW851998:WCL851999 WLS851998:WMH851999 WVO851998:WWD851999 G917534:V917535 JC917534:JR917535 SY917534:TN917535 ACU917534:ADJ917535 AMQ917534:ANF917535 AWM917534:AXB917535 BGI917534:BGX917535 BQE917534:BQT917535 CAA917534:CAP917535 CJW917534:CKL917535 CTS917534:CUH917535 DDO917534:DED917535 DNK917534:DNZ917535 DXG917534:DXV917535 EHC917534:EHR917535 EQY917534:ERN917535 FAU917534:FBJ917535 FKQ917534:FLF917535 FUM917534:FVB917535 GEI917534:GEX917535 GOE917534:GOT917535 GYA917534:GYP917535 HHW917534:HIL917535 HRS917534:HSH917535 IBO917534:ICD917535 ILK917534:ILZ917535 IVG917534:IVV917535 JFC917534:JFR917535 JOY917534:JPN917535 JYU917534:JZJ917535 KIQ917534:KJF917535 KSM917534:KTB917535 LCI917534:LCX917535 LME917534:LMT917535 LWA917534:LWP917535 MFW917534:MGL917535 MPS917534:MQH917535 MZO917534:NAD917535 NJK917534:NJZ917535 NTG917534:NTV917535 ODC917534:ODR917535 OMY917534:ONN917535 OWU917534:OXJ917535 PGQ917534:PHF917535 PQM917534:PRB917535 QAI917534:QAX917535 QKE917534:QKT917535 QUA917534:QUP917535 RDW917534:REL917535 RNS917534:ROH917535 RXO917534:RYD917535 SHK917534:SHZ917535 SRG917534:SRV917535 TBC917534:TBR917535 TKY917534:TLN917535 TUU917534:TVJ917535 UEQ917534:UFF917535 UOM917534:UPB917535 UYI917534:UYX917535 VIE917534:VIT917535 VSA917534:VSP917535 WBW917534:WCL917535 WLS917534:WMH917535 WVO917534:WWD917535 G983070:V983071 JC983070:JR983071 SY983070:TN983071 ACU983070:ADJ983071 AMQ983070:ANF983071 AWM983070:AXB983071 BGI983070:BGX983071 BQE983070:BQT983071 CAA983070:CAP983071 CJW983070:CKL983071 CTS983070:CUH983071 DDO983070:DED983071 DNK983070:DNZ983071 DXG983070:DXV983071 EHC983070:EHR983071 EQY983070:ERN983071 FAU983070:FBJ983071 FKQ983070:FLF983071 FUM983070:FVB983071 GEI983070:GEX983071 GOE983070:GOT983071 GYA983070:GYP983071 HHW983070:HIL983071 HRS983070:HSH983071 IBO983070:ICD983071 ILK983070:ILZ983071 IVG983070:IVV983071 JFC983070:JFR983071 JOY983070:JPN983071 JYU983070:JZJ983071 KIQ983070:KJF983071 KSM983070:KTB983071 LCI983070:LCX983071 LME983070:LMT983071 LWA983070:LWP983071 MFW983070:MGL983071 MPS983070:MQH983071 MZO983070:NAD983071 NJK983070:NJZ983071 NTG983070:NTV983071 ODC983070:ODR983071 OMY983070:ONN983071 OWU983070:OXJ983071 PGQ983070:PHF983071 PQM983070:PRB983071 QAI983070:QAX983071 QKE983070:QKT983071 QUA983070:QUP983071 RDW983070:REL983071 RNS983070:ROH983071 RXO983070:RYD983071 SHK983070:SHZ983071 SRG983070:SRV983071 TBC983070:TBR983071 TKY983070:TLN983071 TUU983070:TVJ983071 UEQ983070:UFF983071 UOM983070:UPB983071 UYI983070:UYX983071 VIE983070:VIT983071 VSA983070:VSP983071 WBW983070:WCL983071 WLS983070:WMH983071 WVO983070:WWD983071 G33:V34 JC33:JR34 SY33:TN34 ACU33:ADJ34 AMQ33:ANF34 AWM33:AXB34 BGI33:BGX34 BQE33:BQT34 CAA33:CAP34 CJW33:CKL34 CTS33:CUH34 DDO33:DED34 DNK33:DNZ34 DXG33:DXV34 EHC33:EHR34 EQY33:ERN34 FAU33:FBJ34 FKQ33:FLF34 FUM33:FVB34 GEI33:GEX34 GOE33:GOT34 GYA33:GYP34 HHW33:HIL34 HRS33:HSH34 IBO33:ICD34 ILK33:ILZ34 IVG33:IVV34 JFC33:JFR34 JOY33:JPN34 JYU33:JZJ34 KIQ33:KJF34 KSM33:KTB34 LCI33:LCX34 LME33:LMT34 LWA33:LWP34 MFW33:MGL34 MPS33:MQH34 MZO33:NAD34 NJK33:NJZ34 NTG33:NTV34 ODC33:ODR34 OMY33:ONN34 OWU33:OXJ34 PGQ33:PHF34 PQM33:PRB34 QAI33:QAX34 QKE33:QKT34 QUA33:QUP34 RDW33:REL34 RNS33:ROH34 RXO33:RYD34 SHK33:SHZ34 SRG33:SRV34 TBC33:TBR34 TKY33:TLN34 TUU33:TVJ34 UEQ33:UFF34 UOM33:UPB34 UYI33:UYX34 VIE33:VIT34 VSA33:VSP34 WBW33:WCL34 WLS33:WMH34 WVO33:WWD34 G65569:V65570 JC65569:JR65570 SY65569:TN65570 ACU65569:ADJ65570 AMQ65569:ANF65570 AWM65569:AXB65570 BGI65569:BGX65570 BQE65569:BQT65570 CAA65569:CAP65570 CJW65569:CKL65570 CTS65569:CUH65570 DDO65569:DED65570 DNK65569:DNZ65570 DXG65569:DXV65570 EHC65569:EHR65570 EQY65569:ERN65570 FAU65569:FBJ65570 FKQ65569:FLF65570 FUM65569:FVB65570 GEI65569:GEX65570 GOE65569:GOT65570 GYA65569:GYP65570 HHW65569:HIL65570 HRS65569:HSH65570 IBO65569:ICD65570 ILK65569:ILZ65570 IVG65569:IVV65570 JFC65569:JFR65570 JOY65569:JPN65570 JYU65569:JZJ65570 KIQ65569:KJF65570 KSM65569:KTB65570 LCI65569:LCX65570 LME65569:LMT65570 LWA65569:LWP65570 MFW65569:MGL65570 MPS65569:MQH65570 MZO65569:NAD65570 NJK65569:NJZ65570 NTG65569:NTV65570 ODC65569:ODR65570 OMY65569:ONN65570 OWU65569:OXJ65570 PGQ65569:PHF65570 PQM65569:PRB65570 QAI65569:QAX65570 QKE65569:QKT65570 QUA65569:QUP65570 RDW65569:REL65570 RNS65569:ROH65570 RXO65569:RYD65570 SHK65569:SHZ65570 SRG65569:SRV65570 TBC65569:TBR65570 TKY65569:TLN65570 TUU65569:TVJ65570 UEQ65569:UFF65570 UOM65569:UPB65570 UYI65569:UYX65570 VIE65569:VIT65570 VSA65569:VSP65570 WBW65569:WCL65570 WLS65569:WMH65570 WVO65569:WWD65570 G131105:V131106 JC131105:JR131106 SY131105:TN131106 ACU131105:ADJ131106 AMQ131105:ANF131106 AWM131105:AXB131106 BGI131105:BGX131106 BQE131105:BQT131106 CAA131105:CAP131106 CJW131105:CKL131106 CTS131105:CUH131106 DDO131105:DED131106 DNK131105:DNZ131106 DXG131105:DXV131106 EHC131105:EHR131106 EQY131105:ERN131106 FAU131105:FBJ131106 FKQ131105:FLF131106 FUM131105:FVB131106 GEI131105:GEX131106 GOE131105:GOT131106 GYA131105:GYP131106 HHW131105:HIL131106 HRS131105:HSH131106 IBO131105:ICD131106 ILK131105:ILZ131106 IVG131105:IVV131106 JFC131105:JFR131106 JOY131105:JPN131106 JYU131105:JZJ131106 KIQ131105:KJF131106 KSM131105:KTB131106 LCI131105:LCX131106 LME131105:LMT131106 LWA131105:LWP131106 MFW131105:MGL131106 MPS131105:MQH131106 MZO131105:NAD131106 NJK131105:NJZ131106 NTG131105:NTV131106 ODC131105:ODR131106 OMY131105:ONN131106 OWU131105:OXJ131106 PGQ131105:PHF131106 PQM131105:PRB131106 QAI131105:QAX131106 QKE131105:QKT131106 QUA131105:QUP131106 RDW131105:REL131106 RNS131105:ROH131106 RXO131105:RYD131106 SHK131105:SHZ131106 SRG131105:SRV131106 TBC131105:TBR131106 TKY131105:TLN131106 TUU131105:TVJ131106 UEQ131105:UFF131106 UOM131105:UPB131106 UYI131105:UYX131106 VIE131105:VIT131106 VSA131105:VSP131106 WBW131105:WCL131106 WLS131105:WMH131106 WVO131105:WWD131106 G196641:V196642 JC196641:JR196642 SY196641:TN196642 ACU196641:ADJ196642 AMQ196641:ANF196642 AWM196641:AXB196642 BGI196641:BGX196642 BQE196641:BQT196642 CAA196641:CAP196642 CJW196641:CKL196642 CTS196641:CUH196642 DDO196641:DED196642 DNK196641:DNZ196642 DXG196641:DXV196642 EHC196641:EHR196642 EQY196641:ERN196642 FAU196641:FBJ196642 FKQ196641:FLF196642 FUM196641:FVB196642 GEI196641:GEX196642 GOE196641:GOT196642 GYA196641:GYP196642 HHW196641:HIL196642 HRS196641:HSH196642 IBO196641:ICD196642 ILK196641:ILZ196642 IVG196641:IVV196642 JFC196641:JFR196642 JOY196641:JPN196642 JYU196641:JZJ196642 KIQ196641:KJF196642 KSM196641:KTB196642 LCI196641:LCX196642 LME196641:LMT196642 LWA196641:LWP196642 MFW196641:MGL196642 MPS196641:MQH196642 MZO196641:NAD196642 NJK196641:NJZ196642 NTG196641:NTV196642 ODC196641:ODR196642 OMY196641:ONN196642 OWU196641:OXJ196642 PGQ196641:PHF196642 PQM196641:PRB196642 QAI196641:QAX196642 QKE196641:QKT196642 QUA196641:QUP196642 RDW196641:REL196642 RNS196641:ROH196642 RXO196641:RYD196642 SHK196641:SHZ196642 SRG196641:SRV196642 TBC196641:TBR196642 TKY196641:TLN196642 TUU196641:TVJ196642 UEQ196641:UFF196642 UOM196641:UPB196642 UYI196641:UYX196642 VIE196641:VIT196642 VSA196641:VSP196642 WBW196641:WCL196642 WLS196641:WMH196642 WVO196641:WWD196642 G262177:V262178 JC262177:JR262178 SY262177:TN262178 ACU262177:ADJ262178 AMQ262177:ANF262178 AWM262177:AXB262178 BGI262177:BGX262178 BQE262177:BQT262178 CAA262177:CAP262178 CJW262177:CKL262178 CTS262177:CUH262178 DDO262177:DED262178 DNK262177:DNZ262178 DXG262177:DXV262178 EHC262177:EHR262178 EQY262177:ERN262178 FAU262177:FBJ262178 FKQ262177:FLF262178 FUM262177:FVB262178 GEI262177:GEX262178 GOE262177:GOT262178 GYA262177:GYP262178 HHW262177:HIL262178 HRS262177:HSH262178 IBO262177:ICD262178 ILK262177:ILZ262178 IVG262177:IVV262178 JFC262177:JFR262178 JOY262177:JPN262178 JYU262177:JZJ262178 KIQ262177:KJF262178 KSM262177:KTB262178 LCI262177:LCX262178 LME262177:LMT262178 LWA262177:LWP262178 MFW262177:MGL262178 MPS262177:MQH262178 MZO262177:NAD262178 NJK262177:NJZ262178 NTG262177:NTV262178 ODC262177:ODR262178 OMY262177:ONN262178 OWU262177:OXJ262178 PGQ262177:PHF262178 PQM262177:PRB262178 QAI262177:QAX262178 QKE262177:QKT262178 QUA262177:QUP262178 RDW262177:REL262178 RNS262177:ROH262178 RXO262177:RYD262178 SHK262177:SHZ262178 SRG262177:SRV262178 TBC262177:TBR262178 TKY262177:TLN262178 TUU262177:TVJ262178 UEQ262177:UFF262178 UOM262177:UPB262178 UYI262177:UYX262178 VIE262177:VIT262178 VSA262177:VSP262178 WBW262177:WCL262178 WLS262177:WMH262178 WVO262177:WWD262178 G327713:V327714 JC327713:JR327714 SY327713:TN327714 ACU327713:ADJ327714 AMQ327713:ANF327714 AWM327713:AXB327714 BGI327713:BGX327714 BQE327713:BQT327714 CAA327713:CAP327714 CJW327713:CKL327714 CTS327713:CUH327714 DDO327713:DED327714 DNK327713:DNZ327714 DXG327713:DXV327714 EHC327713:EHR327714 EQY327713:ERN327714 FAU327713:FBJ327714 FKQ327713:FLF327714 FUM327713:FVB327714 GEI327713:GEX327714 GOE327713:GOT327714 GYA327713:GYP327714 HHW327713:HIL327714 HRS327713:HSH327714 IBO327713:ICD327714 ILK327713:ILZ327714 IVG327713:IVV327714 JFC327713:JFR327714 JOY327713:JPN327714 JYU327713:JZJ327714 KIQ327713:KJF327714 KSM327713:KTB327714 LCI327713:LCX327714 LME327713:LMT327714 LWA327713:LWP327714 MFW327713:MGL327714 MPS327713:MQH327714 MZO327713:NAD327714 NJK327713:NJZ327714 NTG327713:NTV327714 ODC327713:ODR327714 OMY327713:ONN327714 OWU327713:OXJ327714 PGQ327713:PHF327714 PQM327713:PRB327714 QAI327713:QAX327714 QKE327713:QKT327714 QUA327713:QUP327714 RDW327713:REL327714 RNS327713:ROH327714 RXO327713:RYD327714 SHK327713:SHZ327714 SRG327713:SRV327714 TBC327713:TBR327714 TKY327713:TLN327714 TUU327713:TVJ327714 UEQ327713:UFF327714 UOM327713:UPB327714 UYI327713:UYX327714 VIE327713:VIT327714 VSA327713:VSP327714 WBW327713:WCL327714 WLS327713:WMH327714 WVO327713:WWD327714 G393249:V393250 JC393249:JR393250 SY393249:TN393250 ACU393249:ADJ393250 AMQ393249:ANF393250 AWM393249:AXB393250 BGI393249:BGX393250 BQE393249:BQT393250 CAA393249:CAP393250 CJW393249:CKL393250 CTS393249:CUH393250 DDO393249:DED393250 DNK393249:DNZ393250 DXG393249:DXV393250 EHC393249:EHR393250 EQY393249:ERN393250 FAU393249:FBJ393250 FKQ393249:FLF393250 FUM393249:FVB393250 GEI393249:GEX393250 GOE393249:GOT393250 GYA393249:GYP393250 HHW393249:HIL393250 HRS393249:HSH393250 IBO393249:ICD393250 ILK393249:ILZ393250 IVG393249:IVV393250 JFC393249:JFR393250 JOY393249:JPN393250 JYU393249:JZJ393250 KIQ393249:KJF393250 KSM393249:KTB393250 LCI393249:LCX393250 LME393249:LMT393250 LWA393249:LWP393250 MFW393249:MGL393250 MPS393249:MQH393250 MZO393249:NAD393250 NJK393249:NJZ393250 NTG393249:NTV393250 ODC393249:ODR393250 OMY393249:ONN393250 OWU393249:OXJ393250 PGQ393249:PHF393250 PQM393249:PRB393250 QAI393249:QAX393250 QKE393249:QKT393250 QUA393249:QUP393250 RDW393249:REL393250 RNS393249:ROH393250 RXO393249:RYD393250 SHK393249:SHZ393250 SRG393249:SRV393250 TBC393249:TBR393250 TKY393249:TLN393250 TUU393249:TVJ393250 UEQ393249:UFF393250 UOM393249:UPB393250 UYI393249:UYX393250 VIE393249:VIT393250 VSA393249:VSP393250 WBW393249:WCL393250 WLS393249:WMH393250 WVO393249:WWD393250 G458785:V458786 JC458785:JR458786 SY458785:TN458786 ACU458785:ADJ458786 AMQ458785:ANF458786 AWM458785:AXB458786 BGI458785:BGX458786 BQE458785:BQT458786 CAA458785:CAP458786 CJW458785:CKL458786 CTS458785:CUH458786 DDO458785:DED458786 DNK458785:DNZ458786 DXG458785:DXV458786 EHC458785:EHR458786 EQY458785:ERN458786 FAU458785:FBJ458786 FKQ458785:FLF458786 FUM458785:FVB458786 GEI458785:GEX458786 GOE458785:GOT458786 GYA458785:GYP458786 HHW458785:HIL458786 HRS458785:HSH458786 IBO458785:ICD458786 ILK458785:ILZ458786 IVG458785:IVV458786 JFC458785:JFR458786 JOY458785:JPN458786 JYU458785:JZJ458786 KIQ458785:KJF458786 KSM458785:KTB458786 LCI458785:LCX458786 LME458785:LMT458786 LWA458785:LWP458786 MFW458785:MGL458786 MPS458785:MQH458786 MZO458785:NAD458786 NJK458785:NJZ458786 NTG458785:NTV458786 ODC458785:ODR458786 OMY458785:ONN458786 OWU458785:OXJ458786 PGQ458785:PHF458786 PQM458785:PRB458786 QAI458785:QAX458786 QKE458785:QKT458786 QUA458785:QUP458786 RDW458785:REL458786 RNS458785:ROH458786 RXO458785:RYD458786 SHK458785:SHZ458786 SRG458785:SRV458786 TBC458785:TBR458786 TKY458785:TLN458786 TUU458785:TVJ458786 UEQ458785:UFF458786 UOM458785:UPB458786 UYI458785:UYX458786 VIE458785:VIT458786 VSA458785:VSP458786 WBW458785:WCL458786 WLS458785:WMH458786 WVO458785:WWD458786 G524321:V524322 JC524321:JR524322 SY524321:TN524322 ACU524321:ADJ524322 AMQ524321:ANF524322 AWM524321:AXB524322 BGI524321:BGX524322 BQE524321:BQT524322 CAA524321:CAP524322 CJW524321:CKL524322 CTS524321:CUH524322 DDO524321:DED524322 DNK524321:DNZ524322 DXG524321:DXV524322 EHC524321:EHR524322 EQY524321:ERN524322 FAU524321:FBJ524322 FKQ524321:FLF524322 FUM524321:FVB524322 GEI524321:GEX524322 GOE524321:GOT524322 GYA524321:GYP524322 HHW524321:HIL524322 HRS524321:HSH524322 IBO524321:ICD524322 ILK524321:ILZ524322 IVG524321:IVV524322 JFC524321:JFR524322 JOY524321:JPN524322 JYU524321:JZJ524322 KIQ524321:KJF524322 KSM524321:KTB524322 LCI524321:LCX524322 LME524321:LMT524322 LWA524321:LWP524322 MFW524321:MGL524322 MPS524321:MQH524322 MZO524321:NAD524322 NJK524321:NJZ524322 NTG524321:NTV524322 ODC524321:ODR524322 OMY524321:ONN524322 OWU524321:OXJ524322 PGQ524321:PHF524322 PQM524321:PRB524322 QAI524321:QAX524322 QKE524321:QKT524322 QUA524321:QUP524322 RDW524321:REL524322 RNS524321:ROH524322 RXO524321:RYD524322 SHK524321:SHZ524322 SRG524321:SRV524322 TBC524321:TBR524322 TKY524321:TLN524322 TUU524321:TVJ524322 UEQ524321:UFF524322 UOM524321:UPB524322 UYI524321:UYX524322 VIE524321:VIT524322 VSA524321:VSP524322 WBW524321:WCL524322 WLS524321:WMH524322 WVO524321:WWD524322 G589857:V589858 JC589857:JR589858 SY589857:TN589858 ACU589857:ADJ589858 AMQ589857:ANF589858 AWM589857:AXB589858 BGI589857:BGX589858 BQE589857:BQT589858 CAA589857:CAP589858 CJW589857:CKL589858 CTS589857:CUH589858 DDO589857:DED589858 DNK589857:DNZ589858 DXG589857:DXV589858 EHC589857:EHR589858 EQY589857:ERN589858 FAU589857:FBJ589858 FKQ589857:FLF589858 FUM589857:FVB589858 GEI589857:GEX589858 GOE589857:GOT589858 GYA589857:GYP589858 HHW589857:HIL589858 HRS589857:HSH589858 IBO589857:ICD589858 ILK589857:ILZ589858 IVG589857:IVV589858 JFC589857:JFR589858 JOY589857:JPN589858 JYU589857:JZJ589858 KIQ589857:KJF589858 KSM589857:KTB589858 LCI589857:LCX589858 LME589857:LMT589858 LWA589857:LWP589858 MFW589857:MGL589858 MPS589857:MQH589858 MZO589857:NAD589858 NJK589857:NJZ589858 NTG589857:NTV589858 ODC589857:ODR589858 OMY589857:ONN589858 OWU589857:OXJ589858 PGQ589857:PHF589858 PQM589857:PRB589858 QAI589857:QAX589858 QKE589857:QKT589858 QUA589857:QUP589858 RDW589857:REL589858 RNS589857:ROH589858 RXO589857:RYD589858 SHK589857:SHZ589858 SRG589857:SRV589858 TBC589857:TBR589858 TKY589857:TLN589858 TUU589857:TVJ589858 UEQ589857:UFF589858 UOM589857:UPB589858 UYI589857:UYX589858 VIE589857:VIT589858 VSA589857:VSP589858 WBW589857:WCL589858 WLS589857:WMH589858 WVO589857:WWD589858 G655393:V655394 JC655393:JR655394 SY655393:TN655394 ACU655393:ADJ655394 AMQ655393:ANF655394 AWM655393:AXB655394 BGI655393:BGX655394 BQE655393:BQT655394 CAA655393:CAP655394 CJW655393:CKL655394 CTS655393:CUH655394 DDO655393:DED655394 DNK655393:DNZ655394 DXG655393:DXV655394 EHC655393:EHR655394 EQY655393:ERN655394 FAU655393:FBJ655394 FKQ655393:FLF655394 FUM655393:FVB655394 GEI655393:GEX655394 GOE655393:GOT655394 GYA655393:GYP655394 HHW655393:HIL655394 HRS655393:HSH655394 IBO655393:ICD655394 ILK655393:ILZ655394 IVG655393:IVV655394 JFC655393:JFR655394 JOY655393:JPN655394 JYU655393:JZJ655394 KIQ655393:KJF655394 KSM655393:KTB655394 LCI655393:LCX655394 LME655393:LMT655394 LWA655393:LWP655394 MFW655393:MGL655394 MPS655393:MQH655394 MZO655393:NAD655394 NJK655393:NJZ655394 NTG655393:NTV655394 ODC655393:ODR655394 OMY655393:ONN655394 OWU655393:OXJ655394 PGQ655393:PHF655394 PQM655393:PRB655394 QAI655393:QAX655394 QKE655393:QKT655394 QUA655393:QUP655394 RDW655393:REL655394 RNS655393:ROH655394 RXO655393:RYD655394 SHK655393:SHZ655394 SRG655393:SRV655394 TBC655393:TBR655394 TKY655393:TLN655394 TUU655393:TVJ655394 UEQ655393:UFF655394 UOM655393:UPB655394 UYI655393:UYX655394 VIE655393:VIT655394 VSA655393:VSP655394 WBW655393:WCL655394 WLS655393:WMH655394 WVO655393:WWD655394 G720929:V720930 JC720929:JR720930 SY720929:TN720930 ACU720929:ADJ720930 AMQ720929:ANF720930 AWM720929:AXB720930 BGI720929:BGX720930 BQE720929:BQT720930 CAA720929:CAP720930 CJW720929:CKL720930 CTS720929:CUH720930 DDO720929:DED720930 DNK720929:DNZ720930 DXG720929:DXV720930 EHC720929:EHR720930 EQY720929:ERN720930 FAU720929:FBJ720930 FKQ720929:FLF720930 FUM720929:FVB720930 GEI720929:GEX720930 GOE720929:GOT720930 GYA720929:GYP720930 HHW720929:HIL720930 HRS720929:HSH720930 IBO720929:ICD720930 ILK720929:ILZ720930 IVG720929:IVV720930 JFC720929:JFR720930 JOY720929:JPN720930 JYU720929:JZJ720930 KIQ720929:KJF720930 KSM720929:KTB720930 LCI720929:LCX720930 LME720929:LMT720930 LWA720929:LWP720930 MFW720929:MGL720930 MPS720929:MQH720930 MZO720929:NAD720930 NJK720929:NJZ720930 NTG720929:NTV720930 ODC720929:ODR720930 OMY720929:ONN720930 OWU720929:OXJ720930 PGQ720929:PHF720930 PQM720929:PRB720930 QAI720929:QAX720930 QKE720929:QKT720930 QUA720929:QUP720930 RDW720929:REL720930 RNS720929:ROH720930 RXO720929:RYD720930 SHK720929:SHZ720930 SRG720929:SRV720930 TBC720929:TBR720930 TKY720929:TLN720930 TUU720929:TVJ720930 UEQ720929:UFF720930 UOM720929:UPB720930 UYI720929:UYX720930 VIE720929:VIT720930 VSA720929:VSP720930 WBW720929:WCL720930 WLS720929:WMH720930 WVO720929:WWD720930 G786465:V786466 JC786465:JR786466 SY786465:TN786466 ACU786465:ADJ786466 AMQ786465:ANF786466 AWM786465:AXB786466 BGI786465:BGX786466 BQE786465:BQT786466 CAA786465:CAP786466 CJW786465:CKL786466 CTS786465:CUH786466 DDO786465:DED786466 DNK786465:DNZ786466 DXG786465:DXV786466 EHC786465:EHR786466 EQY786465:ERN786466 FAU786465:FBJ786466 FKQ786465:FLF786466 FUM786465:FVB786466 GEI786465:GEX786466 GOE786465:GOT786466 GYA786465:GYP786466 HHW786465:HIL786466 HRS786465:HSH786466 IBO786465:ICD786466 ILK786465:ILZ786466 IVG786465:IVV786466 JFC786465:JFR786466 JOY786465:JPN786466 JYU786465:JZJ786466 KIQ786465:KJF786466 KSM786465:KTB786466 LCI786465:LCX786466 LME786465:LMT786466 LWA786465:LWP786466 MFW786465:MGL786466 MPS786465:MQH786466 MZO786465:NAD786466 NJK786465:NJZ786466 NTG786465:NTV786466 ODC786465:ODR786466 OMY786465:ONN786466 OWU786465:OXJ786466 PGQ786465:PHF786466 PQM786465:PRB786466 QAI786465:QAX786466 QKE786465:QKT786466 QUA786465:QUP786466 RDW786465:REL786466 RNS786465:ROH786466 RXO786465:RYD786466 SHK786465:SHZ786466 SRG786465:SRV786466 TBC786465:TBR786466 TKY786465:TLN786466 TUU786465:TVJ786466 UEQ786465:UFF786466 UOM786465:UPB786466 UYI786465:UYX786466 VIE786465:VIT786466 VSA786465:VSP786466 WBW786465:WCL786466 WLS786465:WMH786466 WVO786465:WWD786466 G852001:V852002 JC852001:JR852002 SY852001:TN852002 ACU852001:ADJ852002 AMQ852001:ANF852002 AWM852001:AXB852002 BGI852001:BGX852002 BQE852001:BQT852002 CAA852001:CAP852002 CJW852001:CKL852002 CTS852001:CUH852002 DDO852001:DED852002 DNK852001:DNZ852002 DXG852001:DXV852002 EHC852001:EHR852002 EQY852001:ERN852002 FAU852001:FBJ852002 FKQ852001:FLF852002 FUM852001:FVB852002 GEI852001:GEX852002 GOE852001:GOT852002 GYA852001:GYP852002 HHW852001:HIL852002 HRS852001:HSH852002 IBO852001:ICD852002 ILK852001:ILZ852002 IVG852001:IVV852002 JFC852001:JFR852002 JOY852001:JPN852002 JYU852001:JZJ852002 KIQ852001:KJF852002 KSM852001:KTB852002 LCI852001:LCX852002 LME852001:LMT852002 LWA852001:LWP852002 MFW852001:MGL852002 MPS852001:MQH852002 MZO852001:NAD852002 NJK852001:NJZ852002 NTG852001:NTV852002 ODC852001:ODR852002 OMY852001:ONN852002 OWU852001:OXJ852002 PGQ852001:PHF852002 PQM852001:PRB852002 QAI852001:QAX852002 QKE852001:QKT852002 QUA852001:QUP852002 RDW852001:REL852002 RNS852001:ROH852002 RXO852001:RYD852002 SHK852001:SHZ852002 SRG852001:SRV852002 TBC852001:TBR852002 TKY852001:TLN852002 TUU852001:TVJ852002 UEQ852001:UFF852002 UOM852001:UPB852002 UYI852001:UYX852002 VIE852001:VIT852002 VSA852001:VSP852002 WBW852001:WCL852002 WLS852001:WMH852002 WVO852001:WWD852002 G917537:V917538 JC917537:JR917538 SY917537:TN917538 ACU917537:ADJ917538 AMQ917537:ANF917538 AWM917537:AXB917538 BGI917537:BGX917538 BQE917537:BQT917538 CAA917537:CAP917538 CJW917537:CKL917538 CTS917537:CUH917538 DDO917537:DED917538 DNK917537:DNZ917538 DXG917537:DXV917538 EHC917537:EHR917538 EQY917537:ERN917538 FAU917537:FBJ917538 FKQ917537:FLF917538 FUM917537:FVB917538 GEI917537:GEX917538 GOE917537:GOT917538 GYA917537:GYP917538 HHW917537:HIL917538 HRS917537:HSH917538 IBO917537:ICD917538 ILK917537:ILZ917538 IVG917537:IVV917538 JFC917537:JFR917538 JOY917537:JPN917538 JYU917537:JZJ917538 KIQ917537:KJF917538 KSM917537:KTB917538 LCI917537:LCX917538 LME917537:LMT917538 LWA917537:LWP917538 MFW917537:MGL917538 MPS917537:MQH917538 MZO917537:NAD917538 NJK917537:NJZ917538 NTG917537:NTV917538 ODC917537:ODR917538 OMY917537:ONN917538 OWU917537:OXJ917538 PGQ917537:PHF917538 PQM917537:PRB917538 QAI917537:QAX917538 QKE917537:QKT917538 QUA917537:QUP917538 RDW917537:REL917538 RNS917537:ROH917538 RXO917537:RYD917538 SHK917537:SHZ917538 SRG917537:SRV917538 TBC917537:TBR917538 TKY917537:TLN917538 TUU917537:TVJ917538 UEQ917537:UFF917538 UOM917537:UPB917538 UYI917537:UYX917538 VIE917537:VIT917538 VSA917537:VSP917538 WBW917537:WCL917538 WLS917537:WMH917538 WVO917537:WWD917538 G983073:V983074 JC983073:JR983074 SY983073:TN983074 ACU983073:ADJ983074 AMQ983073:ANF983074 AWM983073:AXB983074 BGI983073:BGX983074 BQE983073:BQT983074 CAA983073:CAP983074 CJW983073:CKL983074 CTS983073:CUH983074 DDO983073:DED983074 DNK983073:DNZ983074 DXG983073:DXV983074 EHC983073:EHR983074 EQY983073:ERN983074 FAU983073:FBJ983074 FKQ983073:FLF983074 FUM983073:FVB983074 GEI983073:GEX983074 GOE983073:GOT983074 GYA983073:GYP983074 HHW983073:HIL983074 HRS983073:HSH983074 IBO983073:ICD983074 ILK983073:ILZ983074 IVG983073:IVV983074 JFC983073:JFR983074 JOY983073:JPN983074 JYU983073:JZJ983074 KIQ983073:KJF983074 KSM983073:KTB983074 LCI983073:LCX983074 LME983073:LMT983074 LWA983073:LWP983074 MFW983073:MGL983074 MPS983073:MQH983074 MZO983073:NAD983074 NJK983073:NJZ983074 NTG983073:NTV983074 ODC983073:ODR983074 OMY983073:ONN983074 OWU983073:OXJ983074 PGQ983073:PHF983074 PQM983073:PRB983074 QAI983073:QAX983074 QKE983073:QKT983074 QUA983073:QUP983074 RDW983073:REL983074 RNS983073:ROH983074 RXO983073:RYD983074 SHK983073:SHZ983074 SRG983073:SRV983074 TBC983073:TBR983074 TKY983073:TLN983074 TUU983073:TVJ983074 UEQ983073:UFF983074 UOM983073:UPB983074 UYI983073:UYX983074 VIE983073:VIT983074 VSA983073:VSP983074 WBW983073:WCL983074 WLS983073:WMH983074 WVO983073:WWD983074 G36:V36 JC36:JR36 SY36:TN36 ACU36:ADJ36 AMQ36:ANF36 AWM36:AXB36 BGI36:BGX36 BQE36:BQT36 CAA36:CAP36 CJW36:CKL36 CTS36:CUH36 DDO36:DED36 DNK36:DNZ36 DXG36:DXV36 EHC36:EHR36 EQY36:ERN36 FAU36:FBJ36 FKQ36:FLF36 FUM36:FVB36 GEI36:GEX36 GOE36:GOT36 GYA36:GYP36 HHW36:HIL36 HRS36:HSH36 IBO36:ICD36 ILK36:ILZ36 IVG36:IVV36 JFC36:JFR36 JOY36:JPN36 JYU36:JZJ36 KIQ36:KJF36 KSM36:KTB36 LCI36:LCX36 LME36:LMT36 LWA36:LWP36 MFW36:MGL36 MPS36:MQH36 MZO36:NAD36 NJK36:NJZ36 NTG36:NTV36 ODC36:ODR36 OMY36:ONN36 OWU36:OXJ36 PGQ36:PHF36 PQM36:PRB36 QAI36:QAX36 QKE36:QKT36 QUA36:QUP36 RDW36:REL36 RNS36:ROH36 RXO36:RYD36 SHK36:SHZ36 SRG36:SRV36 TBC36:TBR36 TKY36:TLN36 TUU36:TVJ36 UEQ36:UFF36 UOM36:UPB36 UYI36:UYX36 VIE36:VIT36 VSA36:VSP36 WBW36:WCL36 WLS36:WMH36 WVO36:WWD36 G65572:V65572 JC65572:JR65572 SY65572:TN65572 ACU65572:ADJ65572 AMQ65572:ANF65572 AWM65572:AXB65572 BGI65572:BGX65572 BQE65572:BQT65572 CAA65572:CAP65572 CJW65572:CKL65572 CTS65572:CUH65572 DDO65572:DED65572 DNK65572:DNZ65572 DXG65572:DXV65572 EHC65572:EHR65572 EQY65572:ERN65572 FAU65572:FBJ65572 FKQ65572:FLF65572 FUM65572:FVB65572 GEI65572:GEX65572 GOE65572:GOT65572 GYA65572:GYP65572 HHW65572:HIL65572 HRS65572:HSH65572 IBO65572:ICD65572 ILK65572:ILZ65572 IVG65572:IVV65572 JFC65572:JFR65572 JOY65572:JPN65572 JYU65572:JZJ65572 KIQ65572:KJF65572 KSM65572:KTB65572 LCI65572:LCX65572 LME65572:LMT65572 LWA65572:LWP65572 MFW65572:MGL65572 MPS65572:MQH65572 MZO65572:NAD65572 NJK65572:NJZ65572 NTG65572:NTV65572 ODC65572:ODR65572 OMY65572:ONN65572 OWU65572:OXJ65572 PGQ65572:PHF65572 PQM65572:PRB65572 QAI65572:QAX65572 QKE65572:QKT65572 QUA65572:QUP65572 RDW65572:REL65572 RNS65572:ROH65572 RXO65572:RYD65572 SHK65572:SHZ65572 SRG65572:SRV65572 TBC65572:TBR65572 TKY65572:TLN65572 TUU65572:TVJ65572 UEQ65572:UFF65572 UOM65572:UPB65572 UYI65572:UYX65572 VIE65572:VIT65572 VSA65572:VSP65572 WBW65572:WCL65572 WLS65572:WMH65572 WVO65572:WWD65572 G131108:V131108 JC131108:JR131108 SY131108:TN131108 ACU131108:ADJ131108 AMQ131108:ANF131108 AWM131108:AXB131108 BGI131108:BGX131108 BQE131108:BQT131108 CAA131108:CAP131108 CJW131108:CKL131108 CTS131108:CUH131108 DDO131108:DED131108 DNK131108:DNZ131108 DXG131108:DXV131108 EHC131108:EHR131108 EQY131108:ERN131108 FAU131108:FBJ131108 FKQ131108:FLF131108 FUM131108:FVB131108 GEI131108:GEX131108 GOE131108:GOT131108 GYA131108:GYP131108 HHW131108:HIL131108 HRS131108:HSH131108 IBO131108:ICD131108 ILK131108:ILZ131108 IVG131108:IVV131108 JFC131108:JFR131108 JOY131108:JPN131108 JYU131108:JZJ131108 KIQ131108:KJF131108 KSM131108:KTB131108 LCI131108:LCX131108 LME131108:LMT131108 LWA131108:LWP131108 MFW131108:MGL131108 MPS131108:MQH131108 MZO131108:NAD131108 NJK131108:NJZ131108 NTG131108:NTV131108 ODC131108:ODR131108 OMY131108:ONN131108 OWU131108:OXJ131108 PGQ131108:PHF131108 PQM131108:PRB131108 QAI131108:QAX131108 QKE131108:QKT131108 QUA131108:QUP131108 RDW131108:REL131108 RNS131108:ROH131108 RXO131108:RYD131108 SHK131108:SHZ131108 SRG131108:SRV131108 TBC131108:TBR131108 TKY131108:TLN131108 TUU131108:TVJ131108 UEQ131108:UFF131108 UOM131108:UPB131108 UYI131108:UYX131108 VIE131108:VIT131108 VSA131108:VSP131108 WBW131108:WCL131108 WLS131108:WMH131108 WVO131108:WWD131108 G196644:V196644 JC196644:JR196644 SY196644:TN196644 ACU196644:ADJ196644 AMQ196644:ANF196644 AWM196644:AXB196644 BGI196644:BGX196644 BQE196644:BQT196644 CAA196644:CAP196644 CJW196644:CKL196644 CTS196644:CUH196644 DDO196644:DED196644 DNK196644:DNZ196644 DXG196644:DXV196644 EHC196644:EHR196644 EQY196644:ERN196644 FAU196644:FBJ196644 FKQ196644:FLF196644 FUM196644:FVB196644 GEI196644:GEX196644 GOE196644:GOT196644 GYA196644:GYP196644 HHW196644:HIL196644 HRS196644:HSH196644 IBO196644:ICD196644 ILK196644:ILZ196644 IVG196644:IVV196644 JFC196644:JFR196644 JOY196644:JPN196644 JYU196644:JZJ196644 KIQ196644:KJF196644 KSM196644:KTB196644 LCI196644:LCX196644 LME196644:LMT196644 LWA196644:LWP196644 MFW196644:MGL196644 MPS196644:MQH196644 MZO196644:NAD196644 NJK196644:NJZ196644 NTG196644:NTV196644 ODC196644:ODR196644 OMY196644:ONN196644 OWU196644:OXJ196644 PGQ196644:PHF196644 PQM196644:PRB196644 QAI196644:QAX196644 QKE196644:QKT196644 QUA196644:QUP196644 RDW196644:REL196644 RNS196644:ROH196644 RXO196644:RYD196644 SHK196644:SHZ196644 SRG196644:SRV196644 TBC196644:TBR196644 TKY196644:TLN196644 TUU196644:TVJ196644 UEQ196644:UFF196644 UOM196644:UPB196644 UYI196644:UYX196644 VIE196644:VIT196644 VSA196644:VSP196644 WBW196644:WCL196644 WLS196644:WMH196644 WVO196644:WWD196644 G262180:V262180 JC262180:JR262180 SY262180:TN262180 ACU262180:ADJ262180 AMQ262180:ANF262180 AWM262180:AXB262180 BGI262180:BGX262180 BQE262180:BQT262180 CAA262180:CAP262180 CJW262180:CKL262180 CTS262180:CUH262180 DDO262180:DED262180 DNK262180:DNZ262180 DXG262180:DXV262180 EHC262180:EHR262180 EQY262180:ERN262180 FAU262180:FBJ262180 FKQ262180:FLF262180 FUM262180:FVB262180 GEI262180:GEX262180 GOE262180:GOT262180 GYA262180:GYP262180 HHW262180:HIL262180 HRS262180:HSH262180 IBO262180:ICD262180 ILK262180:ILZ262180 IVG262180:IVV262180 JFC262180:JFR262180 JOY262180:JPN262180 JYU262180:JZJ262180 KIQ262180:KJF262180 KSM262180:KTB262180 LCI262180:LCX262180 LME262180:LMT262180 LWA262180:LWP262180 MFW262180:MGL262180 MPS262180:MQH262180 MZO262180:NAD262180 NJK262180:NJZ262180 NTG262180:NTV262180 ODC262180:ODR262180 OMY262180:ONN262180 OWU262180:OXJ262180 PGQ262180:PHF262180 PQM262180:PRB262180 QAI262180:QAX262180 QKE262180:QKT262180 QUA262180:QUP262180 RDW262180:REL262180 RNS262180:ROH262180 RXO262180:RYD262180 SHK262180:SHZ262180 SRG262180:SRV262180 TBC262180:TBR262180 TKY262180:TLN262180 TUU262180:TVJ262180 UEQ262180:UFF262180 UOM262180:UPB262180 UYI262180:UYX262180 VIE262180:VIT262180 VSA262180:VSP262180 WBW262180:WCL262180 WLS262180:WMH262180 WVO262180:WWD262180 G327716:V327716 JC327716:JR327716 SY327716:TN327716 ACU327716:ADJ327716 AMQ327716:ANF327716 AWM327716:AXB327716 BGI327716:BGX327716 BQE327716:BQT327716 CAA327716:CAP327716 CJW327716:CKL327716 CTS327716:CUH327716 DDO327716:DED327716 DNK327716:DNZ327716 DXG327716:DXV327716 EHC327716:EHR327716 EQY327716:ERN327716 FAU327716:FBJ327716 FKQ327716:FLF327716 FUM327716:FVB327716 GEI327716:GEX327716 GOE327716:GOT327716 GYA327716:GYP327716 HHW327716:HIL327716 HRS327716:HSH327716 IBO327716:ICD327716 ILK327716:ILZ327716 IVG327716:IVV327716 JFC327716:JFR327716 JOY327716:JPN327716 JYU327716:JZJ327716 KIQ327716:KJF327716 KSM327716:KTB327716 LCI327716:LCX327716 LME327716:LMT327716 LWA327716:LWP327716 MFW327716:MGL327716 MPS327716:MQH327716 MZO327716:NAD327716 NJK327716:NJZ327716 NTG327716:NTV327716 ODC327716:ODR327716 OMY327716:ONN327716 OWU327716:OXJ327716 PGQ327716:PHF327716 PQM327716:PRB327716 QAI327716:QAX327716 QKE327716:QKT327716 QUA327716:QUP327716 RDW327716:REL327716 RNS327716:ROH327716 RXO327716:RYD327716 SHK327716:SHZ327716 SRG327716:SRV327716 TBC327716:TBR327716 TKY327716:TLN327716 TUU327716:TVJ327716 UEQ327716:UFF327716 UOM327716:UPB327716 UYI327716:UYX327716 VIE327716:VIT327716 VSA327716:VSP327716 WBW327716:WCL327716 WLS327716:WMH327716 WVO327716:WWD327716 G393252:V393252 JC393252:JR393252 SY393252:TN393252 ACU393252:ADJ393252 AMQ393252:ANF393252 AWM393252:AXB393252 BGI393252:BGX393252 BQE393252:BQT393252 CAA393252:CAP393252 CJW393252:CKL393252 CTS393252:CUH393252 DDO393252:DED393252 DNK393252:DNZ393252 DXG393252:DXV393252 EHC393252:EHR393252 EQY393252:ERN393252 FAU393252:FBJ393252 FKQ393252:FLF393252 FUM393252:FVB393252 GEI393252:GEX393252 GOE393252:GOT393252 GYA393252:GYP393252 HHW393252:HIL393252 HRS393252:HSH393252 IBO393252:ICD393252 ILK393252:ILZ393252 IVG393252:IVV393252 JFC393252:JFR393252 JOY393252:JPN393252 JYU393252:JZJ393252 KIQ393252:KJF393252 KSM393252:KTB393252 LCI393252:LCX393252 LME393252:LMT393252 LWA393252:LWP393252 MFW393252:MGL393252 MPS393252:MQH393252 MZO393252:NAD393252 NJK393252:NJZ393252 NTG393252:NTV393252 ODC393252:ODR393252 OMY393252:ONN393252 OWU393252:OXJ393252 PGQ393252:PHF393252 PQM393252:PRB393252 QAI393252:QAX393252 QKE393252:QKT393252 QUA393252:QUP393252 RDW393252:REL393252 RNS393252:ROH393252 RXO393252:RYD393252 SHK393252:SHZ393252 SRG393252:SRV393252 TBC393252:TBR393252 TKY393252:TLN393252 TUU393252:TVJ393252 UEQ393252:UFF393252 UOM393252:UPB393252 UYI393252:UYX393252 VIE393252:VIT393252 VSA393252:VSP393252 WBW393252:WCL393252 WLS393252:WMH393252 WVO393252:WWD393252 G458788:V458788 JC458788:JR458788 SY458788:TN458788 ACU458788:ADJ458788 AMQ458788:ANF458788 AWM458788:AXB458788 BGI458788:BGX458788 BQE458788:BQT458788 CAA458788:CAP458788 CJW458788:CKL458788 CTS458788:CUH458788 DDO458788:DED458788 DNK458788:DNZ458788 DXG458788:DXV458788 EHC458788:EHR458788 EQY458788:ERN458788 FAU458788:FBJ458788 FKQ458788:FLF458788 FUM458788:FVB458788 GEI458788:GEX458788 GOE458788:GOT458788 GYA458788:GYP458788 HHW458788:HIL458788 HRS458788:HSH458788 IBO458788:ICD458788 ILK458788:ILZ458788 IVG458788:IVV458788 JFC458788:JFR458788 JOY458788:JPN458788 JYU458788:JZJ458788 KIQ458788:KJF458788 KSM458788:KTB458788 LCI458788:LCX458788 LME458788:LMT458788 LWA458788:LWP458788 MFW458788:MGL458788 MPS458788:MQH458788 MZO458788:NAD458788 NJK458788:NJZ458788 NTG458788:NTV458788 ODC458788:ODR458788 OMY458788:ONN458788 OWU458788:OXJ458788 PGQ458788:PHF458788 PQM458788:PRB458788 QAI458788:QAX458788 QKE458788:QKT458788 QUA458788:QUP458788 RDW458788:REL458788 RNS458788:ROH458788 RXO458788:RYD458788 SHK458788:SHZ458788 SRG458788:SRV458788 TBC458788:TBR458788 TKY458788:TLN458788 TUU458788:TVJ458788 UEQ458788:UFF458788 UOM458788:UPB458788 UYI458788:UYX458788 VIE458788:VIT458788 VSA458788:VSP458788 WBW458788:WCL458788 WLS458788:WMH458788 WVO458788:WWD458788 G524324:V524324 JC524324:JR524324 SY524324:TN524324 ACU524324:ADJ524324 AMQ524324:ANF524324 AWM524324:AXB524324 BGI524324:BGX524324 BQE524324:BQT524324 CAA524324:CAP524324 CJW524324:CKL524324 CTS524324:CUH524324 DDO524324:DED524324 DNK524324:DNZ524324 DXG524324:DXV524324 EHC524324:EHR524324 EQY524324:ERN524324 FAU524324:FBJ524324 FKQ524324:FLF524324 FUM524324:FVB524324 GEI524324:GEX524324 GOE524324:GOT524324 GYA524324:GYP524324 HHW524324:HIL524324 HRS524324:HSH524324 IBO524324:ICD524324 ILK524324:ILZ524324 IVG524324:IVV524324 JFC524324:JFR524324 JOY524324:JPN524324 JYU524324:JZJ524324 KIQ524324:KJF524324 KSM524324:KTB524324 LCI524324:LCX524324 LME524324:LMT524324 LWA524324:LWP524324 MFW524324:MGL524324 MPS524324:MQH524324 MZO524324:NAD524324 NJK524324:NJZ524324 NTG524324:NTV524324 ODC524324:ODR524324 OMY524324:ONN524324 OWU524324:OXJ524324 PGQ524324:PHF524324 PQM524324:PRB524324 QAI524324:QAX524324 QKE524324:QKT524324 QUA524324:QUP524324 RDW524324:REL524324 RNS524324:ROH524324 RXO524324:RYD524324 SHK524324:SHZ524324 SRG524324:SRV524324 TBC524324:TBR524324 TKY524324:TLN524324 TUU524324:TVJ524324 UEQ524324:UFF524324 UOM524324:UPB524324 UYI524324:UYX524324 VIE524324:VIT524324 VSA524324:VSP524324 WBW524324:WCL524324 WLS524324:WMH524324 WVO524324:WWD524324 G589860:V589860 JC589860:JR589860 SY589860:TN589860 ACU589860:ADJ589860 AMQ589860:ANF589860 AWM589860:AXB589860 BGI589860:BGX589860 BQE589860:BQT589860 CAA589860:CAP589860 CJW589860:CKL589860 CTS589860:CUH589860 DDO589860:DED589860 DNK589860:DNZ589860 DXG589860:DXV589860 EHC589860:EHR589860 EQY589860:ERN589860 FAU589860:FBJ589860 FKQ589860:FLF589860 FUM589860:FVB589860 GEI589860:GEX589860 GOE589860:GOT589860 GYA589860:GYP589860 HHW589860:HIL589860 HRS589860:HSH589860 IBO589860:ICD589860 ILK589860:ILZ589860 IVG589860:IVV589860 JFC589860:JFR589860 JOY589860:JPN589860 JYU589860:JZJ589860 KIQ589860:KJF589860 KSM589860:KTB589860 LCI589860:LCX589860 LME589860:LMT589860 LWA589860:LWP589860 MFW589860:MGL589860 MPS589860:MQH589860 MZO589860:NAD589860 NJK589860:NJZ589860 NTG589860:NTV589860 ODC589860:ODR589860 OMY589860:ONN589860 OWU589860:OXJ589860 PGQ589860:PHF589860 PQM589860:PRB589860 QAI589860:QAX589860 QKE589860:QKT589860 QUA589860:QUP589860 RDW589860:REL589860 RNS589860:ROH589860 RXO589860:RYD589860 SHK589860:SHZ589860 SRG589860:SRV589860 TBC589860:TBR589860 TKY589860:TLN589860 TUU589860:TVJ589860 UEQ589860:UFF589860 UOM589860:UPB589860 UYI589860:UYX589860 VIE589860:VIT589860 VSA589860:VSP589860 WBW589860:WCL589860 WLS589860:WMH589860 WVO589860:WWD589860 G655396:V655396 JC655396:JR655396 SY655396:TN655396 ACU655396:ADJ655396 AMQ655396:ANF655396 AWM655396:AXB655396 BGI655396:BGX655396 BQE655396:BQT655396 CAA655396:CAP655396 CJW655396:CKL655396 CTS655396:CUH655396 DDO655396:DED655396 DNK655396:DNZ655396 DXG655396:DXV655396 EHC655396:EHR655396 EQY655396:ERN655396 FAU655396:FBJ655396 FKQ655396:FLF655396 FUM655396:FVB655396 GEI655396:GEX655396 GOE655396:GOT655396 GYA655396:GYP655396 HHW655396:HIL655396 HRS655396:HSH655396 IBO655396:ICD655396 ILK655396:ILZ655396 IVG655396:IVV655396 JFC655396:JFR655396 JOY655396:JPN655396 JYU655396:JZJ655396 KIQ655396:KJF655396 KSM655396:KTB655396 LCI655396:LCX655396 LME655396:LMT655396 LWA655396:LWP655396 MFW655396:MGL655396 MPS655396:MQH655396 MZO655396:NAD655396 NJK655396:NJZ655396 NTG655396:NTV655396 ODC655396:ODR655396 OMY655396:ONN655396 OWU655396:OXJ655396 PGQ655396:PHF655396 PQM655396:PRB655396 QAI655396:QAX655396 QKE655396:QKT655396 QUA655396:QUP655396 RDW655396:REL655396 RNS655396:ROH655396 RXO655396:RYD655396 SHK655396:SHZ655396 SRG655396:SRV655396 TBC655396:TBR655396 TKY655396:TLN655396 TUU655396:TVJ655396 UEQ655396:UFF655396 UOM655396:UPB655396 UYI655396:UYX655396 VIE655396:VIT655396 VSA655396:VSP655396 WBW655396:WCL655396 WLS655396:WMH655396 WVO655396:WWD655396 G720932:V720932 JC720932:JR720932 SY720932:TN720932 ACU720932:ADJ720932 AMQ720932:ANF720932 AWM720932:AXB720932 BGI720932:BGX720932 BQE720932:BQT720932 CAA720932:CAP720932 CJW720932:CKL720932 CTS720932:CUH720932 DDO720932:DED720932 DNK720932:DNZ720932 DXG720932:DXV720932 EHC720932:EHR720932 EQY720932:ERN720932 FAU720932:FBJ720932 FKQ720932:FLF720932 FUM720932:FVB720932 GEI720932:GEX720932 GOE720932:GOT720932 GYA720932:GYP720932 HHW720932:HIL720932 HRS720932:HSH720932 IBO720932:ICD720932 ILK720932:ILZ720932 IVG720932:IVV720932 JFC720932:JFR720932 JOY720932:JPN720932 JYU720932:JZJ720932 KIQ720932:KJF720932 KSM720932:KTB720932 LCI720932:LCX720932 LME720932:LMT720932 LWA720932:LWP720932 MFW720932:MGL720932 MPS720932:MQH720932 MZO720932:NAD720932 NJK720932:NJZ720932 NTG720932:NTV720932 ODC720932:ODR720932 OMY720932:ONN720932 OWU720932:OXJ720932 PGQ720932:PHF720932 PQM720932:PRB720932 QAI720932:QAX720932 QKE720932:QKT720932 QUA720932:QUP720932 RDW720932:REL720932 RNS720932:ROH720932 RXO720932:RYD720932 SHK720932:SHZ720932 SRG720932:SRV720932 TBC720932:TBR720932 TKY720932:TLN720932 TUU720932:TVJ720932 UEQ720932:UFF720932 UOM720932:UPB720932 UYI720932:UYX720932 VIE720932:VIT720932 VSA720932:VSP720932 WBW720932:WCL720932 WLS720932:WMH720932 WVO720932:WWD720932 G786468:V786468 JC786468:JR786468 SY786468:TN786468 ACU786468:ADJ786468 AMQ786468:ANF786468 AWM786468:AXB786468 BGI786468:BGX786468 BQE786468:BQT786468 CAA786468:CAP786468 CJW786468:CKL786468 CTS786468:CUH786468 DDO786468:DED786468 DNK786468:DNZ786468 DXG786468:DXV786468 EHC786468:EHR786468 EQY786468:ERN786468 FAU786468:FBJ786468 FKQ786468:FLF786468 FUM786468:FVB786468 GEI786468:GEX786468 GOE786468:GOT786468 GYA786468:GYP786468 HHW786468:HIL786468 HRS786468:HSH786468 IBO786468:ICD786468 ILK786468:ILZ786468 IVG786468:IVV786468 JFC786468:JFR786468 JOY786468:JPN786468 JYU786468:JZJ786468 KIQ786468:KJF786468 KSM786468:KTB786468 LCI786468:LCX786468 LME786468:LMT786468 LWA786468:LWP786468 MFW786468:MGL786468 MPS786468:MQH786468 MZO786468:NAD786468 NJK786468:NJZ786468 NTG786468:NTV786468 ODC786468:ODR786468 OMY786468:ONN786468 OWU786468:OXJ786468 PGQ786468:PHF786468 PQM786468:PRB786468 QAI786468:QAX786468 QKE786468:QKT786468 QUA786468:QUP786468 RDW786468:REL786468 RNS786468:ROH786468 RXO786468:RYD786468 SHK786468:SHZ786468 SRG786468:SRV786468 TBC786468:TBR786468 TKY786468:TLN786468 TUU786468:TVJ786468 UEQ786468:UFF786468 UOM786468:UPB786468 UYI786468:UYX786468 VIE786468:VIT786468 VSA786468:VSP786468 WBW786468:WCL786468 WLS786468:WMH786468 WVO786468:WWD786468 G852004:V852004 JC852004:JR852004 SY852004:TN852004 ACU852004:ADJ852004 AMQ852004:ANF852004 AWM852004:AXB852004 BGI852004:BGX852004 BQE852004:BQT852004 CAA852004:CAP852004 CJW852004:CKL852004 CTS852004:CUH852004 DDO852004:DED852004 DNK852004:DNZ852004 DXG852004:DXV852004 EHC852004:EHR852004 EQY852004:ERN852004 FAU852004:FBJ852004 FKQ852004:FLF852004 FUM852004:FVB852004 GEI852004:GEX852004 GOE852004:GOT852004 GYA852004:GYP852004 HHW852004:HIL852004 HRS852004:HSH852004 IBO852004:ICD852004 ILK852004:ILZ852004 IVG852004:IVV852004 JFC852004:JFR852004 JOY852004:JPN852004 JYU852004:JZJ852004 KIQ852004:KJF852004 KSM852004:KTB852004 LCI852004:LCX852004 LME852004:LMT852004 LWA852004:LWP852004 MFW852004:MGL852004 MPS852004:MQH852004 MZO852004:NAD852004 NJK852004:NJZ852004 NTG852004:NTV852004 ODC852004:ODR852004 OMY852004:ONN852004 OWU852004:OXJ852004 PGQ852004:PHF852004 PQM852004:PRB852004 QAI852004:QAX852004 QKE852004:QKT852004 QUA852004:QUP852004 RDW852004:REL852004 RNS852004:ROH852004 RXO852004:RYD852004 SHK852004:SHZ852004 SRG852004:SRV852004 TBC852004:TBR852004 TKY852004:TLN852004 TUU852004:TVJ852004 UEQ852004:UFF852004 UOM852004:UPB852004 UYI852004:UYX852004 VIE852004:VIT852004 VSA852004:VSP852004 WBW852004:WCL852004 WLS852004:WMH852004 WVO852004:WWD852004 G917540:V917540 JC917540:JR917540 SY917540:TN917540 ACU917540:ADJ917540 AMQ917540:ANF917540 AWM917540:AXB917540 BGI917540:BGX917540 BQE917540:BQT917540 CAA917540:CAP917540 CJW917540:CKL917540 CTS917540:CUH917540 DDO917540:DED917540 DNK917540:DNZ917540 DXG917540:DXV917540 EHC917540:EHR917540 EQY917540:ERN917540 FAU917540:FBJ917540 FKQ917540:FLF917540 FUM917540:FVB917540 GEI917540:GEX917540 GOE917540:GOT917540 GYA917540:GYP917540 HHW917540:HIL917540 HRS917540:HSH917540 IBO917540:ICD917540 ILK917540:ILZ917540 IVG917540:IVV917540 JFC917540:JFR917540 JOY917540:JPN917540 JYU917540:JZJ917540 KIQ917540:KJF917540 KSM917540:KTB917540 LCI917540:LCX917540 LME917540:LMT917540 LWA917540:LWP917540 MFW917540:MGL917540 MPS917540:MQH917540 MZO917540:NAD917540 NJK917540:NJZ917540 NTG917540:NTV917540 ODC917540:ODR917540 OMY917540:ONN917540 OWU917540:OXJ917540 PGQ917540:PHF917540 PQM917540:PRB917540 QAI917540:QAX917540 QKE917540:QKT917540 QUA917540:QUP917540 RDW917540:REL917540 RNS917540:ROH917540 RXO917540:RYD917540 SHK917540:SHZ917540 SRG917540:SRV917540 TBC917540:TBR917540 TKY917540:TLN917540 TUU917540:TVJ917540 UEQ917540:UFF917540 UOM917540:UPB917540 UYI917540:UYX917540 VIE917540:VIT917540 VSA917540:VSP917540 WBW917540:WCL917540 WLS917540:WMH917540 WVO917540:WWD917540 G983076:V983076 JC983076:JR983076 SY983076:TN983076 ACU983076:ADJ983076 AMQ983076:ANF983076 AWM983076:AXB983076 BGI983076:BGX983076 BQE983076:BQT983076 CAA983076:CAP983076 CJW983076:CKL983076 CTS983076:CUH983076 DDO983076:DED983076 DNK983076:DNZ983076 DXG983076:DXV983076 EHC983076:EHR983076 EQY983076:ERN983076 FAU983076:FBJ983076 FKQ983076:FLF983076 FUM983076:FVB983076 GEI983076:GEX983076 GOE983076:GOT983076 GYA983076:GYP983076 HHW983076:HIL983076 HRS983076:HSH983076 IBO983076:ICD983076 ILK983076:ILZ983076 IVG983076:IVV983076 JFC983076:JFR983076 JOY983076:JPN983076 JYU983076:JZJ983076 KIQ983076:KJF983076 KSM983076:KTB983076 LCI983076:LCX983076 LME983076:LMT983076 LWA983076:LWP983076 MFW983076:MGL983076 MPS983076:MQH983076 MZO983076:NAD983076 NJK983076:NJZ983076 NTG983076:NTV983076 ODC983076:ODR983076 OMY983076:ONN983076 OWU983076:OXJ983076 PGQ983076:PHF983076 PQM983076:PRB983076 QAI983076:QAX983076 QKE983076:QKT983076 QUA983076:QUP983076 RDW983076:REL983076 RNS983076:ROH983076 RXO983076:RYD983076 SHK983076:SHZ983076 SRG983076:SRV983076 TBC983076:TBR983076 TKY983076:TLN983076 TUU983076:TVJ983076 UEQ983076:UFF983076 UOM983076:UPB983076 UYI983076:UYX983076 VIE983076:VIT983076 VSA983076:VSP983076 WBW983076:WCL983076 WLS983076:WMH983076 WVO983076:WWD983076 G38:V39 JC38:JR39 SY38:TN39 ACU38:ADJ39 AMQ38:ANF39 AWM38:AXB39 BGI38:BGX39 BQE38:BQT39 CAA38:CAP39 CJW38:CKL39 CTS38:CUH39 DDO38:DED39 DNK38:DNZ39 DXG38:DXV39 EHC38:EHR39 EQY38:ERN39 FAU38:FBJ39 FKQ38:FLF39 FUM38:FVB39 GEI38:GEX39 GOE38:GOT39 GYA38:GYP39 HHW38:HIL39 HRS38:HSH39 IBO38:ICD39 ILK38:ILZ39 IVG38:IVV39 JFC38:JFR39 JOY38:JPN39 JYU38:JZJ39 KIQ38:KJF39 KSM38:KTB39 LCI38:LCX39 LME38:LMT39 LWA38:LWP39 MFW38:MGL39 MPS38:MQH39 MZO38:NAD39 NJK38:NJZ39 NTG38:NTV39 ODC38:ODR39 OMY38:ONN39 OWU38:OXJ39 PGQ38:PHF39 PQM38:PRB39 QAI38:QAX39 QKE38:QKT39 QUA38:QUP39 RDW38:REL39 RNS38:ROH39 RXO38:RYD39 SHK38:SHZ39 SRG38:SRV39 TBC38:TBR39 TKY38:TLN39 TUU38:TVJ39 UEQ38:UFF39 UOM38:UPB39 UYI38:UYX39 VIE38:VIT39 VSA38:VSP39 WBW38:WCL39 WLS38:WMH39 WVO38:WWD39 G65574:V65575 JC65574:JR65575 SY65574:TN65575 ACU65574:ADJ65575 AMQ65574:ANF65575 AWM65574:AXB65575 BGI65574:BGX65575 BQE65574:BQT65575 CAA65574:CAP65575 CJW65574:CKL65575 CTS65574:CUH65575 DDO65574:DED65575 DNK65574:DNZ65575 DXG65574:DXV65575 EHC65574:EHR65575 EQY65574:ERN65575 FAU65574:FBJ65575 FKQ65574:FLF65575 FUM65574:FVB65575 GEI65574:GEX65575 GOE65574:GOT65575 GYA65574:GYP65575 HHW65574:HIL65575 HRS65574:HSH65575 IBO65574:ICD65575 ILK65574:ILZ65575 IVG65574:IVV65575 JFC65574:JFR65575 JOY65574:JPN65575 JYU65574:JZJ65575 KIQ65574:KJF65575 KSM65574:KTB65575 LCI65574:LCX65575 LME65574:LMT65575 LWA65574:LWP65575 MFW65574:MGL65575 MPS65574:MQH65575 MZO65574:NAD65575 NJK65574:NJZ65575 NTG65574:NTV65575 ODC65574:ODR65575 OMY65574:ONN65575 OWU65574:OXJ65575 PGQ65574:PHF65575 PQM65574:PRB65575 QAI65574:QAX65575 QKE65574:QKT65575 QUA65574:QUP65575 RDW65574:REL65575 RNS65574:ROH65575 RXO65574:RYD65575 SHK65574:SHZ65575 SRG65574:SRV65575 TBC65574:TBR65575 TKY65574:TLN65575 TUU65574:TVJ65575 UEQ65574:UFF65575 UOM65574:UPB65575 UYI65574:UYX65575 VIE65574:VIT65575 VSA65574:VSP65575 WBW65574:WCL65575 WLS65574:WMH65575 WVO65574:WWD65575 G131110:V131111 JC131110:JR131111 SY131110:TN131111 ACU131110:ADJ131111 AMQ131110:ANF131111 AWM131110:AXB131111 BGI131110:BGX131111 BQE131110:BQT131111 CAA131110:CAP131111 CJW131110:CKL131111 CTS131110:CUH131111 DDO131110:DED131111 DNK131110:DNZ131111 DXG131110:DXV131111 EHC131110:EHR131111 EQY131110:ERN131111 FAU131110:FBJ131111 FKQ131110:FLF131111 FUM131110:FVB131111 GEI131110:GEX131111 GOE131110:GOT131111 GYA131110:GYP131111 HHW131110:HIL131111 HRS131110:HSH131111 IBO131110:ICD131111 ILK131110:ILZ131111 IVG131110:IVV131111 JFC131110:JFR131111 JOY131110:JPN131111 JYU131110:JZJ131111 KIQ131110:KJF131111 KSM131110:KTB131111 LCI131110:LCX131111 LME131110:LMT131111 LWA131110:LWP131111 MFW131110:MGL131111 MPS131110:MQH131111 MZO131110:NAD131111 NJK131110:NJZ131111 NTG131110:NTV131111 ODC131110:ODR131111 OMY131110:ONN131111 OWU131110:OXJ131111 PGQ131110:PHF131111 PQM131110:PRB131111 QAI131110:QAX131111 QKE131110:QKT131111 QUA131110:QUP131111 RDW131110:REL131111 RNS131110:ROH131111 RXO131110:RYD131111 SHK131110:SHZ131111 SRG131110:SRV131111 TBC131110:TBR131111 TKY131110:TLN131111 TUU131110:TVJ131111 UEQ131110:UFF131111 UOM131110:UPB131111 UYI131110:UYX131111 VIE131110:VIT131111 VSA131110:VSP131111 WBW131110:WCL131111 WLS131110:WMH131111 WVO131110:WWD131111 G196646:V196647 JC196646:JR196647 SY196646:TN196647 ACU196646:ADJ196647 AMQ196646:ANF196647 AWM196646:AXB196647 BGI196646:BGX196647 BQE196646:BQT196647 CAA196646:CAP196647 CJW196646:CKL196647 CTS196646:CUH196647 DDO196646:DED196647 DNK196646:DNZ196647 DXG196646:DXV196647 EHC196646:EHR196647 EQY196646:ERN196647 FAU196646:FBJ196647 FKQ196646:FLF196647 FUM196646:FVB196647 GEI196646:GEX196647 GOE196646:GOT196647 GYA196646:GYP196647 HHW196646:HIL196647 HRS196646:HSH196647 IBO196646:ICD196647 ILK196646:ILZ196647 IVG196646:IVV196647 JFC196646:JFR196647 JOY196646:JPN196647 JYU196646:JZJ196647 KIQ196646:KJF196647 KSM196646:KTB196647 LCI196646:LCX196647 LME196646:LMT196647 LWA196646:LWP196647 MFW196646:MGL196647 MPS196646:MQH196647 MZO196646:NAD196647 NJK196646:NJZ196647 NTG196646:NTV196647 ODC196646:ODR196647 OMY196646:ONN196647 OWU196646:OXJ196647 PGQ196646:PHF196647 PQM196646:PRB196647 QAI196646:QAX196647 QKE196646:QKT196647 QUA196646:QUP196647 RDW196646:REL196647 RNS196646:ROH196647 RXO196646:RYD196647 SHK196646:SHZ196647 SRG196646:SRV196647 TBC196646:TBR196647 TKY196646:TLN196647 TUU196646:TVJ196647 UEQ196646:UFF196647 UOM196646:UPB196647 UYI196646:UYX196647 VIE196646:VIT196647 VSA196646:VSP196647 WBW196646:WCL196647 WLS196646:WMH196647 WVO196646:WWD196647 G262182:V262183 JC262182:JR262183 SY262182:TN262183 ACU262182:ADJ262183 AMQ262182:ANF262183 AWM262182:AXB262183 BGI262182:BGX262183 BQE262182:BQT262183 CAA262182:CAP262183 CJW262182:CKL262183 CTS262182:CUH262183 DDO262182:DED262183 DNK262182:DNZ262183 DXG262182:DXV262183 EHC262182:EHR262183 EQY262182:ERN262183 FAU262182:FBJ262183 FKQ262182:FLF262183 FUM262182:FVB262183 GEI262182:GEX262183 GOE262182:GOT262183 GYA262182:GYP262183 HHW262182:HIL262183 HRS262182:HSH262183 IBO262182:ICD262183 ILK262182:ILZ262183 IVG262182:IVV262183 JFC262182:JFR262183 JOY262182:JPN262183 JYU262182:JZJ262183 KIQ262182:KJF262183 KSM262182:KTB262183 LCI262182:LCX262183 LME262182:LMT262183 LWA262182:LWP262183 MFW262182:MGL262183 MPS262182:MQH262183 MZO262182:NAD262183 NJK262182:NJZ262183 NTG262182:NTV262183 ODC262182:ODR262183 OMY262182:ONN262183 OWU262182:OXJ262183 PGQ262182:PHF262183 PQM262182:PRB262183 QAI262182:QAX262183 QKE262182:QKT262183 QUA262182:QUP262183 RDW262182:REL262183 RNS262182:ROH262183 RXO262182:RYD262183 SHK262182:SHZ262183 SRG262182:SRV262183 TBC262182:TBR262183 TKY262182:TLN262183 TUU262182:TVJ262183 UEQ262182:UFF262183 UOM262182:UPB262183 UYI262182:UYX262183 VIE262182:VIT262183 VSA262182:VSP262183 WBW262182:WCL262183 WLS262182:WMH262183 WVO262182:WWD262183 G327718:V327719 JC327718:JR327719 SY327718:TN327719 ACU327718:ADJ327719 AMQ327718:ANF327719 AWM327718:AXB327719 BGI327718:BGX327719 BQE327718:BQT327719 CAA327718:CAP327719 CJW327718:CKL327719 CTS327718:CUH327719 DDO327718:DED327719 DNK327718:DNZ327719 DXG327718:DXV327719 EHC327718:EHR327719 EQY327718:ERN327719 FAU327718:FBJ327719 FKQ327718:FLF327719 FUM327718:FVB327719 GEI327718:GEX327719 GOE327718:GOT327719 GYA327718:GYP327719 HHW327718:HIL327719 HRS327718:HSH327719 IBO327718:ICD327719 ILK327718:ILZ327719 IVG327718:IVV327719 JFC327718:JFR327719 JOY327718:JPN327719 JYU327718:JZJ327719 KIQ327718:KJF327719 KSM327718:KTB327719 LCI327718:LCX327719 LME327718:LMT327719 LWA327718:LWP327719 MFW327718:MGL327719 MPS327718:MQH327719 MZO327718:NAD327719 NJK327718:NJZ327719 NTG327718:NTV327719 ODC327718:ODR327719 OMY327718:ONN327719 OWU327718:OXJ327719 PGQ327718:PHF327719 PQM327718:PRB327719 QAI327718:QAX327719 QKE327718:QKT327719 QUA327718:QUP327719 RDW327718:REL327719 RNS327718:ROH327719 RXO327718:RYD327719 SHK327718:SHZ327719 SRG327718:SRV327719 TBC327718:TBR327719 TKY327718:TLN327719 TUU327718:TVJ327719 UEQ327718:UFF327719 UOM327718:UPB327719 UYI327718:UYX327719 VIE327718:VIT327719 VSA327718:VSP327719 WBW327718:WCL327719 WLS327718:WMH327719 WVO327718:WWD327719 G393254:V393255 JC393254:JR393255 SY393254:TN393255 ACU393254:ADJ393255 AMQ393254:ANF393255 AWM393254:AXB393255 BGI393254:BGX393255 BQE393254:BQT393255 CAA393254:CAP393255 CJW393254:CKL393255 CTS393254:CUH393255 DDO393254:DED393255 DNK393254:DNZ393255 DXG393254:DXV393255 EHC393254:EHR393255 EQY393254:ERN393255 FAU393254:FBJ393255 FKQ393254:FLF393255 FUM393254:FVB393255 GEI393254:GEX393255 GOE393254:GOT393255 GYA393254:GYP393255 HHW393254:HIL393255 HRS393254:HSH393255 IBO393254:ICD393255 ILK393254:ILZ393255 IVG393254:IVV393255 JFC393254:JFR393255 JOY393254:JPN393255 JYU393254:JZJ393255 KIQ393254:KJF393255 KSM393254:KTB393255 LCI393254:LCX393255 LME393254:LMT393255 LWA393254:LWP393255 MFW393254:MGL393255 MPS393254:MQH393255 MZO393254:NAD393255 NJK393254:NJZ393255 NTG393254:NTV393255 ODC393254:ODR393255 OMY393254:ONN393255 OWU393254:OXJ393255 PGQ393254:PHF393255 PQM393254:PRB393255 QAI393254:QAX393255 QKE393254:QKT393255 QUA393254:QUP393255 RDW393254:REL393255 RNS393254:ROH393255 RXO393254:RYD393255 SHK393254:SHZ393255 SRG393254:SRV393255 TBC393254:TBR393255 TKY393254:TLN393255 TUU393254:TVJ393255 UEQ393254:UFF393255 UOM393254:UPB393255 UYI393254:UYX393255 VIE393254:VIT393255 VSA393254:VSP393255 WBW393254:WCL393255 WLS393254:WMH393255 WVO393254:WWD393255 G458790:V458791 JC458790:JR458791 SY458790:TN458791 ACU458790:ADJ458791 AMQ458790:ANF458791 AWM458790:AXB458791 BGI458790:BGX458791 BQE458790:BQT458791 CAA458790:CAP458791 CJW458790:CKL458791 CTS458790:CUH458791 DDO458790:DED458791 DNK458790:DNZ458791 DXG458790:DXV458791 EHC458790:EHR458791 EQY458790:ERN458791 FAU458790:FBJ458791 FKQ458790:FLF458791 FUM458790:FVB458791 GEI458790:GEX458791 GOE458790:GOT458791 GYA458790:GYP458791 HHW458790:HIL458791 HRS458790:HSH458791 IBO458790:ICD458791 ILK458790:ILZ458791 IVG458790:IVV458791 JFC458790:JFR458791 JOY458790:JPN458791 JYU458790:JZJ458791 KIQ458790:KJF458791 KSM458790:KTB458791 LCI458790:LCX458791 LME458790:LMT458791 LWA458790:LWP458791 MFW458790:MGL458791 MPS458790:MQH458791 MZO458790:NAD458791 NJK458790:NJZ458791 NTG458790:NTV458791 ODC458790:ODR458791 OMY458790:ONN458791 OWU458790:OXJ458791 PGQ458790:PHF458791 PQM458790:PRB458791 QAI458790:QAX458791 QKE458790:QKT458791 QUA458790:QUP458791 RDW458790:REL458791 RNS458790:ROH458791 RXO458790:RYD458791 SHK458790:SHZ458791 SRG458790:SRV458791 TBC458790:TBR458791 TKY458790:TLN458791 TUU458790:TVJ458791 UEQ458790:UFF458791 UOM458790:UPB458791 UYI458790:UYX458791 VIE458790:VIT458791 VSA458790:VSP458791 WBW458790:WCL458791 WLS458790:WMH458791 WVO458790:WWD458791 G524326:V524327 JC524326:JR524327 SY524326:TN524327 ACU524326:ADJ524327 AMQ524326:ANF524327 AWM524326:AXB524327 BGI524326:BGX524327 BQE524326:BQT524327 CAA524326:CAP524327 CJW524326:CKL524327 CTS524326:CUH524327 DDO524326:DED524327 DNK524326:DNZ524327 DXG524326:DXV524327 EHC524326:EHR524327 EQY524326:ERN524327 FAU524326:FBJ524327 FKQ524326:FLF524327 FUM524326:FVB524327 GEI524326:GEX524327 GOE524326:GOT524327 GYA524326:GYP524327 HHW524326:HIL524327 HRS524326:HSH524327 IBO524326:ICD524327 ILK524326:ILZ524327 IVG524326:IVV524327 JFC524326:JFR524327 JOY524326:JPN524327 JYU524326:JZJ524327 KIQ524326:KJF524327 KSM524326:KTB524327 LCI524326:LCX524327 LME524326:LMT524327 LWA524326:LWP524327 MFW524326:MGL524327 MPS524326:MQH524327 MZO524326:NAD524327 NJK524326:NJZ524327 NTG524326:NTV524327 ODC524326:ODR524327 OMY524326:ONN524327 OWU524326:OXJ524327 PGQ524326:PHF524327 PQM524326:PRB524327 QAI524326:QAX524327 QKE524326:QKT524327 QUA524326:QUP524327 RDW524326:REL524327 RNS524326:ROH524327 RXO524326:RYD524327 SHK524326:SHZ524327 SRG524326:SRV524327 TBC524326:TBR524327 TKY524326:TLN524327 TUU524326:TVJ524327 UEQ524326:UFF524327 UOM524326:UPB524327 UYI524326:UYX524327 VIE524326:VIT524327 VSA524326:VSP524327 WBW524326:WCL524327 WLS524326:WMH524327 WVO524326:WWD524327 G589862:V589863 JC589862:JR589863 SY589862:TN589863 ACU589862:ADJ589863 AMQ589862:ANF589863 AWM589862:AXB589863 BGI589862:BGX589863 BQE589862:BQT589863 CAA589862:CAP589863 CJW589862:CKL589863 CTS589862:CUH589863 DDO589862:DED589863 DNK589862:DNZ589863 DXG589862:DXV589863 EHC589862:EHR589863 EQY589862:ERN589863 FAU589862:FBJ589863 FKQ589862:FLF589863 FUM589862:FVB589863 GEI589862:GEX589863 GOE589862:GOT589863 GYA589862:GYP589863 HHW589862:HIL589863 HRS589862:HSH589863 IBO589862:ICD589863 ILK589862:ILZ589863 IVG589862:IVV589863 JFC589862:JFR589863 JOY589862:JPN589863 JYU589862:JZJ589863 KIQ589862:KJF589863 KSM589862:KTB589863 LCI589862:LCX589863 LME589862:LMT589863 LWA589862:LWP589863 MFW589862:MGL589863 MPS589862:MQH589863 MZO589862:NAD589863 NJK589862:NJZ589863 NTG589862:NTV589863 ODC589862:ODR589863 OMY589862:ONN589863 OWU589862:OXJ589863 PGQ589862:PHF589863 PQM589862:PRB589863 QAI589862:QAX589863 QKE589862:QKT589863 QUA589862:QUP589863 RDW589862:REL589863 RNS589862:ROH589863 RXO589862:RYD589863 SHK589862:SHZ589863 SRG589862:SRV589863 TBC589862:TBR589863 TKY589862:TLN589863 TUU589862:TVJ589863 UEQ589862:UFF589863 UOM589862:UPB589863 UYI589862:UYX589863 VIE589862:VIT589863 VSA589862:VSP589863 WBW589862:WCL589863 WLS589862:WMH589863 WVO589862:WWD589863 G655398:V655399 JC655398:JR655399 SY655398:TN655399 ACU655398:ADJ655399 AMQ655398:ANF655399 AWM655398:AXB655399 BGI655398:BGX655399 BQE655398:BQT655399 CAA655398:CAP655399 CJW655398:CKL655399 CTS655398:CUH655399 DDO655398:DED655399 DNK655398:DNZ655399 DXG655398:DXV655399 EHC655398:EHR655399 EQY655398:ERN655399 FAU655398:FBJ655399 FKQ655398:FLF655399 FUM655398:FVB655399 GEI655398:GEX655399 GOE655398:GOT655399 GYA655398:GYP655399 HHW655398:HIL655399 HRS655398:HSH655399 IBO655398:ICD655399 ILK655398:ILZ655399 IVG655398:IVV655399 JFC655398:JFR655399 JOY655398:JPN655399 JYU655398:JZJ655399 KIQ655398:KJF655399 KSM655398:KTB655399 LCI655398:LCX655399 LME655398:LMT655399 LWA655398:LWP655399 MFW655398:MGL655399 MPS655398:MQH655399 MZO655398:NAD655399 NJK655398:NJZ655399 NTG655398:NTV655399 ODC655398:ODR655399 OMY655398:ONN655399 OWU655398:OXJ655399 PGQ655398:PHF655399 PQM655398:PRB655399 QAI655398:QAX655399 QKE655398:QKT655399 QUA655398:QUP655399 RDW655398:REL655399 RNS655398:ROH655399 RXO655398:RYD655399 SHK655398:SHZ655399 SRG655398:SRV655399 TBC655398:TBR655399 TKY655398:TLN655399 TUU655398:TVJ655399 UEQ655398:UFF655399 UOM655398:UPB655399 UYI655398:UYX655399 VIE655398:VIT655399 VSA655398:VSP655399 WBW655398:WCL655399 WLS655398:WMH655399 WVO655398:WWD655399 G720934:V720935 JC720934:JR720935 SY720934:TN720935 ACU720934:ADJ720935 AMQ720934:ANF720935 AWM720934:AXB720935 BGI720934:BGX720935 BQE720934:BQT720935 CAA720934:CAP720935 CJW720934:CKL720935 CTS720934:CUH720935 DDO720934:DED720935 DNK720934:DNZ720935 DXG720934:DXV720935 EHC720934:EHR720935 EQY720934:ERN720935 FAU720934:FBJ720935 FKQ720934:FLF720935 FUM720934:FVB720935 GEI720934:GEX720935 GOE720934:GOT720935 GYA720934:GYP720935 HHW720934:HIL720935 HRS720934:HSH720935 IBO720934:ICD720935 ILK720934:ILZ720935 IVG720934:IVV720935 JFC720934:JFR720935 JOY720934:JPN720935 JYU720934:JZJ720935 KIQ720934:KJF720935 KSM720934:KTB720935 LCI720934:LCX720935 LME720934:LMT720935 LWA720934:LWP720935 MFW720934:MGL720935 MPS720934:MQH720935 MZO720934:NAD720935 NJK720934:NJZ720935 NTG720934:NTV720935 ODC720934:ODR720935 OMY720934:ONN720935 OWU720934:OXJ720935 PGQ720934:PHF720935 PQM720934:PRB720935 QAI720934:QAX720935 QKE720934:QKT720935 QUA720934:QUP720935 RDW720934:REL720935 RNS720934:ROH720935 RXO720934:RYD720935 SHK720934:SHZ720935 SRG720934:SRV720935 TBC720934:TBR720935 TKY720934:TLN720935 TUU720934:TVJ720935 UEQ720934:UFF720935 UOM720934:UPB720935 UYI720934:UYX720935 VIE720934:VIT720935 VSA720934:VSP720935 WBW720934:WCL720935 WLS720934:WMH720935 WVO720934:WWD720935 G786470:V786471 JC786470:JR786471 SY786470:TN786471 ACU786470:ADJ786471 AMQ786470:ANF786471 AWM786470:AXB786471 BGI786470:BGX786471 BQE786470:BQT786471 CAA786470:CAP786471 CJW786470:CKL786471 CTS786470:CUH786471 DDO786470:DED786471 DNK786470:DNZ786471 DXG786470:DXV786471 EHC786470:EHR786471 EQY786470:ERN786471 FAU786470:FBJ786471 FKQ786470:FLF786471 FUM786470:FVB786471 GEI786470:GEX786471 GOE786470:GOT786471 GYA786470:GYP786471 HHW786470:HIL786471 HRS786470:HSH786471 IBO786470:ICD786471 ILK786470:ILZ786471 IVG786470:IVV786471 JFC786470:JFR786471 JOY786470:JPN786471 JYU786470:JZJ786471 KIQ786470:KJF786471 KSM786470:KTB786471 LCI786470:LCX786471 LME786470:LMT786471 LWA786470:LWP786471 MFW786470:MGL786471 MPS786470:MQH786471 MZO786470:NAD786471 NJK786470:NJZ786471 NTG786470:NTV786471 ODC786470:ODR786471 OMY786470:ONN786471 OWU786470:OXJ786471 PGQ786470:PHF786471 PQM786470:PRB786471 QAI786470:QAX786471 QKE786470:QKT786471 QUA786470:QUP786471 RDW786470:REL786471 RNS786470:ROH786471 RXO786470:RYD786471 SHK786470:SHZ786471 SRG786470:SRV786471 TBC786470:TBR786471 TKY786470:TLN786471 TUU786470:TVJ786471 UEQ786470:UFF786471 UOM786470:UPB786471 UYI786470:UYX786471 VIE786470:VIT786471 VSA786470:VSP786471 WBW786470:WCL786471 WLS786470:WMH786471 WVO786470:WWD786471 G852006:V852007 JC852006:JR852007 SY852006:TN852007 ACU852006:ADJ852007 AMQ852006:ANF852007 AWM852006:AXB852007 BGI852006:BGX852007 BQE852006:BQT852007 CAA852006:CAP852007 CJW852006:CKL852007 CTS852006:CUH852007 DDO852006:DED852007 DNK852006:DNZ852007 DXG852006:DXV852007 EHC852006:EHR852007 EQY852006:ERN852007 FAU852006:FBJ852007 FKQ852006:FLF852007 FUM852006:FVB852007 GEI852006:GEX852007 GOE852006:GOT852007 GYA852006:GYP852007 HHW852006:HIL852007 HRS852006:HSH852007 IBO852006:ICD852007 ILK852006:ILZ852007 IVG852006:IVV852007 JFC852006:JFR852007 JOY852006:JPN852007 JYU852006:JZJ852007 KIQ852006:KJF852007 KSM852006:KTB852007 LCI852006:LCX852007 LME852006:LMT852007 LWA852006:LWP852007 MFW852006:MGL852007 MPS852006:MQH852007 MZO852006:NAD852007 NJK852006:NJZ852007 NTG852006:NTV852007 ODC852006:ODR852007 OMY852006:ONN852007 OWU852006:OXJ852007 PGQ852006:PHF852007 PQM852006:PRB852007 QAI852006:QAX852007 QKE852006:QKT852007 QUA852006:QUP852007 RDW852006:REL852007 RNS852006:ROH852007 RXO852006:RYD852007 SHK852006:SHZ852007 SRG852006:SRV852007 TBC852006:TBR852007 TKY852006:TLN852007 TUU852006:TVJ852007 UEQ852006:UFF852007 UOM852006:UPB852007 UYI852006:UYX852007 VIE852006:VIT852007 VSA852006:VSP852007 WBW852006:WCL852007 WLS852006:WMH852007 WVO852006:WWD852007 G917542:V917543 JC917542:JR917543 SY917542:TN917543 ACU917542:ADJ917543 AMQ917542:ANF917543 AWM917542:AXB917543 BGI917542:BGX917543 BQE917542:BQT917543 CAA917542:CAP917543 CJW917542:CKL917543 CTS917542:CUH917543 DDO917542:DED917543 DNK917542:DNZ917543 DXG917542:DXV917543 EHC917542:EHR917543 EQY917542:ERN917543 FAU917542:FBJ917543 FKQ917542:FLF917543 FUM917542:FVB917543 GEI917542:GEX917543 GOE917542:GOT917543 GYA917542:GYP917543 HHW917542:HIL917543 HRS917542:HSH917543 IBO917542:ICD917543 ILK917542:ILZ917543 IVG917542:IVV917543 JFC917542:JFR917543 JOY917542:JPN917543 JYU917542:JZJ917543 KIQ917542:KJF917543 KSM917542:KTB917543 LCI917542:LCX917543 LME917542:LMT917543 LWA917542:LWP917543 MFW917542:MGL917543 MPS917542:MQH917543 MZO917542:NAD917543 NJK917542:NJZ917543 NTG917542:NTV917543 ODC917542:ODR917543 OMY917542:ONN917543 OWU917542:OXJ917543 PGQ917542:PHF917543 PQM917542:PRB917543 QAI917542:QAX917543 QKE917542:QKT917543 QUA917542:QUP917543 RDW917542:REL917543 RNS917542:ROH917543 RXO917542:RYD917543 SHK917542:SHZ917543 SRG917542:SRV917543 TBC917542:TBR917543 TKY917542:TLN917543 TUU917542:TVJ917543 UEQ917542:UFF917543 UOM917542:UPB917543 UYI917542:UYX917543 VIE917542:VIT917543 VSA917542:VSP917543 WBW917542:WCL917543 WLS917542:WMH917543 WVO917542:WWD917543 G983078:V983079 JC983078:JR983079 SY983078:TN983079 ACU983078:ADJ983079 AMQ983078:ANF983079 AWM983078:AXB983079 BGI983078:BGX983079 BQE983078:BQT983079 CAA983078:CAP983079 CJW983078:CKL983079 CTS983078:CUH983079 DDO983078:DED983079 DNK983078:DNZ983079 DXG983078:DXV983079 EHC983078:EHR983079 EQY983078:ERN983079 FAU983078:FBJ983079 FKQ983078:FLF983079 FUM983078:FVB983079 GEI983078:GEX983079 GOE983078:GOT983079 GYA983078:GYP983079 HHW983078:HIL983079 HRS983078:HSH983079 IBO983078:ICD983079 ILK983078:ILZ983079 IVG983078:IVV983079 JFC983078:JFR983079 JOY983078:JPN983079 JYU983078:JZJ983079 KIQ983078:KJF983079 KSM983078:KTB983079 LCI983078:LCX983079 LME983078:LMT983079 LWA983078:LWP983079 MFW983078:MGL983079 MPS983078:MQH983079 MZO983078:NAD983079 NJK983078:NJZ983079 NTG983078:NTV983079 ODC983078:ODR983079 OMY983078:ONN983079 OWU983078:OXJ983079 PGQ983078:PHF983079 PQM983078:PRB983079 QAI983078:QAX983079 QKE983078:QKT983079 QUA983078:QUP983079 RDW983078:REL983079 RNS983078:ROH983079 RXO983078:RYD983079 SHK983078:SHZ983079 SRG983078:SRV983079 TBC983078:TBR983079 TKY983078:TLN983079 TUU983078:TVJ983079 UEQ983078:UFF983079 UOM983078:UPB983079 UYI983078:UYX983079 VIE983078:VIT983079 VSA983078:VSP983079 WBW983078:WCL983079 WLS983078:WMH983079 WVO983078:WWD983079 G43:V43 JC43:JR43 SY43:TN43 ACU43:ADJ43 AMQ43:ANF43 AWM43:AXB43 BGI43:BGX43 BQE43:BQT43 CAA43:CAP43 CJW43:CKL43 CTS43:CUH43 DDO43:DED43 DNK43:DNZ43 DXG43:DXV43 EHC43:EHR43 EQY43:ERN43 FAU43:FBJ43 FKQ43:FLF43 FUM43:FVB43 GEI43:GEX43 GOE43:GOT43 GYA43:GYP43 HHW43:HIL43 HRS43:HSH43 IBO43:ICD43 ILK43:ILZ43 IVG43:IVV43 JFC43:JFR43 JOY43:JPN43 JYU43:JZJ43 KIQ43:KJF43 KSM43:KTB43 LCI43:LCX43 LME43:LMT43 LWA43:LWP43 MFW43:MGL43 MPS43:MQH43 MZO43:NAD43 NJK43:NJZ43 NTG43:NTV43 ODC43:ODR43 OMY43:ONN43 OWU43:OXJ43 PGQ43:PHF43 PQM43:PRB43 QAI43:QAX43 QKE43:QKT43 QUA43:QUP43 RDW43:REL43 RNS43:ROH43 RXO43:RYD43 SHK43:SHZ43 SRG43:SRV43 TBC43:TBR43 TKY43:TLN43 TUU43:TVJ43 UEQ43:UFF43 UOM43:UPB43 UYI43:UYX43 VIE43:VIT43 VSA43:VSP43 WBW43:WCL43 WLS43:WMH43 WVO43:WWD43 G65579:V65579 JC65579:JR65579 SY65579:TN65579 ACU65579:ADJ65579 AMQ65579:ANF65579 AWM65579:AXB65579 BGI65579:BGX65579 BQE65579:BQT65579 CAA65579:CAP65579 CJW65579:CKL65579 CTS65579:CUH65579 DDO65579:DED65579 DNK65579:DNZ65579 DXG65579:DXV65579 EHC65579:EHR65579 EQY65579:ERN65579 FAU65579:FBJ65579 FKQ65579:FLF65579 FUM65579:FVB65579 GEI65579:GEX65579 GOE65579:GOT65579 GYA65579:GYP65579 HHW65579:HIL65579 HRS65579:HSH65579 IBO65579:ICD65579 ILK65579:ILZ65579 IVG65579:IVV65579 JFC65579:JFR65579 JOY65579:JPN65579 JYU65579:JZJ65579 KIQ65579:KJF65579 KSM65579:KTB65579 LCI65579:LCX65579 LME65579:LMT65579 LWA65579:LWP65579 MFW65579:MGL65579 MPS65579:MQH65579 MZO65579:NAD65579 NJK65579:NJZ65579 NTG65579:NTV65579 ODC65579:ODR65579 OMY65579:ONN65579 OWU65579:OXJ65579 PGQ65579:PHF65579 PQM65579:PRB65579 QAI65579:QAX65579 QKE65579:QKT65579 QUA65579:QUP65579 RDW65579:REL65579 RNS65579:ROH65579 RXO65579:RYD65579 SHK65579:SHZ65579 SRG65579:SRV65579 TBC65579:TBR65579 TKY65579:TLN65579 TUU65579:TVJ65579 UEQ65579:UFF65579 UOM65579:UPB65579 UYI65579:UYX65579 VIE65579:VIT65579 VSA65579:VSP65579 WBW65579:WCL65579 WLS65579:WMH65579 WVO65579:WWD65579 G131115:V131115 JC131115:JR131115 SY131115:TN131115 ACU131115:ADJ131115 AMQ131115:ANF131115 AWM131115:AXB131115 BGI131115:BGX131115 BQE131115:BQT131115 CAA131115:CAP131115 CJW131115:CKL131115 CTS131115:CUH131115 DDO131115:DED131115 DNK131115:DNZ131115 DXG131115:DXV131115 EHC131115:EHR131115 EQY131115:ERN131115 FAU131115:FBJ131115 FKQ131115:FLF131115 FUM131115:FVB131115 GEI131115:GEX131115 GOE131115:GOT131115 GYA131115:GYP131115 HHW131115:HIL131115 HRS131115:HSH131115 IBO131115:ICD131115 ILK131115:ILZ131115 IVG131115:IVV131115 JFC131115:JFR131115 JOY131115:JPN131115 JYU131115:JZJ131115 KIQ131115:KJF131115 KSM131115:KTB131115 LCI131115:LCX131115 LME131115:LMT131115 LWA131115:LWP131115 MFW131115:MGL131115 MPS131115:MQH131115 MZO131115:NAD131115 NJK131115:NJZ131115 NTG131115:NTV131115 ODC131115:ODR131115 OMY131115:ONN131115 OWU131115:OXJ131115 PGQ131115:PHF131115 PQM131115:PRB131115 QAI131115:QAX131115 QKE131115:QKT131115 QUA131115:QUP131115 RDW131115:REL131115 RNS131115:ROH131115 RXO131115:RYD131115 SHK131115:SHZ131115 SRG131115:SRV131115 TBC131115:TBR131115 TKY131115:TLN131115 TUU131115:TVJ131115 UEQ131115:UFF131115 UOM131115:UPB131115 UYI131115:UYX131115 VIE131115:VIT131115 VSA131115:VSP131115 WBW131115:WCL131115 WLS131115:WMH131115 WVO131115:WWD131115 G196651:V196651 JC196651:JR196651 SY196651:TN196651 ACU196651:ADJ196651 AMQ196651:ANF196651 AWM196651:AXB196651 BGI196651:BGX196651 BQE196651:BQT196651 CAA196651:CAP196651 CJW196651:CKL196651 CTS196651:CUH196651 DDO196651:DED196651 DNK196651:DNZ196651 DXG196651:DXV196651 EHC196651:EHR196651 EQY196651:ERN196651 FAU196651:FBJ196651 FKQ196651:FLF196651 FUM196651:FVB196651 GEI196651:GEX196651 GOE196651:GOT196651 GYA196651:GYP196651 HHW196651:HIL196651 HRS196651:HSH196651 IBO196651:ICD196651 ILK196651:ILZ196651 IVG196651:IVV196651 JFC196651:JFR196651 JOY196651:JPN196651 JYU196651:JZJ196651 KIQ196651:KJF196651 KSM196651:KTB196651 LCI196651:LCX196651 LME196651:LMT196651 LWA196651:LWP196651 MFW196651:MGL196651 MPS196651:MQH196651 MZO196651:NAD196651 NJK196651:NJZ196651 NTG196651:NTV196651 ODC196651:ODR196651 OMY196651:ONN196651 OWU196651:OXJ196651 PGQ196651:PHF196651 PQM196651:PRB196651 QAI196651:QAX196651 QKE196651:QKT196651 QUA196651:QUP196651 RDW196651:REL196651 RNS196651:ROH196651 RXO196651:RYD196651 SHK196651:SHZ196651 SRG196651:SRV196651 TBC196651:TBR196651 TKY196651:TLN196651 TUU196651:TVJ196651 UEQ196651:UFF196651 UOM196651:UPB196651 UYI196651:UYX196651 VIE196651:VIT196651 VSA196651:VSP196651 WBW196651:WCL196651 WLS196651:WMH196651 WVO196651:WWD196651 G262187:V262187 JC262187:JR262187 SY262187:TN262187 ACU262187:ADJ262187 AMQ262187:ANF262187 AWM262187:AXB262187 BGI262187:BGX262187 BQE262187:BQT262187 CAA262187:CAP262187 CJW262187:CKL262187 CTS262187:CUH262187 DDO262187:DED262187 DNK262187:DNZ262187 DXG262187:DXV262187 EHC262187:EHR262187 EQY262187:ERN262187 FAU262187:FBJ262187 FKQ262187:FLF262187 FUM262187:FVB262187 GEI262187:GEX262187 GOE262187:GOT262187 GYA262187:GYP262187 HHW262187:HIL262187 HRS262187:HSH262187 IBO262187:ICD262187 ILK262187:ILZ262187 IVG262187:IVV262187 JFC262187:JFR262187 JOY262187:JPN262187 JYU262187:JZJ262187 KIQ262187:KJF262187 KSM262187:KTB262187 LCI262187:LCX262187 LME262187:LMT262187 LWA262187:LWP262187 MFW262187:MGL262187 MPS262187:MQH262187 MZO262187:NAD262187 NJK262187:NJZ262187 NTG262187:NTV262187 ODC262187:ODR262187 OMY262187:ONN262187 OWU262187:OXJ262187 PGQ262187:PHF262187 PQM262187:PRB262187 QAI262187:QAX262187 QKE262187:QKT262187 QUA262187:QUP262187 RDW262187:REL262187 RNS262187:ROH262187 RXO262187:RYD262187 SHK262187:SHZ262187 SRG262187:SRV262187 TBC262187:TBR262187 TKY262187:TLN262187 TUU262187:TVJ262187 UEQ262187:UFF262187 UOM262187:UPB262187 UYI262187:UYX262187 VIE262187:VIT262187 VSA262187:VSP262187 WBW262187:WCL262187 WLS262187:WMH262187 WVO262187:WWD262187 G327723:V327723 JC327723:JR327723 SY327723:TN327723 ACU327723:ADJ327723 AMQ327723:ANF327723 AWM327723:AXB327723 BGI327723:BGX327723 BQE327723:BQT327723 CAA327723:CAP327723 CJW327723:CKL327723 CTS327723:CUH327723 DDO327723:DED327723 DNK327723:DNZ327723 DXG327723:DXV327723 EHC327723:EHR327723 EQY327723:ERN327723 FAU327723:FBJ327723 FKQ327723:FLF327723 FUM327723:FVB327723 GEI327723:GEX327723 GOE327723:GOT327723 GYA327723:GYP327723 HHW327723:HIL327723 HRS327723:HSH327723 IBO327723:ICD327723 ILK327723:ILZ327723 IVG327723:IVV327723 JFC327723:JFR327723 JOY327723:JPN327723 JYU327723:JZJ327723 KIQ327723:KJF327723 KSM327723:KTB327723 LCI327723:LCX327723 LME327723:LMT327723 LWA327723:LWP327723 MFW327723:MGL327723 MPS327723:MQH327723 MZO327723:NAD327723 NJK327723:NJZ327723 NTG327723:NTV327723 ODC327723:ODR327723 OMY327723:ONN327723 OWU327723:OXJ327723 PGQ327723:PHF327723 PQM327723:PRB327723 QAI327723:QAX327723 QKE327723:QKT327723 QUA327723:QUP327723 RDW327723:REL327723 RNS327723:ROH327723 RXO327723:RYD327723 SHK327723:SHZ327723 SRG327723:SRV327723 TBC327723:TBR327723 TKY327723:TLN327723 TUU327723:TVJ327723 UEQ327723:UFF327723 UOM327723:UPB327723 UYI327723:UYX327723 VIE327723:VIT327723 VSA327723:VSP327723 WBW327723:WCL327723 WLS327723:WMH327723 WVO327723:WWD327723 G393259:V393259 JC393259:JR393259 SY393259:TN393259 ACU393259:ADJ393259 AMQ393259:ANF393259 AWM393259:AXB393259 BGI393259:BGX393259 BQE393259:BQT393259 CAA393259:CAP393259 CJW393259:CKL393259 CTS393259:CUH393259 DDO393259:DED393259 DNK393259:DNZ393259 DXG393259:DXV393259 EHC393259:EHR393259 EQY393259:ERN393259 FAU393259:FBJ393259 FKQ393259:FLF393259 FUM393259:FVB393259 GEI393259:GEX393259 GOE393259:GOT393259 GYA393259:GYP393259 HHW393259:HIL393259 HRS393259:HSH393259 IBO393259:ICD393259 ILK393259:ILZ393259 IVG393259:IVV393259 JFC393259:JFR393259 JOY393259:JPN393259 JYU393259:JZJ393259 KIQ393259:KJF393259 KSM393259:KTB393259 LCI393259:LCX393259 LME393259:LMT393259 LWA393259:LWP393259 MFW393259:MGL393259 MPS393259:MQH393259 MZO393259:NAD393259 NJK393259:NJZ393259 NTG393259:NTV393259 ODC393259:ODR393259 OMY393259:ONN393259 OWU393259:OXJ393259 PGQ393259:PHF393259 PQM393259:PRB393259 QAI393259:QAX393259 QKE393259:QKT393259 QUA393259:QUP393259 RDW393259:REL393259 RNS393259:ROH393259 RXO393259:RYD393259 SHK393259:SHZ393259 SRG393259:SRV393259 TBC393259:TBR393259 TKY393259:TLN393259 TUU393259:TVJ393259 UEQ393259:UFF393259 UOM393259:UPB393259 UYI393259:UYX393259 VIE393259:VIT393259 VSA393259:VSP393259 WBW393259:WCL393259 WLS393259:WMH393259 WVO393259:WWD393259 G458795:V458795 JC458795:JR458795 SY458795:TN458795 ACU458795:ADJ458795 AMQ458795:ANF458795 AWM458795:AXB458795 BGI458795:BGX458795 BQE458795:BQT458795 CAA458795:CAP458795 CJW458795:CKL458795 CTS458795:CUH458795 DDO458795:DED458795 DNK458795:DNZ458795 DXG458795:DXV458795 EHC458795:EHR458795 EQY458795:ERN458795 FAU458795:FBJ458795 FKQ458795:FLF458795 FUM458795:FVB458795 GEI458795:GEX458795 GOE458795:GOT458795 GYA458795:GYP458795 HHW458795:HIL458795 HRS458795:HSH458795 IBO458795:ICD458795 ILK458795:ILZ458795 IVG458795:IVV458795 JFC458795:JFR458795 JOY458795:JPN458795 JYU458795:JZJ458795 KIQ458795:KJF458795 KSM458795:KTB458795 LCI458795:LCX458795 LME458795:LMT458795 LWA458795:LWP458795 MFW458795:MGL458795 MPS458795:MQH458795 MZO458795:NAD458795 NJK458795:NJZ458795 NTG458795:NTV458795 ODC458795:ODR458795 OMY458795:ONN458795 OWU458795:OXJ458795 PGQ458795:PHF458795 PQM458795:PRB458795 QAI458795:QAX458795 QKE458795:QKT458795 QUA458795:QUP458795 RDW458795:REL458795 RNS458795:ROH458795 RXO458795:RYD458795 SHK458795:SHZ458795 SRG458795:SRV458795 TBC458795:TBR458795 TKY458795:TLN458795 TUU458795:TVJ458795 UEQ458795:UFF458795 UOM458795:UPB458795 UYI458795:UYX458795 VIE458795:VIT458795 VSA458795:VSP458795 WBW458795:WCL458795 WLS458795:WMH458795 WVO458795:WWD458795 G524331:V524331 JC524331:JR524331 SY524331:TN524331 ACU524331:ADJ524331 AMQ524331:ANF524331 AWM524331:AXB524331 BGI524331:BGX524331 BQE524331:BQT524331 CAA524331:CAP524331 CJW524331:CKL524331 CTS524331:CUH524331 DDO524331:DED524331 DNK524331:DNZ524331 DXG524331:DXV524331 EHC524331:EHR524331 EQY524331:ERN524331 FAU524331:FBJ524331 FKQ524331:FLF524331 FUM524331:FVB524331 GEI524331:GEX524331 GOE524331:GOT524331 GYA524331:GYP524331 HHW524331:HIL524331 HRS524331:HSH524331 IBO524331:ICD524331 ILK524331:ILZ524331 IVG524331:IVV524331 JFC524331:JFR524331 JOY524331:JPN524331 JYU524331:JZJ524331 KIQ524331:KJF524331 KSM524331:KTB524331 LCI524331:LCX524331 LME524331:LMT524331 LWA524331:LWP524331 MFW524331:MGL524331 MPS524331:MQH524331 MZO524331:NAD524331 NJK524331:NJZ524331 NTG524331:NTV524331 ODC524331:ODR524331 OMY524331:ONN524331 OWU524331:OXJ524331 PGQ524331:PHF524331 PQM524331:PRB524331 QAI524331:QAX524331 QKE524331:QKT524331 QUA524331:QUP524331 RDW524331:REL524331 RNS524331:ROH524331 RXO524331:RYD524331 SHK524331:SHZ524331 SRG524331:SRV524331 TBC524331:TBR524331 TKY524331:TLN524331 TUU524331:TVJ524331 UEQ524331:UFF524331 UOM524331:UPB524331 UYI524331:UYX524331 VIE524331:VIT524331 VSA524331:VSP524331 WBW524331:WCL524331 WLS524331:WMH524331 WVO524331:WWD524331 G589867:V589867 JC589867:JR589867 SY589867:TN589867 ACU589867:ADJ589867 AMQ589867:ANF589867 AWM589867:AXB589867 BGI589867:BGX589867 BQE589867:BQT589867 CAA589867:CAP589867 CJW589867:CKL589867 CTS589867:CUH589867 DDO589867:DED589867 DNK589867:DNZ589867 DXG589867:DXV589867 EHC589867:EHR589867 EQY589867:ERN589867 FAU589867:FBJ589867 FKQ589867:FLF589867 FUM589867:FVB589867 GEI589867:GEX589867 GOE589867:GOT589867 GYA589867:GYP589867 HHW589867:HIL589867 HRS589867:HSH589867 IBO589867:ICD589867 ILK589867:ILZ589867 IVG589867:IVV589867 JFC589867:JFR589867 JOY589867:JPN589867 JYU589867:JZJ589867 KIQ589867:KJF589867 KSM589867:KTB589867 LCI589867:LCX589867 LME589867:LMT589867 LWA589867:LWP589867 MFW589867:MGL589867 MPS589867:MQH589867 MZO589867:NAD589867 NJK589867:NJZ589867 NTG589867:NTV589867 ODC589867:ODR589867 OMY589867:ONN589867 OWU589867:OXJ589867 PGQ589867:PHF589867 PQM589867:PRB589867 QAI589867:QAX589867 QKE589867:QKT589867 QUA589867:QUP589867 RDW589867:REL589867 RNS589867:ROH589867 RXO589867:RYD589867 SHK589867:SHZ589867 SRG589867:SRV589867 TBC589867:TBR589867 TKY589867:TLN589867 TUU589867:TVJ589867 UEQ589867:UFF589867 UOM589867:UPB589867 UYI589867:UYX589867 VIE589867:VIT589867 VSA589867:VSP589867 WBW589867:WCL589867 WLS589867:WMH589867 WVO589867:WWD589867 G655403:V655403 JC655403:JR655403 SY655403:TN655403 ACU655403:ADJ655403 AMQ655403:ANF655403 AWM655403:AXB655403 BGI655403:BGX655403 BQE655403:BQT655403 CAA655403:CAP655403 CJW655403:CKL655403 CTS655403:CUH655403 DDO655403:DED655403 DNK655403:DNZ655403 DXG655403:DXV655403 EHC655403:EHR655403 EQY655403:ERN655403 FAU655403:FBJ655403 FKQ655403:FLF655403 FUM655403:FVB655403 GEI655403:GEX655403 GOE655403:GOT655403 GYA655403:GYP655403 HHW655403:HIL655403 HRS655403:HSH655403 IBO655403:ICD655403 ILK655403:ILZ655403 IVG655403:IVV655403 JFC655403:JFR655403 JOY655403:JPN655403 JYU655403:JZJ655403 KIQ655403:KJF655403 KSM655403:KTB655403 LCI655403:LCX655403 LME655403:LMT655403 LWA655403:LWP655403 MFW655403:MGL655403 MPS655403:MQH655403 MZO655403:NAD655403 NJK655403:NJZ655403 NTG655403:NTV655403 ODC655403:ODR655403 OMY655403:ONN655403 OWU655403:OXJ655403 PGQ655403:PHF655403 PQM655403:PRB655403 QAI655403:QAX655403 QKE655403:QKT655403 QUA655403:QUP655403 RDW655403:REL655403 RNS655403:ROH655403 RXO655403:RYD655403 SHK655403:SHZ655403 SRG655403:SRV655403 TBC655403:TBR655403 TKY655403:TLN655403 TUU655403:TVJ655403 UEQ655403:UFF655403 UOM655403:UPB655403 UYI655403:UYX655403 VIE655403:VIT655403 VSA655403:VSP655403 WBW655403:WCL655403 WLS655403:WMH655403 WVO655403:WWD655403 G720939:V720939 JC720939:JR720939 SY720939:TN720939 ACU720939:ADJ720939 AMQ720939:ANF720939 AWM720939:AXB720939 BGI720939:BGX720939 BQE720939:BQT720939 CAA720939:CAP720939 CJW720939:CKL720939 CTS720939:CUH720939 DDO720939:DED720939 DNK720939:DNZ720939 DXG720939:DXV720939 EHC720939:EHR720939 EQY720939:ERN720939 FAU720939:FBJ720939 FKQ720939:FLF720939 FUM720939:FVB720939 GEI720939:GEX720939 GOE720939:GOT720939 GYA720939:GYP720939 HHW720939:HIL720939 HRS720939:HSH720939 IBO720939:ICD720939 ILK720939:ILZ720939 IVG720939:IVV720939 JFC720939:JFR720939 JOY720939:JPN720939 JYU720939:JZJ720939 KIQ720939:KJF720939 KSM720939:KTB720939 LCI720939:LCX720939 LME720939:LMT720939 LWA720939:LWP720939 MFW720939:MGL720939 MPS720939:MQH720939 MZO720939:NAD720939 NJK720939:NJZ720939 NTG720939:NTV720939 ODC720939:ODR720939 OMY720939:ONN720939 OWU720939:OXJ720939 PGQ720939:PHF720939 PQM720939:PRB720939 QAI720939:QAX720939 QKE720939:QKT720939 QUA720939:QUP720939 RDW720939:REL720939 RNS720939:ROH720939 RXO720939:RYD720939 SHK720939:SHZ720939 SRG720939:SRV720939 TBC720939:TBR720939 TKY720939:TLN720939 TUU720939:TVJ720939 UEQ720939:UFF720939 UOM720939:UPB720939 UYI720939:UYX720939 VIE720939:VIT720939 VSA720939:VSP720939 WBW720939:WCL720939 WLS720939:WMH720939 WVO720939:WWD720939 G786475:V786475 JC786475:JR786475 SY786475:TN786475 ACU786475:ADJ786475 AMQ786475:ANF786475 AWM786475:AXB786475 BGI786475:BGX786475 BQE786475:BQT786475 CAA786475:CAP786475 CJW786475:CKL786475 CTS786475:CUH786475 DDO786475:DED786475 DNK786475:DNZ786475 DXG786475:DXV786475 EHC786475:EHR786475 EQY786475:ERN786475 FAU786475:FBJ786475 FKQ786475:FLF786475 FUM786475:FVB786475 GEI786475:GEX786475 GOE786475:GOT786475 GYA786475:GYP786475 HHW786475:HIL786475 HRS786475:HSH786475 IBO786475:ICD786475 ILK786475:ILZ786475 IVG786475:IVV786475 JFC786475:JFR786475 JOY786475:JPN786475 JYU786475:JZJ786475 KIQ786475:KJF786475 KSM786475:KTB786475 LCI786475:LCX786475 LME786475:LMT786475 LWA786475:LWP786475 MFW786475:MGL786475 MPS786475:MQH786475 MZO786475:NAD786475 NJK786475:NJZ786475 NTG786475:NTV786475 ODC786475:ODR786475 OMY786475:ONN786475 OWU786475:OXJ786475 PGQ786475:PHF786475 PQM786475:PRB786475 QAI786475:QAX786475 QKE786475:QKT786475 QUA786475:QUP786475 RDW786475:REL786475 RNS786475:ROH786475 RXO786475:RYD786475 SHK786475:SHZ786475 SRG786475:SRV786475 TBC786475:TBR786475 TKY786475:TLN786475 TUU786475:TVJ786475 UEQ786475:UFF786475 UOM786475:UPB786475 UYI786475:UYX786475 VIE786475:VIT786475 VSA786475:VSP786475 WBW786475:WCL786475 WLS786475:WMH786475 WVO786475:WWD786475 G852011:V852011 JC852011:JR852011 SY852011:TN852011 ACU852011:ADJ852011 AMQ852011:ANF852011 AWM852011:AXB852011 BGI852011:BGX852011 BQE852011:BQT852011 CAA852011:CAP852011 CJW852011:CKL852011 CTS852011:CUH852011 DDO852011:DED852011 DNK852011:DNZ852011 DXG852011:DXV852011 EHC852011:EHR852011 EQY852011:ERN852011 FAU852011:FBJ852011 FKQ852011:FLF852011 FUM852011:FVB852011 GEI852011:GEX852011 GOE852011:GOT852011 GYA852011:GYP852011 HHW852011:HIL852011 HRS852011:HSH852011 IBO852011:ICD852011 ILK852011:ILZ852011 IVG852011:IVV852011 JFC852011:JFR852011 JOY852011:JPN852011 JYU852011:JZJ852011 KIQ852011:KJF852011 KSM852011:KTB852011 LCI852011:LCX852011 LME852011:LMT852011 LWA852011:LWP852011 MFW852011:MGL852011 MPS852011:MQH852011 MZO852011:NAD852011 NJK852011:NJZ852011 NTG852011:NTV852011 ODC852011:ODR852011 OMY852011:ONN852011 OWU852011:OXJ852011 PGQ852011:PHF852011 PQM852011:PRB852011 QAI852011:QAX852011 QKE852011:QKT852011 QUA852011:QUP852011 RDW852011:REL852011 RNS852011:ROH852011 RXO852011:RYD852011 SHK852011:SHZ852011 SRG852011:SRV852011 TBC852011:TBR852011 TKY852011:TLN852011 TUU852011:TVJ852011 UEQ852011:UFF852011 UOM852011:UPB852011 UYI852011:UYX852011 VIE852011:VIT852011 VSA852011:VSP852011 WBW852011:WCL852011 WLS852011:WMH852011 WVO852011:WWD852011 G917547:V917547 JC917547:JR917547 SY917547:TN917547 ACU917547:ADJ917547 AMQ917547:ANF917547 AWM917547:AXB917547 BGI917547:BGX917547 BQE917547:BQT917547 CAA917547:CAP917547 CJW917547:CKL917547 CTS917547:CUH917547 DDO917547:DED917547 DNK917547:DNZ917547 DXG917547:DXV917547 EHC917547:EHR917547 EQY917547:ERN917547 FAU917547:FBJ917547 FKQ917547:FLF917547 FUM917547:FVB917547 GEI917547:GEX917547 GOE917547:GOT917547 GYA917547:GYP917547 HHW917547:HIL917547 HRS917547:HSH917547 IBO917547:ICD917547 ILK917547:ILZ917547 IVG917547:IVV917547 JFC917547:JFR917547 JOY917547:JPN917547 JYU917547:JZJ917547 KIQ917547:KJF917547 KSM917547:KTB917547 LCI917547:LCX917547 LME917547:LMT917547 LWA917547:LWP917547 MFW917547:MGL917547 MPS917547:MQH917547 MZO917547:NAD917547 NJK917547:NJZ917547 NTG917547:NTV917547 ODC917547:ODR917547 OMY917547:ONN917547 OWU917547:OXJ917547 PGQ917547:PHF917547 PQM917547:PRB917547 QAI917547:QAX917547 QKE917547:QKT917547 QUA917547:QUP917547 RDW917547:REL917547 RNS917547:ROH917547 RXO917547:RYD917547 SHK917547:SHZ917547 SRG917547:SRV917547 TBC917547:TBR917547 TKY917547:TLN917547 TUU917547:TVJ917547 UEQ917547:UFF917547 UOM917547:UPB917547 UYI917547:UYX917547 VIE917547:VIT917547 VSA917547:VSP917547 WBW917547:WCL917547 WLS917547:WMH917547 WVO917547:WWD917547 G983083:V983083 JC983083:JR983083 SY983083:TN983083 ACU983083:ADJ983083 AMQ983083:ANF983083 AWM983083:AXB983083 BGI983083:BGX983083 BQE983083:BQT983083 CAA983083:CAP983083 CJW983083:CKL983083 CTS983083:CUH983083 DDO983083:DED983083 DNK983083:DNZ983083 DXG983083:DXV983083 EHC983083:EHR983083 EQY983083:ERN983083 FAU983083:FBJ983083 FKQ983083:FLF983083 FUM983083:FVB983083 GEI983083:GEX983083 GOE983083:GOT983083 GYA983083:GYP983083 HHW983083:HIL983083 HRS983083:HSH983083 IBO983083:ICD983083 ILK983083:ILZ983083 IVG983083:IVV983083 JFC983083:JFR983083 JOY983083:JPN983083 JYU983083:JZJ983083 KIQ983083:KJF983083 KSM983083:KTB983083 LCI983083:LCX983083 LME983083:LMT983083 LWA983083:LWP983083 MFW983083:MGL983083 MPS983083:MQH983083 MZO983083:NAD983083 NJK983083:NJZ983083 NTG983083:NTV983083 ODC983083:ODR983083 OMY983083:ONN983083 OWU983083:OXJ983083 PGQ983083:PHF983083 PQM983083:PRB983083 QAI983083:QAX983083 QKE983083:QKT983083 QUA983083:QUP983083 RDW983083:REL983083 RNS983083:ROH983083 RXO983083:RYD983083 SHK983083:SHZ983083 SRG983083:SRV983083 TBC983083:TBR983083 TKY983083:TLN983083 TUU983083:TVJ983083 UEQ983083:UFF983083 UOM983083:UPB983083 UYI983083:UYX983083 VIE983083:VIT983083 VSA983083:VSP983083 WBW983083:WCL983083 WLS983083:WMH983083 WVO983083:WWD983083 J44:O44 JF44:JK44 TB44:TG44 ACX44:ADC44 AMT44:AMY44 AWP44:AWU44 BGL44:BGQ44 BQH44:BQM44 CAD44:CAI44 CJZ44:CKE44 CTV44:CUA44 DDR44:DDW44 DNN44:DNS44 DXJ44:DXO44 EHF44:EHK44 ERB44:ERG44 FAX44:FBC44 FKT44:FKY44 FUP44:FUU44 GEL44:GEQ44 GOH44:GOM44 GYD44:GYI44 HHZ44:HIE44 HRV44:HSA44 IBR44:IBW44 ILN44:ILS44 IVJ44:IVO44 JFF44:JFK44 JPB44:JPG44 JYX44:JZC44 KIT44:KIY44 KSP44:KSU44 LCL44:LCQ44 LMH44:LMM44 LWD44:LWI44 MFZ44:MGE44 MPV44:MQA44 MZR44:MZW44 NJN44:NJS44 NTJ44:NTO44 ODF44:ODK44 ONB44:ONG44 OWX44:OXC44 PGT44:PGY44 PQP44:PQU44 QAL44:QAQ44 QKH44:QKM44 QUD44:QUI44 RDZ44:REE44 RNV44:ROA44 RXR44:RXW44 SHN44:SHS44 SRJ44:SRO44 TBF44:TBK44 TLB44:TLG44 TUX44:TVC44 UET44:UEY44 UOP44:UOU44 UYL44:UYQ44 VIH44:VIM44 VSD44:VSI44 WBZ44:WCE44 WLV44:WMA44 WVR44:WVW44 J65580:O65580 JF65580:JK65580 TB65580:TG65580 ACX65580:ADC65580 AMT65580:AMY65580 AWP65580:AWU65580 BGL65580:BGQ65580 BQH65580:BQM65580 CAD65580:CAI65580 CJZ65580:CKE65580 CTV65580:CUA65580 DDR65580:DDW65580 DNN65580:DNS65580 DXJ65580:DXO65580 EHF65580:EHK65580 ERB65580:ERG65580 FAX65580:FBC65580 FKT65580:FKY65580 FUP65580:FUU65580 GEL65580:GEQ65580 GOH65580:GOM65580 GYD65580:GYI65580 HHZ65580:HIE65580 HRV65580:HSA65580 IBR65580:IBW65580 ILN65580:ILS65580 IVJ65580:IVO65580 JFF65580:JFK65580 JPB65580:JPG65580 JYX65580:JZC65580 KIT65580:KIY65580 KSP65580:KSU65580 LCL65580:LCQ65580 LMH65580:LMM65580 LWD65580:LWI65580 MFZ65580:MGE65580 MPV65580:MQA65580 MZR65580:MZW65580 NJN65580:NJS65580 NTJ65580:NTO65580 ODF65580:ODK65580 ONB65580:ONG65580 OWX65580:OXC65580 PGT65580:PGY65580 PQP65580:PQU65580 QAL65580:QAQ65580 QKH65580:QKM65580 QUD65580:QUI65580 RDZ65580:REE65580 RNV65580:ROA65580 RXR65580:RXW65580 SHN65580:SHS65580 SRJ65580:SRO65580 TBF65580:TBK65580 TLB65580:TLG65580 TUX65580:TVC65580 UET65580:UEY65580 UOP65580:UOU65580 UYL65580:UYQ65580 VIH65580:VIM65580 VSD65580:VSI65580 WBZ65580:WCE65580 WLV65580:WMA65580 WVR65580:WVW65580 J131116:O131116 JF131116:JK131116 TB131116:TG131116 ACX131116:ADC131116 AMT131116:AMY131116 AWP131116:AWU131116 BGL131116:BGQ131116 BQH131116:BQM131116 CAD131116:CAI131116 CJZ131116:CKE131116 CTV131116:CUA131116 DDR131116:DDW131116 DNN131116:DNS131116 DXJ131116:DXO131116 EHF131116:EHK131116 ERB131116:ERG131116 FAX131116:FBC131116 FKT131116:FKY131116 FUP131116:FUU131116 GEL131116:GEQ131116 GOH131116:GOM131116 GYD131116:GYI131116 HHZ131116:HIE131116 HRV131116:HSA131116 IBR131116:IBW131116 ILN131116:ILS131116 IVJ131116:IVO131116 JFF131116:JFK131116 JPB131116:JPG131116 JYX131116:JZC131116 KIT131116:KIY131116 KSP131116:KSU131116 LCL131116:LCQ131116 LMH131116:LMM131116 LWD131116:LWI131116 MFZ131116:MGE131116 MPV131116:MQA131116 MZR131116:MZW131116 NJN131116:NJS131116 NTJ131116:NTO131116 ODF131116:ODK131116 ONB131116:ONG131116 OWX131116:OXC131116 PGT131116:PGY131116 PQP131116:PQU131116 QAL131116:QAQ131116 QKH131116:QKM131116 QUD131116:QUI131116 RDZ131116:REE131116 RNV131116:ROA131116 RXR131116:RXW131116 SHN131116:SHS131116 SRJ131116:SRO131116 TBF131116:TBK131116 TLB131116:TLG131116 TUX131116:TVC131116 UET131116:UEY131116 UOP131116:UOU131116 UYL131116:UYQ131116 VIH131116:VIM131116 VSD131116:VSI131116 WBZ131116:WCE131116 WLV131116:WMA131116 WVR131116:WVW131116 J196652:O196652 JF196652:JK196652 TB196652:TG196652 ACX196652:ADC196652 AMT196652:AMY196652 AWP196652:AWU196652 BGL196652:BGQ196652 BQH196652:BQM196652 CAD196652:CAI196652 CJZ196652:CKE196652 CTV196652:CUA196652 DDR196652:DDW196652 DNN196652:DNS196652 DXJ196652:DXO196652 EHF196652:EHK196652 ERB196652:ERG196652 FAX196652:FBC196652 FKT196652:FKY196652 FUP196652:FUU196652 GEL196652:GEQ196652 GOH196652:GOM196652 GYD196652:GYI196652 HHZ196652:HIE196652 HRV196652:HSA196652 IBR196652:IBW196652 ILN196652:ILS196652 IVJ196652:IVO196652 JFF196652:JFK196652 JPB196652:JPG196652 JYX196652:JZC196652 KIT196652:KIY196652 KSP196652:KSU196652 LCL196652:LCQ196652 LMH196652:LMM196652 LWD196652:LWI196652 MFZ196652:MGE196652 MPV196652:MQA196652 MZR196652:MZW196652 NJN196652:NJS196652 NTJ196652:NTO196652 ODF196652:ODK196652 ONB196652:ONG196652 OWX196652:OXC196652 PGT196652:PGY196652 PQP196652:PQU196652 QAL196652:QAQ196652 QKH196652:QKM196652 QUD196652:QUI196652 RDZ196652:REE196652 RNV196652:ROA196652 RXR196652:RXW196652 SHN196652:SHS196652 SRJ196652:SRO196652 TBF196652:TBK196652 TLB196652:TLG196652 TUX196652:TVC196652 UET196652:UEY196652 UOP196652:UOU196652 UYL196652:UYQ196652 VIH196652:VIM196652 VSD196652:VSI196652 WBZ196652:WCE196652 WLV196652:WMA196652 WVR196652:WVW196652 J262188:O262188 JF262188:JK262188 TB262188:TG262188 ACX262188:ADC262188 AMT262188:AMY262188 AWP262188:AWU262188 BGL262188:BGQ262188 BQH262188:BQM262188 CAD262188:CAI262188 CJZ262188:CKE262188 CTV262188:CUA262188 DDR262188:DDW262188 DNN262188:DNS262188 DXJ262188:DXO262188 EHF262188:EHK262188 ERB262188:ERG262188 FAX262188:FBC262188 FKT262188:FKY262188 FUP262188:FUU262188 GEL262188:GEQ262188 GOH262188:GOM262188 GYD262188:GYI262188 HHZ262188:HIE262188 HRV262188:HSA262188 IBR262188:IBW262188 ILN262188:ILS262188 IVJ262188:IVO262188 JFF262188:JFK262188 JPB262188:JPG262188 JYX262188:JZC262188 KIT262188:KIY262188 KSP262188:KSU262188 LCL262188:LCQ262188 LMH262188:LMM262188 LWD262188:LWI262188 MFZ262188:MGE262188 MPV262188:MQA262188 MZR262188:MZW262188 NJN262188:NJS262188 NTJ262188:NTO262188 ODF262188:ODK262188 ONB262188:ONG262188 OWX262188:OXC262188 PGT262188:PGY262188 PQP262188:PQU262188 QAL262188:QAQ262188 QKH262188:QKM262188 QUD262188:QUI262188 RDZ262188:REE262188 RNV262188:ROA262188 RXR262188:RXW262188 SHN262188:SHS262188 SRJ262188:SRO262188 TBF262188:TBK262188 TLB262188:TLG262188 TUX262188:TVC262188 UET262188:UEY262188 UOP262188:UOU262188 UYL262188:UYQ262188 VIH262188:VIM262188 VSD262188:VSI262188 WBZ262188:WCE262188 WLV262188:WMA262188 WVR262188:WVW262188 J327724:O327724 JF327724:JK327724 TB327724:TG327724 ACX327724:ADC327724 AMT327724:AMY327724 AWP327724:AWU327724 BGL327724:BGQ327724 BQH327724:BQM327724 CAD327724:CAI327724 CJZ327724:CKE327724 CTV327724:CUA327724 DDR327724:DDW327724 DNN327724:DNS327724 DXJ327724:DXO327724 EHF327724:EHK327724 ERB327724:ERG327724 FAX327724:FBC327724 FKT327724:FKY327724 FUP327724:FUU327724 GEL327724:GEQ327724 GOH327724:GOM327724 GYD327724:GYI327724 HHZ327724:HIE327724 HRV327724:HSA327724 IBR327724:IBW327724 ILN327724:ILS327724 IVJ327724:IVO327724 JFF327724:JFK327724 JPB327724:JPG327724 JYX327724:JZC327724 KIT327724:KIY327724 KSP327724:KSU327724 LCL327724:LCQ327724 LMH327724:LMM327724 LWD327724:LWI327724 MFZ327724:MGE327724 MPV327724:MQA327724 MZR327724:MZW327724 NJN327724:NJS327724 NTJ327724:NTO327724 ODF327724:ODK327724 ONB327724:ONG327724 OWX327724:OXC327724 PGT327724:PGY327724 PQP327724:PQU327724 QAL327724:QAQ327724 QKH327724:QKM327724 QUD327724:QUI327724 RDZ327724:REE327724 RNV327724:ROA327724 RXR327724:RXW327724 SHN327724:SHS327724 SRJ327724:SRO327724 TBF327724:TBK327724 TLB327724:TLG327724 TUX327724:TVC327724 UET327724:UEY327724 UOP327724:UOU327724 UYL327724:UYQ327724 VIH327724:VIM327724 VSD327724:VSI327724 WBZ327724:WCE327724 WLV327724:WMA327724 WVR327724:WVW327724 J393260:O393260 JF393260:JK393260 TB393260:TG393260 ACX393260:ADC393260 AMT393260:AMY393260 AWP393260:AWU393260 BGL393260:BGQ393260 BQH393260:BQM393260 CAD393260:CAI393260 CJZ393260:CKE393260 CTV393260:CUA393260 DDR393260:DDW393260 DNN393260:DNS393260 DXJ393260:DXO393260 EHF393260:EHK393260 ERB393260:ERG393260 FAX393260:FBC393260 FKT393260:FKY393260 FUP393260:FUU393260 GEL393260:GEQ393260 GOH393260:GOM393260 GYD393260:GYI393260 HHZ393260:HIE393260 HRV393260:HSA393260 IBR393260:IBW393260 ILN393260:ILS393260 IVJ393260:IVO393260 JFF393260:JFK393260 JPB393260:JPG393260 JYX393260:JZC393260 KIT393260:KIY393260 KSP393260:KSU393260 LCL393260:LCQ393260 LMH393260:LMM393260 LWD393260:LWI393260 MFZ393260:MGE393260 MPV393260:MQA393260 MZR393260:MZW393260 NJN393260:NJS393260 NTJ393260:NTO393260 ODF393260:ODK393260 ONB393260:ONG393260 OWX393260:OXC393260 PGT393260:PGY393260 PQP393260:PQU393260 QAL393260:QAQ393260 QKH393260:QKM393260 QUD393260:QUI393260 RDZ393260:REE393260 RNV393260:ROA393260 RXR393260:RXW393260 SHN393260:SHS393260 SRJ393260:SRO393260 TBF393260:TBK393260 TLB393260:TLG393260 TUX393260:TVC393260 UET393260:UEY393260 UOP393260:UOU393260 UYL393260:UYQ393260 VIH393260:VIM393260 VSD393260:VSI393260 WBZ393260:WCE393260 WLV393260:WMA393260 WVR393260:WVW393260 J458796:O458796 JF458796:JK458796 TB458796:TG458796 ACX458796:ADC458796 AMT458796:AMY458796 AWP458796:AWU458796 BGL458796:BGQ458796 BQH458796:BQM458796 CAD458796:CAI458796 CJZ458796:CKE458796 CTV458796:CUA458796 DDR458796:DDW458796 DNN458796:DNS458796 DXJ458796:DXO458796 EHF458796:EHK458796 ERB458796:ERG458796 FAX458796:FBC458796 FKT458796:FKY458796 FUP458796:FUU458796 GEL458796:GEQ458796 GOH458796:GOM458796 GYD458796:GYI458796 HHZ458796:HIE458796 HRV458796:HSA458796 IBR458796:IBW458796 ILN458796:ILS458796 IVJ458796:IVO458796 JFF458796:JFK458796 JPB458796:JPG458796 JYX458796:JZC458796 KIT458796:KIY458796 KSP458796:KSU458796 LCL458796:LCQ458796 LMH458796:LMM458796 LWD458796:LWI458796 MFZ458796:MGE458796 MPV458796:MQA458796 MZR458796:MZW458796 NJN458796:NJS458796 NTJ458796:NTO458796 ODF458796:ODK458796 ONB458796:ONG458796 OWX458796:OXC458796 PGT458796:PGY458796 PQP458796:PQU458796 QAL458796:QAQ458796 QKH458796:QKM458796 QUD458796:QUI458796 RDZ458796:REE458796 RNV458796:ROA458796 RXR458796:RXW458796 SHN458796:SHS458796 SRJ458796:SRO458796 TBF458796:TBK458796 TLB458796:TLG458796 TUX458796:TVC458796 UET458796:UEY458796 UOP458796:UOU458796 UYL458796:UYQ458796 VIH458796:VIM458796 VSD458796:VSI458796 WBZ458796:WCE458796 WLV458796:WMA458796 WVR458796:WVW458796 J524332:O524332 JF524332:JK524332 TB524332:TG524332 ACX524332:ADC524332 AMT524332:AMY524332 AWP524332:AWU524332 BGL524332:BGQ524332 BQH524332:BQM524332 CAD524332:CAI524332 CJZ524332:CKE524332 CTV524332:CUA524332 DDR524332:DDW524332 DNN524332:DNS524332 DXJ524332:DXO524332 EHF524332:EHK524332 ERB524332:ERG524332 FAX524332:FBC524332 FKT524332:FKY524332 FUP524332:FUU524332 GEL524332:GEQ524332 GOH524332:GOM524332 GYD524332:GYI524332 HHZ524332:HIE524332 HRV524332:HSA524332 IBR524332:IBW524332 ILN524332:ILS524332 IVJ524332:IVO524332 JFF524332:JFK524332 JPB524332:JPG524332 JYX524332:JZC524332 KIT524332:KIY524332 KSP524332:KSU524332 LCL524332:LCQ524332 LMH524332:LMM524332 LWD524332:LWI524332 MFZ524332:MGE524332 MPV524332:MQA524332 MZR524332:MZW524332 NJN524332:NJS524332 NTJ524332:NTO524332 ODF524332:ODK524332 ONB524332:ONG524332 OWX524332:OXC524332 PGT524332:PGY524332 PQP524332:PQU524332 QAL524332:QAQ524332 QKH524332:QKM524332 QUD524332:QUI524332 RDZ524332:REE524332 RNV524332:ROA524332 RXR524332:RXW524332 SHN524332:SHS524332 SRJ524332:SRO524332 TBF524332:TBK524332 TLB524332:TLG524332 TUX524332:TVC524332 UET524332:UEY524332 UOP524332:UOU524332 UYL524332:UYQ524332 VIH524332:VIM524332 VSD524332:VSI524332 WBZ524332:WCE524332 WLV524332:WMA524332 WVR524332:WVW524332 J589868:O589868 JF589868:JK589868 TB589868:TG589868 ACX589868:ADC589868 AMT589868:AMY589868 AWP589868:AWU589868 BGL589868:BGQ589868 BQH589868:BQM589868 CAD589868:CAI589868 CJZ589868:CKE589868 CTV589868:CUA589868 DDR589868:DDW589868 DNN589868:DNS589868 DXJ589868:DXO589868 EHF589868:EHK589868 ERB589868:ERG589868 FAX589868:FBC589868 FKT589868:FKY589868 FUP589868:FUU589868 GEL589868:GEQ589868 GOH589868:GOM589868 GYD589868:GYI589868 HHZ589868:HIE589868 HRV589868:HSA589868 IBR589868:IBW589868 ILN589868:ILS589868 IVJ589868:IVO589868 JFF589868:JFK589868 JPB589868:JPG589868 JYX589868:JZC589868 KIT589868:KIY589868 KSP589868:KSU589868 LCL589868:LCQ589868 LMH589868:LMM589868 LWD589868:LWI589868 MFZ589868:MGE589868 MPV589868:MQA589868 MZR589868:MZW589868 NJN589868:NJS589868 NTJ589868:NTO589868 ODF589868:ODK589868 ONB589868:ONG589868 OWX589868:OXC589868 PGT589868:PGY589868 PQP589868:PQU589868 QAL589868:QAQ589868 QKH589868:QKM589868 QUD589868:QUI589868 RDZ589868:REE589868 RNV589868:ROA589868 RXR589868:RXW589868 SHN589868:SHS589868 SRJ589868:SRO589868 TBF589868:TBK589868 TLB589868:TLG589868 TUX589868:TVC589868 UET589868:UEY589868 UOP589868:UOU589868 UYL589868:UYQ589868 VIH589868:VIM589868 VSD589868:VSI589868 WBZ589868:WCE589868 WLV589868:WMA589868 WVR589868:WVW589868 J655404:O655404 JF655404:JK655404 TB655404:TG655404 ACX655404:ADC655404 AMT655404:AMY655404 AWP655404:AWU655404 BGL655404:BGQ655404 BQH655404:BQM655404 CAD655404:CAI655404 CJZ655404:CKE655404 CTV655404:CUA655404 DDR655404:DDW655404 DNN655404:DNS655404 DXJ655404:DXO655404 EHF655404:EHK655404 ERB655404:ERG655404 FAX655404:FBC655404 FKT655404:FKY655404 FUP655404:FUU655404 GEL655404:GEQ655404 GOH655404:GOM655404 GYD655404:GYI655404 HHZ655404:HIE655404 HRV655404:HSA655404 IBR655404:IBW655404 ILN655404:ILS655404 IVJ655404:IVO655404 JFF655404:JFK655404 JPB655404:JPG655404 JYX655404:JZC655404 KIT655404:KIY655404 KSP655404:KSU655404 LCL655404:LCQ655404 LMH655404:LMM655404 LWD655404:LWI655404 MFZ655404:MGE655404 MPV655404:MQA655404 MZR655404:MZW655404 NJN655404:NJS655404 NTJ655404:NTO655404 ODF655404:ODK655404 ONB655404:ONG655404 OWX655404:OXC655404 PGT655404:PGY655404 PQP655404:PQU655404 QAL655404:QAQ655404 QKH655404:QKM655404 QUD655404:QUI655404 RDZ655404:REE655404 RNV655404:ROA655404 RXR655404:RXW655404 SHN655404:SHS655404 SRJ655404:SRO655404 TBF655404:TBK655404 TLB655404:TLG655404 TUX655404:TVC655404 UET655404:UEY655404 UOP655404:UOU655404 UYL655404:UYQ655404 VIH655404:VIM655404 VSD655404:VSI655404 WBZ655404:WCE655404 WLV655404:WMA655404 WVR655404:WVW655404 J720940:O720940 JF720940:JK720940 TB720940:TG720940 ACX720940:ADC720940 AMT720940:AMY720940 AWP720940:AWU720940 BGL720940:BGQ720940 BQH720940:BQM720940 CAD720940:CAI720940 CJZ720940:CKE720940 CTV720940:CUA720940 DDR720940:DDW720940 DNN720940:DNS720940 DXJ720940:DXO720940 EHF720940:EHK720940 ERB720940:ERG720940 FAX720940:FBC720940 FKT720940:FKY720940 FUP720940:FUU720940 GEL720940:GEQ720940 GOH720940:GOM720940 GYD720940:GYI720940 HHZ720940:HIE720940 HRV720940:HSA720940 IBR720940:IBW720940 ILN720940:ILS720940 IVJ720940:IVO720940 JFF720940:JFK720940 JPB720940:JPG720940 JYX720940:JZC720940 KIT720940:KIY720940 KSP720940:KSU720940 LCL720940:LCQ720940 LMH720940:LMM720940 LWD720940:LWI720940 MFZ720940:MGE720940 MPV720940:MQA720940 MZR720940:MZW720940 NJN720940:NJS720940 NTJ720940:NTO720940 ODF720940:ODK720940 ONB720940:ONG720940 OWX720940:OXC720940 PGT720940:PGY720940 PQP720940:PQU720940 QAL720940:QAQ720940 QKH720940:QKM720940 QUD720940:QUI720940 RDZ720940:REE720940 RNV720940:ROA720940 RXR720940:RXW720940 SHN720940:SHS720940 SRJ720940:SRO720940 TBF720940:TBK720940 TLB720940:TLG720940 TUX720940:TVC720940 UET720940:UEY720940 UOP720940:UOU720940 UYL720940:UYQ720940 VIH720940:VIM720940 VSD720940:VSI720940 WBZ720940:WCE720940 WLV720940:WMA720940 WVR720940:WVW720940 J786476:O786476 JF786476:JK786476 TB786476:TG786476 ACX786476:ADC786476 AMT786476:AMY786476 AWP786476:AWU786476 BGL786476:BGQ786476 BQH786476:BQM786476 CAD786476:CAI786476 CJZ786476:CKE786476 CTV786476:CUA786476 DDR786476:DDW786476 DNN786476:DNS786476 DXJ786476:DXO786476 EHF786476:EHK786476 ERB786476:ERG786476 FAX786476:FBC786476 FKT786476:FKY786476 FUP786476:FUU786476 GEL786476:GEQ786476 GOH786476:GOM786476 GYD786476:GYI786476 HHZ786476:HIE786476 HRV786476:HSA786476 IBR786476:IBW786476 ILN786476:ILS786476 IVJ786476:IVO786476 JFF786476:JFK786476 JPB786476:JPG786476 JYX786476:JZC786476 KIT786476:KIY786476 KSP786476:KSU786476 LCL786476:LCQ786476 LMH786476:LMM786476 LWD786476:LWI786476 MFZ786476:MGE786476 MPV786476:MQA786476 MZR786476:MZW786476 NJN786476:NJS786476 NTJ786476:NTO786476 ODF786476:ODK786476 ONB786476:ONG786476 OWX786476:OXC786476 PGT786476:PGY786476 PQP786476:PQU786476 QAL786476:QAQ786476 QKH786476:QKM786476 QUD786476:QUI786476 RDZ786476:REE786476 RNV786476:ROA786476 RXR786476:RXW786476 SHN786476:SHS786476 SRJ786476:SRO786476 TBF786476:TBK786476 TLB786476:TLG786476 TUX786476:TVC786476 UET786476:UEY786476 UOP786476:UOU786476 UYL786476:UYQ786476 VIH786476:VIM786476 VSD786476:VSI786476 WBZ786476:WCE786476 WLV786476:WMA786476 WVR786476:WVW786476 J852012:O852012 JF852012:JK852012 TB852012:TG852012 ACX852012:ADC852012 AMT852012:AMY852012 AWP852012:AWU852012 BGL852012:BGQ852012 BQH852012:BQM852012 CAD852012:CAI852012 CJZ852012:CKE852012 CTV852012:CUA852012 DDR852012:DDW852012 DNN852012:DNS852012 DXJ852012:DXO852012 EHF852012:EHK852012 ERB852012:ERG852012 FAX852012:FBC852012 FKT852012:FKY852012 FUP852012:FUU852012 GEL852012:GEQ852012 GOH852012:GOM852012 GYD852012:GYI852012 HHZ852012:HIE852012 HRV852012:HSA852012 IBR852012:IBW852012 ILN852012:ILS852012 IVJ852012:IVO852012 JFF852012:JFK852012 JPB852012:JPG852012 JYX852012:JZC852012 KIT852012:KIY852012 KSP852012:KSU852012 LCL852012:LCQ852012 LMH852012:LMM852012 LWD852012:LWI852012 MFZ852012:MGE852012 MPV852012:MQA852012 MZR852012:MZW852012 NJN852012:NJS852012 NTJ852012:NTO852012 ODF852012:ODK852012 ONB852012:ONG852012 OWX852012:OXC852012 PGT852012:PGY852012 PQP852012:PQU852012 QAL852012:QAQ852012 QKH852012:QKM852012 QUD852012:QUI852012 RDZ852012:REE852012 RNV852012:ROA852012 RXR852012:RXW852012 SHN852012:SHS852012 SRJ852012:SRO852012 TBF852012:TBK852012 TLB852012:TLG852012 TUX852012:TVC852012 UET852012:UEY852012 UOP852012:UOU852012 UYL852012:UYQ852012 VIH852012:VIM852012 VSD852012:VSI852012 WBZ852012:WCE852012 WLV852012:WMA852012 WVR852012:WVW852012 J917548:O917548 JF917548:JK917548 TB917548:TG917548 ACX917548:ADC917548 AMT917548:AMY917548 AWP917548:AWU917548 BGL917548:BGQ917548 BQH917548:BQM917548 CAD917548:CAI917548 CJZ917548:CKE917548 CTV917548:CUA917548 DDR917548:DDW917548 DNN917548:DNS917548 DXJ917548:DXO917548 EHF917548:EHK917548 ERB917548:ERG917548 FAX917548:FBC917548 FKT917548:FKY917548 FUP917548:FUU917548 GEL917548:GEQ917548 GOH917548:GOM917548 GYD917548:GYI917548 HHZ917548:HIE917548 HRV917548:HSA917548 IBR917548:IBW917548 ILN917548:ILS917548 IVJ917548:IVO917548 JFF917548:JFK917548 JPB917548:JPG917548 JYX917548:JZC917548 KIT917548:KIY917548 KSP917548:KSU917548 LCL917548:LCQ917548 LMH917548:LMM917548 LWD917548:LWI917548 MFZ917548:MGE917548 MPV917548:MQA917548 MZR917548:MZW917548 NJN917548:NJS917548 NTJ917548:NTO917548 ODF917548:ODK917548 ONB917548:ONG917548 OWX917548:OXC917548 PGT917548:PGY917548 PQP917548:PQU917548 QAL917548:QAQ917548 QKH917548:QKM917548 QUD917548:QUI917548 RDZ917548:REE917548 RNV917548:ROA917548 RXR917548:RXW917548 SHN917548:SHS917548 SRJ917548:SRO917548 TBF917548:TBK917548 TLB917548:TLG917548 TUX917548:TVC917548 UET917548:UEY917548 UOP917548:UOU917548 UYL917548:UYQ917548 VIH917548:VIM917548 VSD917548:VSI917548 WBZ917548:WCE917548 WLV917548:WMA917548 WVR917548:WVW917548 J983084:O983084 JF983084:JK983084 TB983084:TG983084 ACX983084:ADC983084 AMT983084:AMY983084 AWP983084:AWU983084 BGL983084:BGQ983084 BQH983084:BQM983084 CAD983084:CAI983084 CJZ983084:CKE983084 CTV983084:CUA983084 DDR983084:DDW983084 DNN983084:DNS983084 DXJ983084:DXO983084 EHF983084:EHK983084 ERB983084:ERG983084 FAX983084:FBC983084 FKT983084:FKY983084 FUP983084:FUU983084 GEL983084:GEQ983084 GOH983084:GOM983084 GYD983084:GYI983084 HHZ983084:HIE983084 HRV983084:HSA983084 IBR983084:IBW983084 ILN983084:ILS983084 IVJ983084:IVO983084 JFF983084:JFK983084 JPB983084:JPG983084 JYX983084:JZC983084 KIT983084:KIY983084 KSP983084:KSU983084 LCL983084:LCQ983084 LMH983084:LMM983084 LWD983084:LWI983084 MFZ983084:MGE983084 MPV983084:MQA983084 MZR983084:MZW983084 NJN983084:NJS983084 NTJ983084:NTO983084 ODF983084:ODK983084 ONB983084:ONG983084 OWX983084:OXC983084 PGT983084:PGY983084 PQP983084:PQU983084 QAL983084:QAQ983084 QKH983084:QKM983084 QUD983084:QUI983084 RDZ983084:REE983084 RNV983084:ROA983084 RXR983084:RXW983084 SHN983084:SHS983084 SRJ983084:SRO983084 TBF983084:TBK983084 TLB983084:TLG983084 TUX983084:TVC983084 UET983084:UEY983084 UOP983084:UOU983084 UYL983084:UYQ983084 VIH983084:VIM983084 VSD983084:VSI983084 WBZ983084:WCE983084 WLV983084:WMA983084 WVR983084:WVW983084 J45:V45 JF45:JR45 TB45:TN45 ACX45:ADJ45 AMT45:ANF45 AWP45:AXB45 BGL45:BGX45 BQH45:BQT45 CAD45:CAP45 CJZ45:CKL45 CTV45:CUH45 DDR45:DED45 DNN45:DNZ45 DXJ45:DXV45 EHF45:EHR45 ERB45:ERN45 FAX45:FBJ45 FKT45:FLF45 FUP45:FVB45 GEL45:GEX45 GOH45:GOT45 GYD45:GYP45 HHZ45:HIL45 HRV45:HSH45 IBR45:ICD45 ILN45:ILZ45 IVJ45:IVV45 JFF45:JFR45 JPB45:JPN45 JYX45:JZJ45 KIT45:KJF45 KSP45:KTB45 LCL45:LCX45 LMH45:LMT45 LWD45:LWP45 MFZ45:MGL45 MPV45:MQH45 MZR45:NAD45 NJN45:NJZ45 NTJ45:NTV45 ODF45:ODR45 ONB45:ONN45 OWX45:OXJ45 PGT45:PHF45 PQP45:PRB45 QAL45:QAX45 QKH45:QKT45 QUD45:QUP45 RDZ45:REL45 RNV45:ROH45 RXR45:RYD45 SHN45:SHZ45 SRJ45:SRV45 TBF45:TBR45 TLB45:TLN45 TUX45:TVJ45 UET45:UFF45 UOP45:UPB45 UYL45:UYX45 VIH45:VIT45 VSD45:VSP45 WBZ45:WCL45 WLV45:WMH45 WVR45:WWD45 J65581:V65581 JF65581:JR65581 TB65581:TN65581 ACX65581:ADJ65581 AMT65581:ANF65581 AWP65581:AXB65581 BGL65581:BGX65581 BQH65581:BQT65581 CAD65581:CAP65581 CJZ65581:CKL65581 CTV65581:CUH65581 DDR65581:DED65581 DNN65581:DNZ65581 DXJ65581:DXV65581 EHF65581:EHR65581 ERB65581:ERN65581 FAX65581:FBJ65581 FKT65581:FLF65581 FUP65581:FVB65581 GEL65581:GEX65581 GOH65581:GOT65581 GYD65581:GYP65581 HHZ65581:HIL65581 HRV65581:HSH65581 IBR65581:ICD65581 ILN65581:ILZ65581 IVJ65581:IVV65581 JFF65581:JFR65581 JPB65581:JPN65581 JYX65581:JZJ65581 KIT65581:KJF65581 KSP65581:KTB65581 LCL65581:LCX65581 LMH65581:LMT65581 LWD65581:LWP65581 MFZ65581:MGL65581 MPV65581:MQH65581 MZR65581:NAD65581 NJN65581:NJZ65581 NTJ65581:NTV65581 ODF65581:ODR65581 ONB65581:ONN65581 OWX65581:OXJ65581 PGT65581:PHF65581 PQP65581:PRB65581 QAL65581:QAX65581 QKH65581:QKT65581 QUD65581:QUP65581 RDZ65581:REL65581 RNV65581:ROH65581 RXR65581:RYD65581 SHN65581:SHZ65581 SRJ65581:SRV65581 TBF65581:TBR65581 TLB65581:TLN65581 TUX65581:TVJ65581 UET65581:UFF65581 UOP65581:UPB65581 UYL65581:UYX65581 VIH65581:VIT65581 VSD65581:VSP65581 WBZ65581:WCL65581 WLV65581:WMH65581 WVR65581:WWD65581 J131117:V131117 JF131117:JR131117 TB131117:TN131117 ACX131117:ADJ131117 AMT131117:ANF131117 AWP131117:AXB131117 BGL131117:BGX131117 BQH131117:BQT131117 CAD131117:CAP131117 CJZ131117:CKL131117 CTV131117:CUH131117 DDR131117:DED131117 DNN131117:DNZ131117 DXJ131117:DXV131117 EHF131117:EHR131117 ERB131117:ERN131117 FAX131117:FBJ131117 FKT131117:FLF131117 FUP131117:FVB131117 GEL131117:GEX131117 GOH131117:GOT131117 GYD131117:GYP131117 HHZ131117:HIL131117 HRV131117:HSH131117 IBR131117:ICD131117 ILN131117:ILZ131117 IVJ131117:IVV131117 JFF131117:JFR131117 JPB131117:JPN131117 JYX131117:JZJ131117 KIT131117:KJF131117 KSP131117:KTB131117 LCL131117:LCX131117 LMH131117:LMT131117 LWD131117:LWP131117 MFZ131117:MGL131117 MPV131117:MQH131117 MZR131117:NAD131117 NJN131117:NJZ131117 NTJ131117:NTV131117 ODF131117:ODR131117 ONB131117:ONN131117 OWX131117:OXJ131117 PGT131117:PHF131117 PQP131117:PRB131117 QAL131117:QAX131117 QKH131117:QKT131117 QUD131117:QUP131117 RDZ131117:REL131117 RNV131117:ROH131117 RXR131117:RYD131117 SHN131117:SHZ131117 SRJ131117:SRV131117 TBF131117:TBR131117 TLB131117:TLN131117 TUX131117:TVJ131117 UET131117:UFF131117 UOP131117:UPB131117 UYL131117:UYX131117 VIH131117:VIT131117 VSD131117:VSP131117 WBZ131117:WCL131117 WLV131117:WMH131117 WVR131117:WWD131117 J196653:V196653 JF196653:JR196653 TB196653:TN196653 ACX196653:ADJ196653 AMT196653:ANF196653 AWP196653:AXB196653 BGL196653:BGX196653 BQH196653:BQT196653 CAD196653:CAP196653 CJZ196653:CKL196653 CTV196653:CUH196653 DDR196653:DED196653 DNN196653:DNZ196653 DXJ196653:DXV196653 EHF196653:EHR196653 ERB196653:ERN196653 FAX196653:FBJ196653 FKT196653:FLF196653 FUP196653:FVB196653 GEL196653:GEX196653 GOH196653:GOT196653 GYD196653:GYP196653 HHZ196653:HIL196653 HRV196653:HSH196653 IBR196653:ICD196653 ILN196653:ILZ196653 IVJ196653:IVV196653 JFF196653:JFR196653 JPB196653:JPN196653 JYX196653:JZJ196653 KIT196653:KJF196653 KSP196653:KTB196653 LCL196653:LCX196653 LMH196653:LMT196653 LWD196653:LWP196653 MFZ196653:MGL196653 MPV196653:MQH196653 MZR196653:NAD196653 NJN196653:NJZ196653 NTJ196653:NTV196653 ODF196653:ODR196653 ONB196653:ONN196653 OWX196653:OXJ196653 PGT196653:PHF196653 PQP196653:PRB196653 QAL196653:QAX196653 QKH196653:QKT196653 QUD196653:QUP196653 RDZ196653:REL196653 RNV196653:ROH196653 RXR196653:RYD196653 SHN196653:SHZ196653 SRJ196653:SRV196653 TBF196653:TBR196653 TLB196653:TLN196653 TUX196653:TVJ196653 UET196653:UFF196653 UOP196653:UPB196653 UYL196653:UYX196653 VIH196653:VIT196653 VSD196653:VSP196653 WBZ196653:WCL196653 WLV196653:WMH196653 WVR196653:WWD196653 J262189:V262189 JF262189:JR262189 TB262189:TN262189 ACX262189:ADJ262189 AMT262189:ANF262189 AWP262189:AXB262189 BGL262189:BGX262189 BQH262189:BQT262189 CAD262189:CAP262189 CJZ262189:CKL262189 CTV262189:CUH262189 DDR262189:DED262189 DNN262189:DNZ262189 DXJ262189:DXV262189 EHF262189:EHR262189 ERB262189:ERN262189 FAX262189:FBJ262189 FKT262189:FLF262189 FUP262189:FVB262189 GEL262189:GEX262189 GOH262189:GOT262189 GYD262189:GYP262189 HHZ262189:HIL262189 HRV262189:HSH262189 IBR262189:ICD262189 ILN262189:ILZ262189 IVJ262189:IVV262189 JFF262189:JFR262189 JPB262189:JPN262189 JYX262189:JZJ262189 KIT262189:KJF262189 KSP262189:KTB262189 LCL262189:LCX262189 LMH262189:LMT262189 LWD262189:LWP262189 MFZ262189:MGL262189 MPV262189:MQH262189 MZR262189:NAD262189 NJN262189:NJZ262189 NTJ262189:NTV262189 ODF262189:ODR262189 ONB262189:ONN262189 OWX262189:OXJ262189 PGT262189:PHF262189 PQP262189:PRB262189 QAL262189:QAX262189 QKH262189:QKT262189 QUD262189:QUP262189 RDZ262189:REL262189 RNV262189:ROH262189 RXR262189:RYD262189 SHN262189:SHZ262189 SRJ262189:SRV262189 TBF262189:TBR262189 TLB262189:TLN262189 TUX262189:TVJ262189 UET262189:UFF262189 UOP262189:UPB262189 UYL262189:UYX262189 VIH262189:VIT262189 VSD262189:VSP262189 WBZ262189:WCL262189 WLV262189:WMH262189 WVR262189:WWD262189 J327725:V327725 JF327725:JR327725 TB327725:TN327725 ACX327725:ADJ327725 AMT327725:ANF327725 AWP327725:AXB327725 BGL327725:BGX327725 BQH327725:BQT327725 CAD327725:CAP327725 CJZ327725:CKL327725 CTV327725:CUH327725 DDR327725:DED327725 DNN327725:DNZ327725 DXJ327725:DXV327725 EHF327725:EHR327725 ERB327725:ERN327725 FAX327725:FBJ327725 FKT327725:FLF327725 FUP327725:FVB327725 GEL327725:GEX327725 GOH327725:GOT327725 GYD327725:GYP327725 HHZ327725:HIL327725 HRV327725:HSH327725 IBR327725:ICD327725 ILN327725:ILZ327725 IVJ327725:IVV327725 JFF327725:JFR327725 JPB327725:JPN327725 JYX327725:JZJ327725 KIT327725:KJF327725 KSP327725:KTB327725 LCL327725:LCX327725 LMH327725:LMT327725 LWD327725:LWP327725 MFZ327725:MGL327725 MPV327725:MQH327725 MZR327725:NAD327725 NJN327725:NJZ327725 NTJ327725:NTV327725 ODF327725:ODR327725 ONB327725:ONN327725 OWX327725:OXJ327725 PGT327725:PHF327725 PQP327725:PRB327725 QAL327725:QAX327725 QKH327725:QKT327725 QUD327725:QUP327725 RDZ327725:REL327725 RNV327725:ROH327725 RXR327725:RYD327725 SHN327725:SHZ327725 SRJ327725:SRV327725 TBF327725:TBR327725 TLB327725:TLN327725 TUX327725:TVJ327725 UET327725:UFF327725 UOP327725:UPB327725 UYL327725:UYX327725 VIH327725:VIT327725 VSD327725:VSP327725 WBZ327725:WCL327725 WLV327725:WMH327725 WVR327725:WWD327725 J393261:V393261 JF393261:JR393261 TB393261:TN393261 ACX393261:ADJ393261 AMT393261:ANF393261 AWP393261:AXB393261 BGL393261:BGX393261 BQH393261:BQT393261 CAD393261:CAP393261 CJZ393261:CKL393261 CTV393261:CUH393261 DDR393261:DED393261 DNN393261:DNZ393261 DXJ393261:DXV393261 EHF393261:EHR393261 ERB393261:ERN393261 FAX393261:FBJ393261 FKT393261:FLF393261 FUP393261:FVB393261 GEL393261:GEX393261 GOH393261:GOT393261 GYD393261:GYP393261 HHZ393261:HIL393261 HRV393261:HSH393261 IBR393261:ICD393261 ILN393261:ILZ393261 IVJ393261:IVV393261 JFF393261:JFR393261 JPB393261:JPN393261 JYX393261:JZJ393261 KIT393261:KJF393261 KSP393261:KTB393261 LCL393261:LCX393261 LMH393261:LMT393261 LWD393261:LWP393261 MFZ393261:MGL393261 MPV393261:MQH393261 MZR393261:NAD393261 NJN393261:NJZ393261 NTJ393261:NTV393261 ODF393261:ODR393261 ONB393261:ONN393261 OWX393261:OXJ393261 PGT393261:PHF393261 PQP393261:PRB393261 QAL393261:QAX393261 QKH393261:QKT393261 QUD393261:QUP393261 RDZ393261:REL393261 RNV393261:ROH393261 RXR393261:RYD393261 SHN393261:SHZ393261 SRJ393261:SRV393261 TBF393261:TBR393261 TLB393261:TLN393261 TUX393261:TVJ393261 UET393261:UFF393261 UOP393261:UPB393261 UYL393261:UYX393261 VIH393261:VIT393261 VSD393261:VSP393261 WBZ393261:WCL393261 WLV393261:WMH393261 WVR393261:WWD393261 J458797:V458797 JF458797:JR458797 TB458797:TN458797 ACX458797:ADJ458797 AMT458797:ANF458797 AWP458797:AXB458797 BGL458797:BGX458797 BQH458797:BQT458797 CAD458797:CAP458797 CJZ458797:CKL458797 CTV458797:CUH458797 DDR458797:DED458797 DNN458797:DNZ458797 DXJ458797:DXV458797 EHF458797:EHR458797 ERB458797:ERN458797 FAX458797:FBJ458797 FKT458797:FLF458797 FUP458797:FVB458797 GEL458797:GEX458797 GOH458797:GOT458797 GYD458797:GYP458797 HHZ458797:HIL458797 HRV458797:HSH458797 IBR458797:ICD458797 ILN458797:ILZ458797 IVJ458797:IVV458797 JFF458797:JFR458797 JPB458797:JPN458797 JYX458797:JZJ458797 KIT458797:KJF458797 KSP458797:KTB458797 LCL458797:LCX458797 LMH458797:LMT458797 LWD458797:LWP458797 MFZ458797:MGL458797 MPV458797:MQH458797 MZR458797:NAD458797 NJN458797:NJZ458797 NTJ458797:NTV458797 ODF458797:ODR458797 ONB458797:ONN458797 OWX458797:OXJ458797 PGT458797:PHF458797 PQP458797:PRB458797 QAL458797:QAX458797 QKH458797:QKT458797 QUD458797:QUP458797 RDZ458797:REL458797 RNV458797:ROH458797 RXR458797:RYD458797 SHN458797:SHZ458797 SRJ458797:SRV458797 TBF458797:TBR458797 TLB458797:TLN458797 TUX458797:TVJ458797 UET458797:UFF458797 UOP458797:UPB458797 UYL458797:UYX458797 VIH458797:VIT458797 VSD458797:VSP458797 WBZ458797:WCL458797 WLV458797:WMH458797 WVR458797:WWD458797 J524333:V524333 JF524333:JR524333 TB524333:TN524333 ACX524333:ADJ524333 AMT524333:ANF524333 AWP524333:AXB524333 BGL524333:BGX524333 BQH524333:BQT524333 CAD524333:CAP524333 CJZ524333:CKL524333 CTV524333:CUH524333 DDR524333:DED524333 DNN524333:DNZ524333 DXJ524333:DXV524333 EHF524333:EHR524333 ERB524333:ERN524333 FAX524333:FBJ524333 FKT524333:FLF524333 FUP524333:FVB524333 GEL524333:GEX524333 GOH524333:GOT524333 GYD524333:GYP524333 HHZ524333:HIL524333 HRV524333:HSH524333 IBR524333:ICD524333 ILN524333:ILZ524333 IVJ524333:IVV524333 JFF524333:JFR524333 JPB524333:JPN524333 JYX524333:JZJ524333 KIT524333:KJF524333 KSP524333:KTB524333 LCL524333:LCX524333 LMH524333:LMT524333 LWD524333:LWP524333 MFZ524333:MGL524333 MPV524333:MQH524333 MZR524333:NAD524333 NJN524333:NJZ524333 NTJ524333:NTV524333 ODF524333:ODR524333 ONB524333:ONN524333 OWX524333:OXJ524333 PGT524333:PHF524333 PQP524333:PRB524333 QAL524333:QAX524333 QKH524333:QKT524333 QUD524333:QUP524333 RDZ524333:REL524333 RNV524333:ROH524333 RXR524333:RYD524333 SHN524333:SHZ524333 SRJ524333:SRV524333 TBF524333:TBR524333 TLB524333:TLN524333 TUX524333:TVJ524333 UET524333:UFF524333 UOP524333:UPB524333 UYL524333:UYX524333 VIH524333:VIT524333 VSD524333:VSP524333 WBZ524333:WCL524333 WLV524333:WMH524333 WVR524333:WWD524333 J589869:V589869 JF589869:JR589869 TB589869:TN589869 ACX589869:ADJ589869 AMT589869:ANF589869 AWP589869:AXB589869 BGL589869:BGX589869 BQH589869:BQT589869 CAD589869:CAP589869 CJZ589869:CKL589869 CTV589869:CUH589869 DDR589869:DED589869 DNN589869:DNZ589869 DXJ589869:DXV589869 EHF589869:EHR589869 ERB589869:ERN589869 FAX589869:FBJ589869 FKT589869:FLF589869 FUP589869:FVB589869 GEL589869:GEX589869 GOH589869:GOT589869 GYD589869:GYP589869 HHZ589869:HIL589869 HRV589869:HSH589869 IBR589869:ICD589869 ILN589869:ILZ589869 IVJ589869:IVV589869 JFF589869:JFR589869 JPB589869:JPN589869 JYX589869:JZJ589869 KIT589869:KJF589869 KSP589869:KTB589869 LCL589869:LCX589869 LMH589869:LMT589869 LWD589869:LWP589869 MFZ589869:MGL589869 MPV589869:MQH589869 MZR589869:NAD589869 NJN589869:NJZ589869 NTJ589869:NTV589869 ODF589869:ODR589869 ONB589869:ONN589869 OWX589869:OXJ589869 PGT589869:PHF589869 PQP589869:PRB589869 QAL589869:QAX589869 QKH589869:QKT589869 QUD589869:QUP589869 RDZ589869:REL589869 RNV589869:ROH589869 RXR589869:RYD589869 SHN589869:SHZ589869 SRJ589869:SRV589869 TBF589869:TBR589869 TLB589869:TLN589869 TUX589869:TVJ589869 UET589869:UFF589869 UOP589869:UPB589869 UYL589869:UYX589869 VIH589869:VIT589869 VSD589869:VSP589869 WBZ589869:WCL589869 WLV589869:WMH589869 WVR589869:WWD589869 J655405:V655405 JF655405:JR655405 TB655405:TN655405 ACX655405:ADJ655405 AMT655405:ANF655405 AWP655405:AXB655405 BGL655405:BGX655405 BQH655405:BQT655405 CAD655405:CAP655405 CJZ655405:CKL655405 CTV655405:CUH655405 DDR655405:DED655405 DNN655405:DNZ655405 DXJ655405:DXV655405 EHF655405:EHR655405 ERB655405:ERN655405 FAX655405:FBJ655405 FKT655405:FLF655405 FUP655405:FVB655405 GEL655405:GEX655405 GOH655405:GOT655405 GYD655405:GYP655405 HHZ655405:HIL655405 HRV655405:HSH655405 IBR655405:ICD655405 ILN655405:ILZ655405 IVJ655405:IVV655405 JFF655405:JFR655405 JPB655405:JPN655405 JYX655405:JZJ655405 KIT655405:KJF655405 KSP655405:KTB655405 LCL655405:LCX655405 LMH655405:LMT655405 LWD655405:LWP655405 MFZ655405:MGL655405 MPV655405:MQH655405 MZR655405:NAD655405 NJN655405:NJZ655405 NTJ655405:NTV655405 ODF655405:ODR655405 ONB655405:ONN655405 OWX655405:OXJ655405 PGT655405:PHF655405 PQP655405:PRB655405 QAL655405:QAX655405 QKH655405:QKT655405 QUD655405:QUP655405 RDZ655405:REL655405 RNV655405:ROH655405 RXR655405:RYD655405 SHN655405:SHZ655405 SRJ655405:SRV655405 TBF655405:TBR655405 TLB655405:TLN655405 TUX655405:TVJ655405 UET655405:UFF655405 UOP655405:UPB655405 UYL655405:UYX655405 VIH655405:VIT655405 VSD655405:VSP655405 WBZ655405:WCL655405 WLV655405:WMH655405 WVR655405:WWD655405 J720941:V720941 JF720941:JR720941 TB720941:TN720941 ACX720941:ADJ720941 AMT720941:ANF720941 AWP720941:AXB720941 BGL720941:BGX720941 BQH720941:BQT720941 CAD720941:CAP720941 CJZ720941:CKL720941 CTV720941:CUH720941 DDR720941:DED720941 DNN720941:DNZ720941 DXJ720941:DXV720941 EHF720941:EHR720941 ERB720941:ERN720941 FAX720941:FBJ720941 FKT720941:FLF720941 FUP720941:FVB720941 GEL720941:GEX720941 GOH720941:GOT720941 GYD720941:GYP720941 HHZ720941:HIL720941 HRV720941:HSH720941 IBR720941:ICD720941 ILN720941:ILZ720941 IVJ720941:IVV720941 JFF720941:JFR720941 JPB720941:JPN720941 JYX720941:JZJ720941 KIT720941:KJF720941 KSP720941:KTB720941 LCL720941:LCX720941 LMH720941:LMT720941 LWD720941:LWP720941 MFZ720941:MGL720941 MPV720941:MQH720941 MZR720941:NAD720941 NJN720941:NJZ720941 NTJ720941:NTV720941 ODF720941:ODR720941 ONB720941:ONN720941 OWX720941:OXJ720941 PGT720941:PHF720941 PQP720941:PRB720941 QAL720941:QAX720941 QKH720941:QKT720941 QUD720941:QUP720941 RDZ720941:REL720941 RNV720941:ROH720941 RXR720941:RYD720941 SHN720941:SHZ720941 SRJ720941:SRV720941 TBF720941:TBR720941 TLB720941:TLN720941 TUX720941:TVJ720941 UET720941:UFF720941 UOP720941:UPB720941 UYL720941:UYX720941 VIH720941:VIT720941 VSD720941:VSP720941 WBZ720941:WCL720941 WLV720941:WMH720941 WVR720941:WWD720941 J786477:V786477 JF786477:JR786477 TB786477:TN786477 ACX786477:ADJ786477 AMT786477:ANF786477 AWP786477:AXB786477 BGL786477:BGX786477 BQH786477:BQT786477 CAD786477:CAP786477 CJZ786477:CKL786477 CTV786477:CUH786477 DDR786477:DED786477 DNN786477:DNZ786477 DXJ786477:DXV786477 EHF786477:EHR786477 ERB786477:ERN786477 FAX786477:FBJ786477 FKT786477:FLF786477 FUP786477:FVB786477 GEL786477:GEX786477 GOH786477:GOT786477 GYD786477:GYP786477 HHZ786477:HIL786477 HRV786477:HSH786477 IBR786477:ICD786477 ILN786477:ILZ786477 IVJ786477:IVV786477 JFF786477:JFR786477 JPB786477:JPN786477 JYX786477:JZJ786477 KIT786477:KJF786477 KSP786477:KTB786477 LCL786477:LCX786477 LMH786477:LMT786477 LWD786477:LWP786477 MFZ786477:MGL786477 MPV786477:MQH786477 MZR786477:NAD786477 NJN786477:NJZ786477 NTJ786477:NTV786477 ODF786477:ODR786477 ONB786477:ONN786477 OWX786477:OXJ786477 PGT786477:PHF786477 PQP786477:PRB786477 QAL786477:QAX786477 QKH786477:QKT786477 QUD786477:QUP786477 RDZ786477:REL786477 RNV786477:ROH786477 RXR786477:RYD786477 SHN786477:SHZ786477 SRJ786477:SRV786477 TBF786477:TBR786477 TLB786477:TLN786477 TUX786477:TVJ786477 UET786477:UFF786477 UOP786477:UPB786477 UYL786477:UYX786477 VIH786477:VIT786477 VSD786477:VSP786477 WBZ786477:WCL786477 WLV786477:WMH786477 WVR786477:WWD786477 J852013:V852013 JF852013:JR852013 TB852013:TN852013 ACX852013:ADJ852013 AMT852013:ANF852013 AWP852013:AXB852013 BGL852013:BGX852013 BQH852013:BQT852013 CAD852013:CAP852013 CJZ852013:CKL852013 CTV852013:CUH852013 DDR852013:DED852013 DNN852013:DNZ852013 DXJ852013:DXV852013 EHF852013:EHR852013 ERB852013:ERN852013 FAX852013:FBJ852013 FKT852013:FLF852013 FUP852013:FVB852013 GEL852013:GEX852013 GOH852013:GOT852013 GYD852013:GYP852013 HHZ852013:HIL852013 HRV852013:HSH852013 IBR852013:ICD852013 ILN852013:ILZ852013 IVJ852013:IVV852013 JFF852013:JFR852013 JPB852013:JPN852013 JYX852013:JZJ852013 KIT852013:KJF852013 KSP852013:KTB852013 LCL852013:LCX852013 LMH852013:LMT852013 LWD852013:LWP852013 MFZ852013:MGL852013 MPV852013:MQH852013 MZR852013:NAD852013 NJN852013:NJZ852013 NTJ852013:NTV852013 ODF852013:ODR852013 ONB852013:ONN852013 OWX852013:OXJ852013 PGT852013:PHF852013 PQP852013:PRB852013 QAL852013:QAX852013 QKH852013:QKT852013 QUD852013:QUP852013 RDZ852013:REL852013 RNV852013:ROH852013 RXR852013:RYD852013 SHN852013:SHZ852013 SRJ852013:SRV852013 TBF852013:TBR852013 TLB852013:TLN852013 TUX852013:TVJ852013 UET852013:UFF852013 UOP852013:UPB852013 UYL852013:UYX852013 VIH852013:VIT852013 VSD852013:VSP852013 WBZ852013:WCL852013 WLV852013:WMH852013 WVR852013:WWD852013 J917549:V917549 JF917549:JR917549 TB917549:TN917549 ACX917549:ADJ917549 AMT917549:ANF917549 AWP917549:AXB917549 BGL917549:BGX917549 BQH917549:BQT917549 CAD917549:CAP917549 CJZ917549:CKL917549 CTV917549:CUH917549 DDR917549:DED917549 DNN917549:DNZ917549 DXJ917549:DXV917549 EHF917549:EHR917549 ERB917549:ERN917549 FAX917549:FBJ917549 FKT917549:FLF917549 FUP917549:FVB917549 GEL917549:GEX917549 GOH917549:GOT917549 GYD917549:GYP917549 HHZ917549:HIL917549 HRV917549:HSH917549 IBR917549:ICD917549 ILN917549:ILZ917549 IVJ917549:IVV917549 JFF917549:JFR917549 JPB917549:JPN917549 JYX917549:JZJ917549 KIT917549:KJF917549 KSP917549:KTB917549 LCL917549:LCX917549 LMH917549:LMT917549 LWD917549:LWP917549 MFZ917549:MGL917549 MPV917549:MQH917549 MZR917549:NAD917549 NJN917549:NJZ917549 NTJ917549:NTV917549 ODF917549:ODR917549 ONB917549:ONN917549 OWX917549:OXJ917549 PGT917549:PHF917549 PQP917549:PRB917549 QAL917549:QAX917549 QKH917549:QKT917549 QUD917549:QUP917549 RDZ917549:REL917549 RNV917549:ROH917549 RXR917549:RYD917549 SHN917549:SHZ917549 SRJ917549:SRV917549 TBF917549:TBR917549 TLB917549:TLN917549 TUX917549:TVJ917549 UET917549:UFF917549 UOP917549:UPB917549 UYL917549:UYX917549 VIH917549:VIT917549 VSD917549:VSP917549 WBZ917549:WCL917549 WLV917549:WMH917549 WVR917549:WWD917549 J983085:V983085 JF983085:JR983085 TB983085:TN983085 ACX983085:ADJ983085 AMT983085:ANF983085 AWP983085:AXB983085 BGL983085:BGX983085 BQH983085:BQT983085 CAD983085:CAP983085 CJZ983085:CKL983085 CTV983085:CUH983085 DDR983085:DED983085 DNN983085:DNZ983085 DXJ983085:DXV983085 EHF983085:EHR983085 ERB983085:ERN983085 FAX983085:FBJ983085 FKT983085:FLF983085 FUP983085:FVB983085 GEL983085:GEX983085 GOH983085:GOT983085 GYD983085:GYP983085 HHZ983085:HIL983085 HRV983085:HSH983085 IBR983085:ICD983085 ILN983085:ILZ983085 IVJ983085:IVV983085 JFF983085:JFR983085 JPB983085:JPN983085 JYX983085:JZJ983085 KIT983085:KJF983085 KSP983085:KTB983085 LCL983085:LCX983085 LMH983085:LMT983085 LWD983085:LWP983085 MFZ983085:MGL983085 MPV983085:MQH983085 MZR983085:NAD983085 NJN983085:NJZ983085 NTJ983085:NTV983085 ODF983085:ODR983085 ONB983085:ONN983085 OWX983085:OXJ983085 PGT983085:PHF983085 PQP983085:PRB983085 QAL983085:QAX983085 QKH983085:QKT983085 QUD983085:QUP983085 RDZ983085:REL983085 RNV983085:ROH983085 RXR983085:RYD983085 SHN983085:SHZ983085 SRJ983085:SRV983085 TBF983085:TBR983085 TLB983085:TLN983085 TUX983085:TVJ983085 UET983085:UFF983085 UOP983085:UPB983085 UYL983085:UYX983085 VIH983085:VIT983085 VSD983085:VSP983085 WBZ983085:WCL983085 WLV983085:WMH983085 WVR983085:WWD983085</xm:sqref>
        </x14:dataValidation>
        <x14:dataValidation imeMode="off" allowBlank="1" showInputMessage="1" showErrorMessage="1" xr:uid="{00000000-0002-0000-0400-000003000000}">
          <xm:sqref>J28:N28 JF28:JJ28 TB28:TF28 ACX28:ADB28 AMT28:AMX28 AWP28:AWT28 BGL28:BGP28 BQH28:BQL28 CAD28:CAH28 CJZ28:CKD28 CTV28:CTZ28 DDR28:DDV28 DNN28:DNR28 DXJ28:DXN28 EHF28:EHJ28 ERB28:ERF28 FAX28:FBB28 FKT28:FKX28 FUP28:FUT28 GEL28:GEP28 GOH28:GOL28 GYD28:GYH28 HHZ28:HID28 HRV28:HRZ28 IBR28:IBV28 ILN28:ILR28 IVJ28:IVN28 JFF28:JFJ28 JPB28:JPF28 JYX28:JZB28 KIT28:KIX28 KSP28:KST28 LCL28:LCP28 LMH28:LML28 LWD28:LWH28 MFZ28:MGD28 MPV28:MPZ28 MZR28:MZV28 NJN28:NJR28 NTJ28:NTN28 ODF28:ODJ28 ONB28:ONF28 OWX28:OXB28 PGT28:PGX28 PQP28:PQT28 QAL28:QAP28 QKH28:QKL28 QUD28:QUH28 RDZ28:RED28 RNV28:RNZ28 RXR28:RXV28 SHN28:SHR28 SRJ28:SRN28 TBF28:TBJ28 TLB28:TLF28 TUX28:TVB28 UET28:UEX28 UOP28:UOT28 UYL28:UYP28 VIH28:VIL28 VSD28:VSH28 WBZ28:WCD28 WLV28:WLZ28 WVR28:WVV28 J65564:N65564 JF65564:JJ65564 TB65564:TF65564 ACX65564:ADB65564 AMT65564:AMX65564 AWP65564:AWT65564 BGL65564:BGP65564 BQH65564:BQL65564 CAD65564:CAH65564 CJZ65564:CKD65564 CTV65564:CTZ65564 DDR65564:DDV65564 DNN65564:DNR65564 DXJ65564:DXN65564 EHF65564:EHJ65564 ERB65564:ERF65564 FAX65564:FBB65564 FKT65564:FKX65564 FUP65564:FUT65564 GEL65564:GEP65564 GOH65564:GOL65564 GYD65564:GYH65564 HHZ65564:HID65564 HRV65564:HRZ65564 IBR65564:IBV65564 ILN65564:ILR65564 IVJ65564:IVN65564 JFF65564:JFJ65564 JPB65564:JPF65564 JYX65564:JZB65564 KIT65564:KIX65564 KSP65564:KST65564 LCL65564:LCP65564 LMH65564:LML65564 LWD65564:LWH65564 MFZ65564:MGD65564 MPV65564:MPZ65564 MZR65564:MZV65564 NJN65564:NJR65564 NTJ65564:NTN65564 ODF65564:ODJ65564 ONB65564:ONF65564 OWX65564:OXB65564 PGT65564:PGX65564 PQP65564:PQT65564 QAL65564:QAP65564 QKH65564:QKL65564 QUD65564:QUH65564 RDZ65564:RED65564 RNV65564:RNZ65564 RXR65564:RXV65564 SHN65564:SHR65564 SRJ65564:SRN65564 TBF65564:TBJ65564 TLB65564:TLF65564 TUX65564:TVB65564 UET65564:UEX65564 UOP65564:UOT65564 UYL65564:UYP65564 VIH65564:VIL65564 VSD65564:VSH65564 WBZ65564:WCD65564 WLV65564:WLZ65564 WVR65564:WVV65564 J131100:N131100 JF131100:JJ131100 TB131100:TF131100 ACX131100:ADB131100 AMT131100:AMX131100 AWP131100:AWT131100 BGL131100:BGP131100 BQH131100:BQL131100 CAD131100:CAH131100 CJZ131100:CKD131100 CTV131100:CTZ131100 DDR131100:DDV131100 DNN131100:DNR131100 DXJ131100:DXN131100 EHF131100:EHJ131100 ERB131100:ERF131100 FAX131100:FBB131100 FKT131100:FKX131100 FUP131100:FUT131100 GEL131100:GEP131100 GOH131100:GOL131100 GYD131100:GYH131100 HHZ131100:HID131100 HRV131100:HRZ131100 IBR131100:IBV131100 ILN131100:ILR131100 IVJ131100:IVN131100 JFF131100:JFJ131100 JPB131100:JPF131100 JYX131100:JZB131100 KIT131100:KIX131100 KSP131100:KST131100 LCL131100:LCP131100 LMH131100:LML131100 LWD131100:LWH131100 MFZ131100:MGD131100 MPV131100:MPZ131100 MZR131100:MZV131100 NJN131100:NJR131100 NTJ131100:NTN131100 ODF131100:ODJ131100 ONB131100:ONF131100 OWX131100:OXB131100 PGT131100:PGX131100 PQP131100:PQT131100 QAL131100:QAP131100 QKH131100:QKL131100 QUD131100:QUH131100 RDZ131100:RED131100 RNV131100:RNZ131100 RXR131100:RXV131100 SHN131100:SHR131100 SRJ131100:SRN131100 TBF131100:TBJ131100 TLB131100:TLF131100 TUX131100:TVB131100 UET131100:UEX131100 UOP131100:UOT131100 UYL131100:UYP131100 VIH131100:VIL131100 VSD131100:VSH131100 WBZ131100:WCD131100 WLV131100:WLZ131100 WVR131100:WVV131100 J196636:N196636 JF196636:JJ196636 TB196636:TF196636 ACX196636:ADB196636 AMT196636:AMX196636 AWP196636:AWT196636 BGL196636:BGP196636 BQH196636:BQL196636 CAD196636:CAH196636 CJZ196636:CKD196636 CTV196636:CTZ196636 DDR196636:DDV196636 DNN196636:DNR196636 DXJ196636:DXN196636 EHF196636:EHJ196636 ERB196636:ERF196636 FAX196636:FBB196636 FKT196636:FKX196636 FUP196636:FUT196636 GEL196636:GEP196636 GOH196636:GOL196636 GYD196636:GYH196636 HHZ196636:HID196636 HRV196636:HRZ196636 IBR196636:IBV196636 ILN196636:ILR196636 IVJ196636:IVN196636 JFF196636:JFJ196636 JPB196636:JPF196636 JYX196636:JZB196636 KIT196636:KIX196636 KSP196636:KST196636 LCL196636:LCP196636 LMH196636:LML196636 LWD196636:LWH196636 MFZ196636:MGD196636 MPV196636:MPZ196636 MZR196636:MZV196636 NJN196636:NJR196636 NTJ196636:NTN196636 ODF196636:ODJ196636 ONB196636:ONF196636 OWX196636:OXB196636 PGT196636:PGX196636 PQP196636:PQT196636 QAL196636:QAP196636 QKH196636:QKL196636 QUD196636:QUH196636 RDZ196636:RED196636 RNV196636:RNZ196636 RXR196636:RXV196636 SHN196636:SHR196636 SRJ196636:SRN196636 TBF196636:TBJ196636 TLB196636:TLF196636 TUX196636:TVB196636 UET196636:UEX196636 UOP196636:UOT196636 UYL196636:UYP196636 VIH196636:VIL196636 VSD196636:VSH196636 WBZ196636:WCD196636 WLV196636:WLZ196636 WVR196636:WVV196636 J262172:N262172 JF262172:JJ262172 TB262172:TF262172 ACX262172:ADB262172 AMT262172:AMX262172 AWP262172:AWT262172 BGL262172:BGP262172 BQH262172:BQL262172 CAD262172:CAH262172 CJZ262172:CKD262172 CTV262172:CTZ262172 DDR262172:DDV262172 DNN262172:DNR262172 DXJ262172:DXN262172 EHF262172:EHJ262172 ERB262172:ERF262172 FAX262172:FBB262172 FKT262172:FKX262172 FUP262172:FUT262172 GEL262172:GEP262172 GOH262172:GOL262172 GYD262172:GYH262172 HHZ262172:HID262172 HRV262172:HRZ262172 IBR262172:IBV262172 ILN262172:ILR262172 IVJ262172:IVN262172 JFF262172:JFJ262172 JPB262172:JPF262172 JYX262172:JZB262172 KIT262172:KIX262172 KSP262172:KST262172 LCL262172:LCP262172 LMH262172:LML262172 LWD262172:LWH262172 MFZ262172:MGD262172 MPV262172:MPZ262172 MZR262172:MZV262172 NJN262172:NJR262172 NTJ262172:NTN262172 ODF262172:ODJ262172 ONB262172:ONF262172 OWX262172:OXB262172 PGT262172:PGX262172 PQP262172:PQT262172 QAL262172:QAP262172 QKH262172:QKL262172 QUD262172:QUH262172 RDZ262172:RED262172 RNV262172:RNZ262172 RXR262172:RXV262172 SHN262172:SHR262172 SRJ262172:SRN262172 TBF262172:TBJ262172 TLB262172:TLF262172 TUX262172:TVB262172 UET262172:UEX262172 UOP262172:UOT262172 UYL262172:UYP262172 VIH262172:VIL262172 VSD262172:VSH262172 WBZ262172:WCD262172 WLV262172:WLZ262172 WVR262172:WVV262172 J327708:N327708 JF327708:JJ327708 TB327708:TF327708 ACX327708:ADB327708 AMT327708:AMX327708 AWP327708:AWT327708 BGL327708:BGP327708 BQH327708:BQL327708 CAD327708:CAH327708 CJZ327708:CKD327708 CTV327708:CTZ327708 DDR327708:DDV327708 DNN327708:DNR327708 DXJ327708:DXN327708 EHF327708:EHJ327708 ERB327708:ERF327708 FAX327708:FBB327708 FKT327708:FKX327708 FUP327708:FUT327708 GEL327708:GEP327708 GOH327708:GOL327708 GYD327708:GYH327708 HHZ327708:HID327708 HRV327708:HRZ327708 IBR327708:IBV327708 ILN327708:ILR327708 IVJ327708:IVN327708 JFF327708:JFJ327708 JPB327708:JPF327708 JYX327708:JZB327708 KIT327708:KIX327708 KSP327708:KST327708 LCL327708:LCP327708 LMH327708:LML327708 LWD327708:LWH327708 MFZ327708:MGD327708 MPV327708:MPZ327708 MZR327708:MZV327708 NJN327708:NJR327708 NTJ327708:NTN327708 ODF327708:ODJ327708 ONB327708:ONF327708 OWX327708:OXB327708 PGT327708:PGX327708 PQP327708:PQT327708 QAL327708:QAP327708 QKH327708:QKL327708 QUD327708:QUH327708 RDZ327708:RED327708 RNV327708:RNZ327708 RXR327708:RXV327708 SHN327708:SHR327708 SRJ327708:SRN327708 TBF327708:TBJ327708 TLB327708:TLF327708 TUX327708:TVB327708 UET327708:UEX327708 UOP327708:UOT327708 UYL327708:UYP327708 VIH327708:VIL327708 VSD327708:VSH327708 WBZ327708:WCD327708 WLV327708:WLZ327708 WVR327708:WVV327708 J393244:N393244 JF393244:JJ393244 TB393244:TF393244 ACX393244:ADB393244 AMT393244:AMX393244 AWP393244:AWT393244 BGL393244:BGP393244 BQH393244:BQL393244 CAD393244:CAH393244 CJZ393244:CKD393244 CTV393244:CTZ393244 DDR393244:DDV393244 DNN393244:DNR393244 DXJ393244:DXN393244 EHF393244:EHJ393244 ERB393244:ERF393244 FAX393244:FBB393244 FKT393244:FKX393244 FUP393244:FUT393244 GEL393244:GEP393244 GOH393244:GOL393244 GYD393244:GYH393244 HHZ393244:HID393244 HRV393244:HRZ393244 IBR393244:IBV393244 ILN393244:ILR393244 IVJ393244:IVN393244 JFF393244:JFJ393244 JPB393244:JPF393244 JYX393244:JZB393244 KIT393244:KIX393244 KSP393244:KST393244 LCL393244:LCP393244 LMH393244:LML393244 LWD393244:LWH393244 MFZ393244:MGD393244 MPV393244:MPZ393244 MZR393244:MZV393244 NJN393244:NJR393244 NTJ393244:NTN393244 ODF393244:ODJ393244 ONB393244:ONF393244 OWX393244:OXB393244 PGT393244:PGX393244 PQP393244:PQT393244 QAL393244:QAP393244 QKH393244:QKL393244 QUD393244:QUH393244 RDZ393244:RED393244 RNV393244:RNZ393244 RXR393244:RXV393244 SHN393244:SHR393244 SRJ393244:SRN393244 TBF393244:TBJ393244 TLB393244:TLF393244 TUX393244:TVB393244 UET393244:UEX393244 UOP393244:UOT393244 UYL393244:UYP393244 VIH393244:VIL393244 VSD393244:VSH393244 WBZ393244:WCD393244 WLV393244:WLZ393244 WVR393244:WVV393244 J458780:N458780 JF458780:JJ458780 TB458780:TF458780 ACX458780:ADB458780 AMT458780:AMX458780 AWP458780:AWT458780 BGL458780:BGP458780 BQH458780:BQL458780 CAD458780:CAH458780 CJZ458780:CKD458780 CTV458780:CTZ458780 DDR458780:DDV458780 DNN458780:DNR458780 DXJ458780:DXN458780 EHF458780:EHJ458780 ERB458780:ERF458780 FAX458780:FBB458780 FKT458780:FKX458780 FUP458780:FUT458780 GEL458780:GEP458780 GOH458780:GOL458780 GYD458780:GYH458780 HHZ458780:HID458780 HRV458780:HRZ458780 IBR458780:IBV458780 ILN458780:ILR458780 IVJ458780:IVN458780 JFF458780:JFJ458780 JPB458780:JPF458780 JYX458780:JZB458780 KIT458780:KIX458780 KSP458780:KST458780 LCL458780:LCP458780 LMH458780:LML458780 LWD458780:LWH458780 MFZ458780:MGD458780 MPV458780:MPZ458780 MZR458780:MZV458780 NJN458780:NJR458780 NTJ458780:NTN458780 ODF458780:ODJ458780 ONB458780:ONF458780 OWX458780:OXB458780 PGT458780:PGX458780 PQP458780:PQT458780 QAL458780:QAP458780 QKH458780:QKL458780 QUD458780:QUH458780 RDZ458780:RED458780 RNV458780:RNZ458780 RXR458780:RXV458780 SHN458780:SHR458780 SRJ458780:SRN458780 TBF458780:TBJ458780 TLB458780:TLF458780 TUX458780:TVB458780 UET458780:UEX458780 UOP458780:UOT458780 UYL458780:UYP458780 VIH458780:VIL458780 VSD458780:VSH458780 WBZ458780:WCD458780 WLV458780:WLZ458780 WVR458780:WVV458780 J524316:N524316 JF524316:JJ524316 TB524316:TF524316 ACX524316:ADB524316 AMT524316:AMX524316 AWP524316:AWT524316 BGL524316:BGP524316 BQH524316:BQL524316 CAD524316:CAH524316 CJZ524316:CKD524316 CTV524316:CTZ524316 DDR524316:DDV524316 DNN524316:DNR524316 DXJ524316:DXN524316 EHF524316:EHJ524316 ERB524316:ERF524316 FAX524316:FBB524316 FKT524316:FKX524316 FUP524316:FUT524316 GEL524316:GEP524316 GOH524316:GOL524316 GYD524316:GYH524316 HHZ524316:HID524316 HRV524316:HRZ524316 IBR524316:IBV524316 ILN524316:ILR524316 IVJ524316:IVN524316 JFF524316:JFJ524316 JPB524316:JPF524316 JYX524316:JZB524316 KIT524316:KIX524316 KSP524316:KST524316 LCL524316:LCP524316 LMH524316:LML524316 LWD524316:LWH524316 MFZ524316:MGD524316 MPV524316:MPZ524316 MZR524316:MZV524316 NJN524316:NJR524316 NTJ524316:NTN524316 ODF524316:ODJ524316 ONB524316:ONF524316 OWX524316:OXB524316 PGT524316:PGX524316 PQP524316:PQT524316 QAL524316:QAP524316 QKH524316:QKL524316 QUD524316:QUH524316 RDZ524316:RED524316 RNV524316:RNZ524316 RXR524316:RXV524316 SHN524316:SHR524316 SRJ524316:SRN524316 TBF524316:TBJ524316 TLB524316:TLF524316 TUX524316:TVB524316 UET524316:UEX524316 UOP524316:UOT524316 UYL524316:UYP524316 VIH524316:VIL524316 VSD524316:VSH524316 WBZ524316:WCD524316 WLV524316:WLZ524316 WVR524316:WVV524316 J589852:N589852 JF589852:JJ589852 TB589852:TF589852 ACX589852:ADB589852 AMT589852:AMX589852 AWP589852:AWT589852 BGL589852:BGP589852 BQH589852:BQL589852 CAD589852:CAH589852 CJZ589852:CKD589852 CTV589852:CTZ589852 DDR589852:DDV589852 DNN589852:DNR589852 DXJ589852:DXN589852 EHF589852:EHJ589852 ERB589852:ERF589852 FAX589852:FBB589852 FKT589852:FKX589852 FUP589852:FUT589852 GEL589852:GEP589852 GOH589852:GOL589852 GYD589852:GYH589852 HHZ589852:HID589852 HRV589852:HRZ589852 IBR589852:IBV589852 ILN589852:ILR589852 IVJ589852:IVN589852 JFF589852:JFJ589852 JPB589852:JPF589852 JYX589852:JZB589852 KIT589852:KIX589852 KSP589852:KST589852 LCL589852:LCP589852 LMH589852:LML589852 LWD589852:LWH589852 MFZ589852:MGD589852 MPV589852:MPZ589852 MZR589852:MZV589852 NJN589852:NJR589852 NTJ589852:NTN589852 ODF589852:ODJ589852 ONB589852:ONF589852 OWX589852:OXB589852 PGT589852:PGX589852 PQP589852:PQT589852 QAL589852:QAP589852 QKH589852:QKL589852 QUD589852:QUH589852 RDZ589852:RED589852 RNV589852:RNZ589852 RXR589852:RXV589852 SHN589852:SHR589852 SRJ589852:SRN589852 TBF589852:TBJ589852 TLB589852:TLF589852 TUX589852:TVB589852 UET589852:UEX589852 UOP589852:UOT589852 UYL589852:UYP589852 VIH589852:VIL589852 VSD589852:VSH589852 WBZ589852:WCD589852 WLV589852:WLZ589852 WVR589852:WVV589852 J655388:N655388 JF655388:JJ655388 TB655388:TF655388 ACX655388:ADB655388 AMT655388:AMX655388 AWP655388:AWT655388 BGL655388:BGP655388 BQH655388:BQL655388 CAD655388:CAH655388 CJZ655388:CKD655388 CTV655388:CTZ655388 DDR655388:DDV655388 DNN655388:DNR655388 DXJ655388:DXN655388 EHF655388:EHJ655388 ERB655388:ERF655388 FAX655388:FBB655388 FKT655388:FKX655388 FUP655388:FUT655388 GEL655388:GEP655388 GOH655388:GOL655388 GYD655388:GYH655388 HHZ655388:HID655388 HRV655388:HRZ655388 IBR655388:IBV655388 ILN655388:ILR655388 IVJ655388:IVN655388 JFF655388:JFJ655388 JPB655388:JPF655388 JYX655388:JZB655388 KIT655388:KIX655388 KSP655388:KST655388 LCL655388:LCP655388 LMH655388:LML655388 LWD655388:LWH655388 MFZ655388:MGD655388 MPV655388:MPZ655388 MZR655388:MZV655388 NJN655388:NJR655388 NTJ655388:NTN655388 ODF655388:ODJ655388 ONB655388:ONF655388 OWX655388:OXB655388 PGT655388:PGX655388 PQP655388:PQT655388 QAL655388:QAP655388 QKH655388:QKL655388 QUD655388:QUH655388 RDZ655388:RED655388 RNV655388:RNZ655388 RXR655388:RXV655388 SHN655388:SHR655388 SRJ655388:SRN655388 TBF655388:TBJ655388 TLB655388:TLF655388 TUX655388:TVB655388 UET655388:UEX655388 UOP655388:UOT655388 UYL655388:UYP655388 VIH655388:VIL655388 VSD655388:VSH655388 WBZ655388:WCD655388 WLV655388:WLZ655388 WVR655388:WVV655388 J720924:N720924 JF720924:JJ720924 TB720924:TF720924 ACX720924:ADB720924 AMT720924:AMX720924 AWP720924:AWT720924 BGL720924:BGP720924 BQH720924:BQL720924 CAD720924:CAH720924 CJZ720924:CKD720924 CTV720924:CTZ720924 DDR720924:DDV720924 DNN720924:DNR720924 DXJ720924:DXN720924 EHF720924:EHJ720924 ERB720924:ERF720924 FAX720924:FBB720924 FKT720924:FKX720924 FUP720924:FUT720924 GEL720924:GEP720924 GOH720924:GOL720924 GYD720924:GYH720924 HHZ720924:HID720924 HRV720924:HRZ720924 IBR720924:IBV720924 ILN720924:ILR720924 IVJ720924:IVN720924 JFF720924:JFJ720924 JPB720924:JPF720924 JYX720924:JZB720924 KIT720924:KIX720924 KSP720924:KST720924 LCL720924:LCP720924 LMH720924:LML720924 LWD720924:LWH720924 MFZ720924:MGD720924 MPV720924:MPZ720924 MZR720924:MZV720924 NJN720924:NJR720924 NTJ720924:NTN720924 ODF720924:ODJ720924 ONB720924:ONF720924 OWX720924:OXB720924 PGT720924:PGX720924 PQP720924:PQT720924 QAL720924:QAP720924 QKH720924:QKL720924 QUD720924:QUH720924 RDZ720924:RED720924 RNV720924:RNZ720924 RXR720924:RXV720924 SHN720924:SHR720924 SRJ720924:SRN720924 TBF720924:TBJ720924 TLB720924:TLF720924 TUX720924:TVB720924 UET720924:UEX720924 UOP720924:UOT720924 UYL720924:UYP720924 VIH720924:VIL720924 VSD720924:VSH720924 WBZ720924:WCD720924 WLV720924:WLZ720924 WVR720924:WVV720924 J786460:N786460 JF786460:JJ786460 TB786460:TF786460 ACX786460:ADB786460 AMT786460:AMX786460 AWP786460:AWT786460 BGL786460:BGP786460 BQH786460:BQL786460 CAD786460:CAH786460 CJZ786460:CKD786460 CTV786460:CTZ786460 DDR786460:DDV786460 DNN786460:DNR786460 DXJ786460:DXN786460 EHF786460:EHJ786460 ERB786460:ERF786460 FAX786460:FBB786460 FKT786460:FKX786460 FUP786460:FUT786460 GEL786460:GEP786460 GOH786460:GOL786460 GYD786460:GYH786460 HHZ786460:HID786460 HRV786460:HRZ786460 IBR786460:IBV786460 ILN786460:ILR786460 IVJ786460:IVN786460 JFF786460:JFJ786460 JPB786460:JPF786460 JYX786460:JZB786460 KIT786460:KIX786460 KSP786460:KST786460 LCL786460:LCP786460 LMH786460:LML786460 LWD786460:LWH786460 MFZ786460:MGD786460 MPV786460:MPZ786460 MZR786460:MZV786460 NJN786460:NJR786460 NTJ786460:NTN786460 ODF786460:ODJ786460 ONB786460:ONF786460 OWX786460:OXB786460 PGT786460:PGX786460 PQP786460:PQT786460 QAL786460:QAP786460 QKH786460:QKL786460 QUD786460:QUH786460 RDZ786460:RED786460 RNV786460:RNZ786460 RXR786460:RXV786460 SHN786460:SHR786460 SRJ786460:SRN786460 TBF786460:TBJ786460 TLB786460:TLF786460 TUX786460:TVB786460 UET786460:UEX786460 UOP786460:UOT786460 UYL786460:UYP786460 VIH786460:VIL786460 VSD786460:VSH786460 WBZ786460:WCD786460 WLV786460:WLZ786460 WVR786460:WVV786460 J851996:N851996 JF851996:JJ851996 TB851996:TF851996 ACX851996:ADB851996 AMT851996:AMX851996 AWP851996:AWT851996 BGL851996:BGP851996 BQH851996:BQL851996 CAD851996:CAH851996 CJZ851996:CKD851996 CTV851996:CTZ851996 DDR851996:DDV851996 DNN851996:DNR851996 DXJ851996:DXN851996 EHF851996:EHJ851996 ERB851996:ERF851996 FAX851996:FBB851996 FKT851996:FKX851996 FUP851996:FUT851996 GEL851996:GEP851996 GOH851996:GOL851996 GYD851996:GYH851996 HHZ851996:HID851996 HRV851996:HRZ851996 IBR851996:IBV851996 ILN851996:ILR851996 IVJ851996:IVN851996 JFF851996:JFJ851996 JPB851996:JPF851996 JYX851996:JZB851996 KIT851996:KIX851996 KSP851996:KST851996 LCL851996:LCP851996 LMH851996:LML851996 LWD851996:LWH851996 MFZ851996:MGD851996 MPV851996:MPZ851996 MZR851996:MZV851996 NJN851996:NJR851996 NTJ851996:NTN851996 ODF851996:ODJ851996 ONB851996:ONF851996 OWX851996:OXB851996 PGT851996:PGX851996 PQP851996:PQT851996 QAL851996:QAP851996 QKH851996:QKL851996 QUD851996:QUH851996 RDZ851996:RED851996 RNV851996:RNZ851996 RXR851996:RXV851996 SHN851996:SHR851996 SRJ851996:SRN851996 TBF851996:TBJ851996 TLB851996:TLF851996 TUX851996:TVB851996 UET851996:UEX851996 UOP851996:UOT851996 UYL851996:UYP851996 VIH851996:VIL851996 VSD851996:VSH851996 WBZ851996:WCD851996 WLV851996:WLZ851996 WVR851996:WVV851996 J917532:N917532 JF917532:JJ917532 TB917532:TF917532 ACX917532:ADB917532 AMT917532:AMX917532 AWP917532:AWT917532 BGL917532:BGP917532 BQH917532:BQL917532 CAD917532:CAH917532 CJZ917532:CKD917532 CTV917532:CTZ917532 DDR917532:DDV917532 DNN917532:DNR917532 DXJ917532:DXN917532 EHF917532:EHJ917532 ERB917532:ERF917532 FAX917532:FBB917532 FKT917532:FKX917532 FUP917532:FUT917532 GEL917532:GEP917532 GOH917532:GOL917532 GYD917532:GYH917532 HHZ917532:HID917532 HRV917532:HRZ917532 IBR917532:IBV917532 ILN917532:ILR917532 IVJ917532:IVN917532 JFF917532:JFJ917532 JPB917532:JPF917532 JYX917532:JZB917532 KIT917532:KIX917532 KSP917532:KST917532 LCL917532:LCP917532 LMH917532:LML917532 LWD917532:LWH917532 MFZ917532:MGD917532 MPV917532:MPZ917532 MZR917532:MZV917532 NJN917532:NJR917532 NTJ917532:NTN917532 ODF917532:ODJ917532 ONB917532:ONF917532 OWX917532:OXB917532 PGT917532:PGX917532 PQP917532:PQT917532 QAL917532:QAP917532 QKH917532:QKL917532 QUD917532:QUH917532 RDZ917532:RED917532 RNV917532:RNZ917532 RXR917532:RXV917532 SHN917532:SHR917532 SRJ917532:SRN917532 TBF917532:TBJ917532 TLB917532:TLF917532 TUX917532:TVB917532 UET917532:UEX917532 UOP917532:UOT917532 UYL917532:UYP917532 VIH917532:VIL917532 VSD917532:VSH917532 WBZ917532:WCD917532 WLV917532:WLZ917532 WVR917532:WVV917532 J983068:N983068 JF983068:JJ983068 TB983068:TF983068 ACX983068:ADB983068 AMT983068:AMX983068 AWP983068:AWT983068 BGL983068:BGP983068 BQH983068:BQL983068 CAD983068:CAH983068 CJZ983068:CKD983068 CTV983068:CTZ983068 DDR983068:DDV983068 DNN983068:DNR983068 DXJ983068:DXN983068 EHF983068:EHJ983068 ERB983068:ERF983068 FAX983068:FBB983068 FKT983068:FKX983068 FUP983068:FUT983068 GEL983068:GEP983068 GOH983068:GOL983068 GYD983068:GYH983068 HHZ983068:HID983068 HRV983068:HRZ983068 IBR983068:IBV983068 ILN983068:ILR983068 IVJ983068:IVN983068 JFF983068:JFJ983068 JPB983068:JPF983068 JYX983068:JZB983068 KIT983068:KIX983068 KSP983068:KST983068 LCL983068:LCP983068 LMH983068:LML983068 LWD983068:LWH983068 MFZ983068:MGD983068 MPV983068:MPZ983068 MZR983068:MZV983068 NJN983068:NJR983068 NTJ983068:NTN983068 ODF983068:ODJ983068 ONB983068:ONF983068 OWX983068:OXB983068 PGT983068:PGX983068 PQP983068:PQT983068 QAL983068:QAP983068 QKH983068:QKL983068 QUD983068:QUH983068 RDZ983068:RED983068 RNV983068:RNZ983068 RXR983068:RXV983068 SHN983068:SHR983068 SRJ983068:SRN983068 TBF983068:TBJ983068 TLB983068:TLF983068 TUX983068:TVB983068 UET983068:UEX983068 UOP983068:UOT983068 UYL983068:UYP983068 VIH983068:VIL983068 VSD983068:VSH983068 WBZ983068:WCD983068 WLV983068:WLZ983068 WVR983068:WVV983068 H25:K25 JD25:JG25 SZ25:TC25 ACV25:ACY25 AMR25:AMU25 AWN25:AWQ25 BGJ25:BGM25 BQF25:BQI25 CAB25:CAE25 CJX25:CKA25 CTT25:CTW25 DDP25:DDS25 DNL25:DNO25 DXH25:DXK25 EHD25:EHG25 EQZ25:ERC25 FAV25:FAY25 FKR25:FKU25 FUN25:FUQ25 GEJ25:GEM25 GOF25:GOI25 GYB25:GYE25 HHX25:HIA25 HRT25:HRW25 IBP25:IBS25 ILL25:ILO25 IVH25:IVK25 JFD25:JFG25 JOZ25:JPC25 JYV25:JYY25 KIR25:KIU25 KSN25:KSQ25 LCJ25:LCM25 LMF25:LMI25 LWB25:LWE25 MFX25:MGA25 MPT25:MPW25 MZP25:MZS25 NJL25:NJO25 NTH25:NTK25 ODD25:ODG25 OMZ25:ONC25 OWV25:OWY25 PGR25:PGU25 PQN25:PQQ25 QAJ25:QAM25 QKF25:QKI25 QUB25:QUE25 RDX25:REA25 RNT25:RNW25 RXP25:RXS25 SHL25:SHO25 SRH25:SRK25 TBD25:TBG25 TKZ25:TLC25 TUV25:TUY25 UER25:UEU25 UON25:UOQ25 UYJ25:UYM25 VIF25:VII25 VSB25:VSE25 WBX25:WCA25 WLT25:WLW25 WVP25:WVS25 H65561:K65561 JD65561:JG65561 SZ65561:TC65561 ACV65561:ACY65561 AMR65561:AMU65561 AWN65561:AWQ65561 BGJ65561:BGM65561 BQF65561:BQI65561 CAB65561:CAE65561 CJX65561:CKA65561 CTT65561:CTW65561 DDP65561:DDS65561 DNL65561:DNO65561 DXH65561:DXK65561 EHD65561:EHG65561 EQZ65561:ERC65561 FAV65561:FAY65561 FKR65561:FKU65561 FUN65561:FUQ65561 GEJ65561:GEM65561 GOF65561:GOI65561 GYB65561:GYE65561 HHX65561:HIA65561 HRT65561:HRW65561 IBP65561:IBS65561 ILL65561:ILO65561 IVH65561:IVK65561 JFD65561:JFG65561 JOZ65561:JPC65561 JYV65561:JYY65561 KIR65561:KIU65561 KSN65561:KSQ65561 LCJ65561:LCM65561 LMF65561:LMI65561 LWB65561:LWE65561 MFX65561:MGA65561 MPT65561:MPW65561 MZP65561:MZS65561 NJL65561:NJO65561 NTH65561:NTK65561 ODD65561:ODG65561 OMZ65561:ONC65561 OWV65561:OWY65561 PGR65561:PGU65561 PQN65561:PQQ65561 QAJ65561:QAM65561 QKF65561:QKI65561 QUB65561:QUE65561 RDX65561:REA65561 RNT65561:RNW65561 RXP65561:RXS65561 SHL65561:SHO65561 SRH65561:SRK65561 TBD65561:TBG65561 TKZ65561:TLC65561 TUV65561:TUY65561 UER65561:UEU65561 UON65561:UOQ65561 UYJ65561:UYM65561 VIF65561:VII65561 VSB65561:VSE65561 WBX65561:WCA65561 WLT65561:WLW65561 WVP65561:WVS65561 H131097:K131097 JD131097:JG131097 SZ131097:TC131097 ACV131097:ACY131097 AMR131097:AMU131097 AWN131097:AWQ131097 BGJ131097:BGM131097 BQF131097:BQI131097 CAB131097:CAE131097 CJX131097:CKA131097 CTT131097:CTW131097 DDP131097:DDS131097 DNL131097:DNO131097 DXH131097:DXK131097 EHD131097:EHG131097 EQZ131097:ERC131097 FAV131097:FAY131097 FKR131097:FKU131097 FUN131097:FUQ131097 GEJ131097:GEM131097 GOF131097:GOI131097 GYB131097:GYE131097 HHX131097:HIA131097 HRT131097:HRW131097 IBP131097:IBS131097 ILL131097:ILO131097 IVH131097:IVK131097 JFD131097:JFG131097 JOZ131097:JPC131097 JYV131097:JYY131097 KIR131097:KIU131097 KSN131097:KSQ131097 LCJ131097:LCM131097 LMF131097:LMI131097 LWB131097:LWE131097 MFX131097:MGA131097 MPT131097:MPW131097 MZP131097:MZS131097 NJL131097:NJO131097 NTH131097:NTK131097 ODD131097:ODG131097 OMZ131097:ONC131097 OWV131097:OWY131097 PGR131097:PGU131097 PQN131097:PQQ131097 QAJ131097:QAM131097 QKF131097:QKI131097 QUB131097:QUE131097 RDX131097:REA131097 RNT131097:RNW131097 RXP131097:RXS131097 SHL131097:SHO131097 SRH131097:SRK131097 TBD131097:TBG131097 TKZ131097:TLC131097 TUV131097:TUY131097 UER131097:UEU131097 UON131097:UOQ131097 UYJ131097:UYM131097 VIF131097:VII131097 VSB131097:VSE131097 WBX131097:WCA131097 WLT131097:WLW131097 WVP131097:WVS131097 H196633:K196633 JD196633:JG196633 SZ196633:TC196633 ACV196633:ACY196633 AMR196633:AMU196633 AWN196633:AWQ196633 BGJ196633:BGM196633 BQF196633:BQI196633 CAB196633:CAE196633 CJX196633:CKA196633 CTT196633:CTW196633 DDP196633:DDS196633 DNL196633:DNO196633 DXH196633:DXK196633 EHD196633:EHG196633 EQZ196633:ERC196633 FAV196633:FAY196633 FKR196633:FKU196633 FUN196633:FUQ196633 GEJ196633:GEM196633 GOF196633:GOI196633 GYB196633:GYE196633 HHX196633:HIA196633 HRT196633:HRW196633 IBP196633:IBS196633 ILL196633:ILO196633 IVH196633:IVK196633 JFD196633:JFG196633 JOZ196633:JPC196633 JYV196633:JYY196633 KIR196633:KIU196633 KSN196633:KSQ196633 LCJ196633:LCM196633 LMF196633:LMI196633 LWB196633:LWE196633 MFX196633:MGA196633 MPT196633:MPW196633 MZP196633:MZS196633 NJL196633:NJO196633 NTH196633:NTK196633 ODD196633:ODG196633 OMZ196633:ONC196633 OWV196633:OWY196633 PGR196633:PGU196633 PQN196633:PQQ196633 QAJ196633:QAM196633 QKF196633:QKI196633 QUB196633:QUE196633 RDX196633:REA196633 RNT196633:RNW196633 RXP196633:RXS196633 SHL196633:SHO196633 SRH196633:SRK196633 TBD196633:TBG196633 TKZ196633:TLC196633 TUV196633:TUY196633 UER196633:UEU196633 UON196633:UOQ196633 UYJ196633:UYM196633 VIF196633:VII196633 VSB196633:VSE196633 WBX196633:WCA196633 WLT196633:WLW196633 WVP196633:WVS196633 H262169:K262169 JD262169:JG262169 SZ262169:TC262169 ACV262169:ACY262169 AMR262169:AMU262169 AWN262169:AWQ262169 BGJ262169:BGM262169 BQF262169:BQI262169 CAB262169:CAE262169 CJX262169:CKA262169 CTT262169:CTW262169 DDP262169:DDS262169 DNL262169:DNO262169 DXH262169:DXK262169 EHD262169:EHG262169 EQZ262169:ERC262169 FAV262169:FAY262169 FKR262169:FKU262169 FUN262169:FUQ262169 GEJ262169:GEM262169 GOF262169:GOI262169 GYB262169:GYE262169 HHX262169:HIA262169 HRT262169:HRW262169 IBP262169:IBS262169 ILL262169:ILO262169 IVH262169:IVK262169 JFD262169:JFG262169 JOZ262169:JPC262169 JYV262169:JYY262169 KIR262169:KIU262169 KSN262169:KSQ262169 LCJ262169:LCM262169 LMF262169:LMI262169 LWB262169:LWE262169 MFX262169:MGA262169 MPT262169:MPW262169 MZP262169:MZS262169 NJL262169:NJO262169 NTH262169:NTK262169 ODD262169:ODG262169 OMZ262169:ONC262169 OWV262169:OWY262169 PGR262169:PGU262169 PQN262169:PQQ262169 QAJ262169:QAM262169 QKF262169:QKI262169 QUB262169:QUE262169 RDX262169:REA262169 RNT262169:RNW262169 RXP262169:RXS262169 SHL262169:SHO262169 SRH262169:SRK262169 TBD262169:TBG262169 TKZ262169:TLC262169 TUV262169:TUY262169 UER262169:UEU262169 UON262169:UOQ262169 UYJ262169:UYM262169 VIF262169:VII262169 VSB262169:VSE262169 WBX262169:WCA262169 WLT262169:WLW262169 WVP262169:WVS262169 H327705:K327705 JD327705:JG327705 SZ327705:TC327705 ACV327705:ACY327705 AMR327705:AMU327705 AWN327705:AWQ327705 BGJ327705:BGM327705 BQF327705:BQI327705 CAB327705:CAE327705 CJX327705:CKA327705 CTT327705:CTW327705 DDP327705:DDS327705 DNL327705:DNO327705 DXH327705:DXK327705 EHD327705:EHG327705 EQZ327705:ERC327705 FAV327705:FAY327705 FKR327705:FKU327705 FUN327705:FUQ327705 GEJ327705:GEM327705 GOF327705:GOI327705 GYB327705:GYE327705 HHX327705:HIA327705 HRT327705:HRW327705 IBP327705:IBS327705 ILL327705:ILO327705 IVH327705:IVK327705 JFD327705:JFG327705 JOZ327705:JPC327705 JYV327705:JYY327705 KIR327705:KIU327705 KSN327705:KSQ327705 LCJ327705:LCM327705 LMF327705:LMI327705 LWB327705:LWE327705 MFX327705:MGA327705 MPT327705:MPW327705 MZP327705:MZS327705 NJL327705:NJO327705 NTH327705:NTK327705 ODD327705:ODG327705 OMZ327705:ONC327705 OWV327705:OWY327705 PGR327705:PGU327705 PQN327705:PQQ327705 QAJ327705:QAM327705 QKF327705:QKI327705 QUB327705:QUE327705 RDX327705:REA327705 RNT327705:RNW327705 RXP327705:RXS327705 SHL327705:SHO327705 SRH327705:SRK327705 TBD327705:TBG327705 TKZ327705:TLC327705 TUV327705:TUY327705 UER327705:UEU327705 UON327705:UOQ327705 UYJ327705:UYM327705 VIF327705:VII327705 VSB327705:VSE327705 WBX327705:WCA327705 WLT327705:WLW327705 WVP327705:WVS327705 H393241:K393241 JD393241:JG393241 SZ393241:TC393241 ACV393241:ACY393241 AMR393241:AMU393241 AWN393241:AWQ393241 BGJ393241:BGM393241 BQF393241:BQI393241 CAB393241:CAE393241 CJX393241:CKA393241 CTT393241:CTW393241 DDP393241:DDS393241 DNL393241:DNO393241 DXH393241:DXK393241 EHD393241:EHG393241 EQZ393241:ERC393241 FAV393241:FAY393241 FKR393241:FKU393241 FUN393241:FUQ393241 GEJ393241:GEM393241 GOF393241:GOI393241 GYB393241:GYE393241 HHX393241:HIA393241 HRT393241:HRW393241 IBP393241:IBS393241 ILL393241:ILO393241 IVH393241:IVK393241 JFD393241:JFG393241 JOZ393241:JPC393241 JYV393241:JYY393241 KIR393241:KIU393241 KSN393241:KSQ393241 LCJ393241:LCM393241 LMF393241:LMI393241 LWB393241:LWE393241 MFX393241:MGA393241 MPT393241:MPW393241 MZP393241:MZS393241 NJL393241:NJO393241 NTH393241:NTK393241 ODD393241:ODG393241 OMZ393241:ONC393241 OWV393241:OWY393241 PGR393241:PGU393241 PQN393241:PQQ393241 QAJ393241:QAM393241 QKF393241:QKI393241 QUB393241:QUE393241 RDX393241:REA393241 RNT393241:RNW393241 RXP393241:RXS393241 SHL393241:SHO393241 SRH393241:SRK393241 TBD393241:TBG393241 TKZ393241:TLC393241 TUV393241:TUY393241 UER393241:UEU393241 UON393241:UOQ393241 UYJ393241:UYM393241 VIF393241:VII393241 VSB393241:VSE393241 WBX393241:WCA393241 WLT393241:WLW393241 WVP393241:WVS393241 H458777:K458777 JD458777:JG458777 SZ458777:TC458777 ACV458777:ACY458777 AMR458777:AMU458777 AWN458777:AWQ458777 BGJ458777:BGM458777 BQF458777:BQI458777 CAB458777:CAE458777 CJX458777:CKA458777 CTT458777:CTW458777 DDP458777:DDS458777 DNL458777:DNO458777 DXH458777:DXK458777 EHD458777:EHG458777 EQZ458777:ERC458777 FAV458777:FAY458777 FKR458777:FKU458777 FUN458777:FUQ458777 GEJ458777:GEM458777 GOF458777:GOI458777 GYB458777:GYE458777 HHX458777:HIA458777 HRT458777:HRW458777 IBP458777:IBS458777 ILL458777:ILO458777 IVH458777:IVK458777 JFD458777:JFG458777 JOZ458777:JPC458777 JYV458777:JYY458777 KIR458777:KIU458777 KSN458777:KSQ458777 LCJ458777:LCM458777 LMF458777:LMI458777 LWB458777:LWE458777 MFX458777:MGA458777 MPT458777:MPW458777 MZP458777:MZS458777 NJL458777:NJO458777 NTH458777:NTK458777 ODD458777:ODG458777 OMZ458777:ONC458777 OWV458777:OWY458777 PGR458777:PGU458777 PQN458777:PQQ458777 QAJ458777:QAM458777 QKF458777:QKI458777 QUB458777:QUE458777 RDX458777:REA458777 RNT458777:RNW458777 RXP458777:RXS458777 SHL458777:SHO458777 SRH458777:SRK458777 TBD458777:TBG458777 TKZ458777:TLC458777 TUV458777:TUY458777 UER458777:UEU458777 UON458777:UOQ458777 UYJ458777:UYM458777 VIF458777:VII458777 VSB458777:VSE458777 WBX458777:WCA458777 WLT458777:WLW458777 WVP458777:WVS458777 H524313:K524313 JD524313:JG524313 SZ524313:TC524313 ACV524313:ACY524313 AMR524313:AMU524313 AWN524313:AWQ524313 BGJ524313:BGM524313 BQF524313:BQI524313 CAB524313:CAE524313 CJX524313:CKA524313 CTT524313:CTW524313 DDP524313:DDS524313 DNL524313:DNO524313 DXH524313:DXK524313 EHD524313:EHG524313 EQZ524313:ERC524313 FAV524313:FAY524313 FKR524313:FKU524313 FUN524313:FUQ524313 GEJ524313:GEM524313 GOF524313:GOI524313 GYB524313:GYE524313 HHX524313:HIA524313 HRT524313:HRW524313 IBP524313:IBS524313 ILL524313:ILO524313 IVH524313:IVK524313 JFD524313:JFG524313 JOZ524313:JPC524313 JYV524313:JYY524313 KIR524313:KIU524313 KSN524313:KSQ524313 LCJ524313:LCM524313 LMF524313:LMI524313 LWB524313:LWE524313 MFX524313:MGA524313 MPT524313:MPW524313 MZP524313:MZS524313 NJL524313:NJO524313 NTH524313:NTK524313 ODD524313:ODG524313 OMZ524313:ONC524313 OWV524313:OWY524313 PGR524313:PGU524313 PQN524313:PQQ524313 QAJ524313:QAM524313 QKF524313:QKI524313 QUB524313:QUE524313 RDX524313:REA524313 RNT524313:RNW524313 RXP524313:RXS524313 SHL524313:SHO524313 SRH524313:SRK524313 TBD524313:TBG524313 TKZ524313:TLC524313 TUV524313:TUY524313 UER524313:UEU524313 UON524313:UOQ524313 UYJ524313:UYM524313 VIF524313:VII524313 VSB524313:VSE524313 WBX524313:WCA524313 WLT524313:WLW524313 WVP524313:WVS524313 H589849:K589849 JD589849:JG589849 SZ589849:TC589849 ACV589849:ACY589849 AMR589849:AMU589849 AWN589849:AWQ589849 BGJ589849:BGM589849 BQF589849:BQI589849 CAB589849:CAE589849 CJX589849:CKA589849 CTT589849:CTW589849 DDP589849:DDS589849 DNL589849:DNO589849 DXH589849:DXK589849 EHD589849:EHG589849 EQZ589849:ERC589849 FAV589849:FAY589849 FKR589849:FKU589849 FUN589849:FUQ589849 GEJ589849:GEM589849 GOF589849:GOI589849 GYB589849:GYE589849 HHX589849:HIA589849 HRT589849:HRW589849 IBP589849:IBS589849 ILL589849:ILO589849 IVH589849:IVK589849 JFD589849:JFG589849 JOZ589849:JPC589849 JYV589849:JYY589849 KIR589849:KIU589849 KSN589849:KSQ589849 LCJ589849:LCM589849 LMF589849:LMI589849 LWB589849:LWE589849 MFX589849:MGA589849 MPT589849:MPW589849 MZP589849:MZS589849 NJL589849:NJO589849 NTH589849:NTK589849 ODD589849:ODG589849 OMZ589849:ONC589849 OWV589849:OWY589849 PGR589849:PGU589849 PQN589849:PQQ589849 QAJ589849:QAM589849 QKF589849:QKI589849 QUB589849:QUE589849 RDX589849:REA589849 RNT589849:RNW589849 RXP589849:RXS589849 SHL589849:SHO589849 SRH589849:SRK589849 TBD589849:TBG589849 TKZ589849:TLC589849 TUV589849:TUY589849 UER589849:UEU589849 UON589849:UOQ589849 UYJ589849:UYM589849 VIF589849:VII589849 VSB589849:VSE589849 WBX589849:WCA589849 WLT589849:WLW589849 WVP589849:WVS589849 H655385:K655385 JD655385:JG655385 SZ655385:TC655385 ACV655385:ACY655385 AMR655385:AMU655385 AWN655385:AWQ655385 BGJ655385:BGM655385 BQF655385:BQI655385 CAB655385:CAE655385 CJX655385:CKA655385 CTT655385:CTW655385 DDP655385:DDS655385 DNL655385:DNO655385 DXH655385:DXK655385 EHD655385:EHG655385 EQZ655385:ERC655385 FAV655385:FAY655385 FKR655385:FKU655385 FUN655385:FUQ655385 GEJ655385:GEM655385 GOF655385:GOI655385 GYB655385:GYE655385 HHX655385:HIA655385 HRT655385:HRW655385 IBP655385:IBS655385 ILL655385:ILO655385 IVH655385:IVK655385 JFD655385:JFG655385 JOZ655385:JPC655385 JYV655385:JYY655385 KIR655385:KIU655385 KSN655385:KSQ655385 LCJ655385:LCM655385 LMF655385:LMI655385 LWB655385:LWE655385 MFX655385:MGA655385 MPT655385:MPW655385 MZP655385:MZS655385 NJL655385:NJO655385 NTH655385:NTK655385 ODD655385:ODG655385 OMZ655385:ONC655385 OWV655385:OWY655385 PGR655385:PGU655385 PQN655385:PQQ655385 QAJ655385:QAM655385 QKF655385:QKI655385 QUB655385:QUE655385 RDX655385:REA655385 RNT655385:RNW655385 RXP655385:RXS655385 SHL655385:SHO655385 SRH655385:SRK655385 TBD655385:TBG655385 TKZ655385:TLC655385 TUV655385:TUY655385 UER655385:UEU655385 UON655385:UOQ655385 UYJ655385:UYM655385 VIF655385:VII655385 VSB655385:VSE655385 WBX655385:WCA655385 WLT655385:WLW655385 WVP655385:WVS655385 H720921:K720921 JD720921:JG720921 SZ720921:TC720921 ACV720921:ACY720921 AMR720921:AMU720921 AWN720921:AWQ720921 BGJ720921:BGM720921 BQF720921:BQI720921 CAB720921:CAE720921 CJX720921:CKA720921 CTT720921:CTW720921 DDP720921:DDS720921 DNL720921:DNO720921 DXH720921:DXK720921 EHD720921:EHG720921 EQZ720921:ERC720921 FAV720921:FAY720921 FKR720921:FKU720921 FUN720921:FUQ720921 GEJ720921:GEM720921 GOF720921:GOI720921 GYB720921:GYE720921 HHX720921:HIA720921 HRT720921:HRW720921 IBP720921:IBS720921 ILL720921:ILO720921 IVH720921:IVK720921 JFD720921:JFG720921 JOZ720921:JPC720921 JYV720921:JYY720921 KIR720921:KIU720921 KSN720921:KSQ720921 LCJ720921:LCM720921 LMF720921:LMI720921 LWB720921:LWE720921 MFX720921:MGA720921 MPT720921:MPW720921 MZP720921:MZS720921 NJL720921:NJO720921 NTH720921:NTK720921 ODD720921:ODG720921 OMZ720921:ONC720921 OWV720921:OWY720921 PGR720921:PGU720921 PQN720921:PQQ720921 QAJ720921:QAM720921 QKF720921:QKI720921 QUB720921:QUE720921 RDX720921:REA720921 RNT720921:RNW720921 RXP720921:RXS720921 SHL720921:SHO720921 SRH720921:SRK720921 TBD720921:TBG720921 TKZ720921:TLC720921 TUV720921:TUY720921 UER720921:UEU720921 UON720921:UOQ720921 UYJ720921:UYM720921 VIF720921:VII720921 VSB720921:VSE720921 WBX720921:WCA720921 WLT720921:WLW720921 WVP720921:WVS720921 H786457:K786457 JD786457:JG786457 SZ786457:TC786457 ACV786457:ACY786457 AMR786457:AMU786457 AWN786457:AWQ786457 BGJ786457:BGM786457 BQF786457:BQI786457 CAB786457:CAE786457 CJX786457:CKA786457 CTT786457:CTW786457 DDP786457:DDS786457 DNL786457:DNO786457 DXH786457:DXK786457 EHD786457:EHG786457 EQZ786457:ERC786457 FAV786457:FAY786457 FKR786457:FKU786457 FUN786457:FUQ786457 GEJ786457:GEM786457 GOF786457:GOI786457 GYB786457:GYE786457 HHX786457:HIA786457 HRT786457:HRW786457 IBP786457:IBS786457 ILL786457:ILO786457 IVH786457:IVK786457 JFD786457:JFG786457 JOZ786457:JPC786457 JYV786457:JYY786457 KIR786457:KIU786457 KSN786457:KSQ786457 LCJ786457:LCM786457 LMF786457:LMI786457 LWB786457:LWE786457 MFX786457:MGA786457 MPT786457:MPW786457 MZP786457:MZS786457 NJL786457:NJO786457 NTH786457:NTK786457 ODD786457:ODG786457 OMZ786457:ONC786457 OWV786457:OWY786457 PGR786457:PGU786457 PQN786457:PQQ786457 QAJ786457:QAM786457 QKF786457:QKI786457 QUB786457:QUE786457 RDX786457:REA786457 RNT786457:RNW786457 RXP786457:RXS786457 SHL786457:SHO786457 SRH786457:SRK786457 TBD786457:TBG786457 TKZ786457:TLC786457 TUV786457:TUY786457 UER786457:UEU786457 UON786457:UOQ786457 UYJ786457:UYM786457 VIF786457:VII786457 VSB786457:VSE786457 WBX786457:WCA786457 WLT786457:WLW786457 WVP786457:WVS786457 H851993:K851993 JD851993:JG851993 SZ851993:TC851993 ACV851993:ACY851993 AMR851993:AMU851993 AWN851993:AWQ851993 BGJ851993:BGM851993 BQF851993:BQI851993 CAB851993:CAE851993 CJX851993:CKA851993 CTT851993:CTW851993 DDP851993:DDS851993 DNL851993:DNO851993 DXH851993:DXK851993 EHD851993:EHG851993 EQZ851993:ERC851993 FAV851993:FAY851993 FKR851993:FKU851993 FUN851993:FUQ851993 GEJ851993:GEM851993 GOF851993:GOI851993 GYB851993:GYE851993 HHX851993:HIA851993 HRT851993:HRW851993 IBP851993:IBS851993 ILL851993:ILO851993 IVH851993:IVK851993 JFD851993:JFG851993 JOZ851993:JPC851993 JYV851993:JYY851993 KIR851993:KIU851993 KSN851993:KSQ851993 LCJ851993:LCM851993 LMF851993:LMI851993 LWB851993:LWE851993 MFX851993:MGA851993 MPT851993:MPW851993 MZP851993:MZS851993 NJL851993:NJO851993 NTH851993:NTK851993 ODD851993:ODG851993 OMZ851993:ONC851993 OWV851993:OWY851993 PGR851993:PGU851993 PQN851993:PQQ851993 QAJ851993:QAM851993 QKF851993:QKI851993 QUB851993:QUE851993 RDX851993:REA851993 RNT851993:RNW851993 RXP851993:RXS851993 SHL851993:SHO851993 SRH851993:SRK851993 TBD851993:TBG851993 TKZ851993:TLC851993 TUV851993:TUY851993 UER851993:UEU851993 UON851993:UOQ851993 UYJ851993:UYM851993 VIF851993:VII851993 VSB851993:VSE851993 WBX851993:WCA851993 WLT851993:WLW851993 WVP851993:WVS851993 H917529:K917529 JD917529:JG917529 SZ917529:TC917529 ACV917529:ACY917529 AMR917529:AMU917529 AWN917529:AWQ917529 BGJ917529:BGM917529 BQF917529:BQI917529 CAB917529:CAE917529 CJX917529:CKA917529 CTT917529:CTW917529 DDP917529:DDS917529 DNL917529:DNO917529 DXH917529:DXK917529 EHD917529:EHG917529 EQZ917529:ERC917529 FAV917529:FAY917529 FKR917529:FKU917529 FUN917529:FUQ917529 GEJ917529:GEM917529 GOF917529:GOI917529 GYB917529:GYE917529 HHX917529:HIA917529 HRT917529:HRW917529 IBP917529:IBS917529 ILL917529:ILO917529 IVH917529:IVK917529 JFD917529:JFG917529 JOZ917529:JPC917529 JYV917529:JYY917529 KIR917529:KIU917529 KSN917529:KSQ917529 LCJ917529:LCM917529 LMF917529:LMI917529 LWB917529:LWE917529 MFX917529:MGA917529 MPT917529:MPW917529 MZP917529:MZS917529 NJL917529:NJO917529 NTH917529:NTK917529 ODD917529:ODG917529 OMZ917529:ONC917529 OWV917529:OWY917529 PGR917529:PGU917529 PQN917529:PQQ917529 QAJ917529:QAM917529 QKF917529:QKI917529 QUB917529:QUE917529 RDX917529:REA917529 RNT917529:RNW917529 RXP917529:RXS917529 SHL917529:SHO917529 SRH917529:SRK917529 TBD917529:TBG917529 TKZ917529:TLC917529 TUV917529:TUY917529 UER917529:UEU917529 UON917529:UOQ917529 UYJ917529:UYM917529 VIF917529:VII917529 VSB917529:VSE917529 WBX917529:WCA917529 WLT917529:WLW917529 WVP917529:WVS917529 H983065:K983065 JD983065:JG983065 SZ983065:TC983065 ACV983065:ACY983065 AMR983065:AMU983065 AWN983065:AWQ983065 BGJ983065:BGM983065 BQF983065:BQI983065 CAB983065:CAE983065 CJX983065:CKA983065 CTT983065:CTW983065 DDP983065:DDS983065 DNL983065:DNO983065 DXH983065:DXK983065 EHD983065:EHG983065 EQZ983065:ERC983065 FAV983065:FAY983065 FKR983065:FKU983065 FUN983065:FUQ983065 GEJ983065:GEM983065 GOF983065:GOI983065 GYB983065:GYE983065 HHX983065:HIA983065 HRT983065:HRW983065 IBP983065:IBS983065 ILL983065:ILO983065 IVH983065:IVK983065 JFD983065:JFG983065 JOZ983065:JPC983065 JYV983065:JYY983065 KIR983065:KIU983065 KSN983065:KSQ983065 LCJ983065:LCM983065 LMF983065:LMI983065 LWB983065:LWE983065 MFX983065:MGA983065 MPT983065:MPW983065 MZP983065:MZS983065 NJL983065:NJO983065 NTH983065:NTK983065 ODD983065:ODG983065 OMZ983065:ONC983065 OWV983065:OWY983065 PGR983065:PGU983065 PQN983065:PQQ983065 QAJ983065:QAM983065 QKF983065:QKI983065 QUB983065:QUE983065 RDX983065:REA983065 RNT983065:RNW983065 RXP983065:RXS983065 SHL983065:SHO983065 SRH983065:SRK983065 TBD983065:TBG983065 TKZ983065:TLC983065 TUV983065:TUY983065 UER983065:UEU983065 UON983065:UOQ983065 UYJ983065:UYM983065 VIF983065:VII983065 VSB983065:VSE983065 WBX983065:WCA983065 WLT983065:WLW983065 WVP983065:WVS983065 H32:K32 JD32:JG32 SZ32:TC32 ACV32:ACY32 AMR32:AMU32 AWN32:AWQ32 BGJ32:BGM32 BQF32:BQI32 CAB32:CAE32 CJX32:CKA32 CTT32:CTW32 DDP32:DDS32 DNL32:DNO32 DXH32:DXK32 EHD32:EHG32 EQZ32:ERC32 FAV32:FAY32 FKR32:FKU32 FUN32:FUQ32 GEJ32:GEM32 GOF32:GOI32 GYB32:GYE32 HHX32:HIA32 HRT32:HRW32 IBP32:IBS32 ILL32:ILO32 IVH32:IVK32 JFD32:JFG32 JOZ32:JPC32 JYV32:JYY32 KIR32:KIU32 KSN32:KSQ32 LCJ32:LCM32 LMF32:LMI32 LWB32:LWE32 MFX32:MGA32 MPT32:MPW32 MZP32:MZS32 NJL32:NJO32 NTH32:NTK32 ODD32:ODG32 OMZ32:ONC32 OWV32:OWY32 PGR32:PGU32 PQN32:PQQ32 QAJ32:QAM32 QKF32:QKI32 QUB32:QUE32 RDX32:REA32 RNT32:RNW32 RXP32:RXS32 SHL32:SHO32 SRH32:SRK32 TBD32:TBG32 TKZ32:TLC32 TUV32:TUY32 UER32:UEU32 UON32:UOQ32 UYJ32:UYM32 VIF32:VII32 VSB32:VSE32 WBX32:WCA32 WLT32:WLW32 WVP32:WVS32 H65568:K65568 JD65568:JG65568 SZ65568:TC65568 ACV65568:ACY65568 AMR65568:AMU65568 AWN65568:AWQ65568 BGJ65568:BGM65568 BQF65568:BQI65568 CAB65568:CAE65568 CJX65568:CKA65568 CTT65568:CTW65568 DDP65568:DDS65568 DNL65568:DNO65568 DXH65568:DXK65568 EHD65568:EHG65568 EQZ65568:ERC65568 FAV65568:FAY65568 FKR65568:FKU65568 FUN65568:FUQ65568 GEJ65568:GEM65568 GOF65568:GOI65568 GYB65568:GYE65568 HHX65568:HIA65568 HRT65568:HRW65568 IBP65568:IBS65568 ILL65568:ILO65568 IVH65568:IVK65568 JFD65568:JFG65568 JOZ65568:JPC65568 JYV65568:JYY65568 KIR65568:KIU65568 KSN65568:KSQ65568 LCJ65568:LCM65568 LMF65568:LMI65568 LWB65568:LWE65568 MFX65568:MGA65568 MPT65568:MPW65568 MZP65568:MZS65568 NJL65568:NJO65568 NTH65568:NTK65568 ODD65568:ODG65568 OMZ65568:ONC65568 OWV65568:OWY65568 PGR65568:PGU65568 PQN65568:PQQ65568 QAJ65568:QAM65568 QKF65568:QKI65568 QUB65568:QUE65568 RDX65568:REA65568 RNT65568:RNW65568 RXP65568:RXS65568 SHL65568:SHO65568 SRH65568:SRK65568 TBD65568:TBG65568 TKZ65568:TLC65568 TUV65568:TUY65568 UER65568:UEU65568 UON65568:UOQ65568 UYJ65568:UYM65568 VIF65568:VII65568 VSB65568:VSE65568 WBX65568:WCA65568 WLT65568:WLW65568 WVP65568:WVS65568 H131104:K131104 JD131104:JG131104 SZ131104:TC131104 ACV131104:ACY131104 AMR131104:AMU131104 AWN131104:AWQ131104 BGJ131104:BGM131104 BQF131104:BQI131104 CAB131104:CAE131104 CJX131104:CKA131104 CTT131104:CTW131104 DDP131104:DDS131104 DNL131104:DNO131104 DXH131104:DXK131104 EHD131104:EHG131104 EQZ131104:ERC131104 FAV131104:FAY131104 FKR131104:FKU131104 FUN131104:FUQ131104 GEJ131104:GEM131104 GOF131104:GOI131104 GYB131104:GYE131104 HHX131104:HIA131104 HRT131104:HRW131104 IBP131104:IBS131104 ILL131104:ILO131104 IVH131104:IVK131104 JFD131104:JFG131104 JOZ131104:JPC131104 JYV131104:JYY131104 KIR131104:KIU131104 KSN131104:KSQ131104 LCJ131104:LCM131104 LMF131104:LMI131104 LWB131104:LWE131104 MFX131104:MGA131104 MPT131104:MPW131104 MZP131104:MZS131104 NJL131104:NJO131104 NTH131104:NTK131104 ODD131104:ODG131104 OMZ131104:ONC131104 OWV131104:OWY131104 PGR131104:PGU131104 PQN131104:PQQ131104 QAJ131104:QAM131104 QKF131104:QKI131104 QUB131104:QUE131104 RDX131104:REA131104 RNT131104:RNW131104 RXP131104:RXS131104 SHL131104:SHO131104 SRH131104:SRK131104 TBD131104:TBG131104 TKZ131104:TLC131104 TUV131104:TUY131104 UER131104:UEU131104 UON131104:UOQ131104 UYJ131104:UYM131104 VIF131104:VII131104 VSB131104:VSE131104 WBX131104:WCA131104 WLT131104:WLW131104 WVP131104:WVS131104 H196640:K196640 JD196640:JG196640 SZ196640:TC196640 ACV196640:ACY196640 AMR196640:AMU196640 AWN196640:AWQ196640 BGJ196640:BGM196640 BQF196640:BQI196640 CAB196640:CAE196640 CJX196640:CKA196640 CTT196640:CTW196640 DDP196640:DDS196640 DNL196640:DNO196640 DXH196640:DXK196640 EHD196640:EHG196640 EQZ196640:ERC196640 FAV196640:FAY196640 FKR196640:FKU196640 FUN196640:FUQ196640 GEJ196640:GEM196640 GOF196640:GOI196640 GYB196640:GYE196640 HHX196640:HIA196640 HRT196640:HRW196640 IBP196640:IBS196640 ILL196640:ILO196640 IVH196640:IVK196640 JFD196640:JFG196640 JOZ196640:JPC196640 JYV196640:JYY196640 KIR196640:KIU196640 KSN196640:KSQ196640 LCJ196640:LCM196640 LMF196640:LMI196640 LWB196640:LWE196640 MFX196640:MGA196640 MPT196640:MPW196640 MZP196640:MZS196640 NJL196640:NJO196640 NTH196640:NTK196640 ODD196640:ODG196640 OMZ196640:ONC196640 OWV196640:OWY196640 PGR196640:PGU196640 PQN196640:PQQ196640 QAJ196640:QAM196640 QKF196640:QKI196640 QUB196640:QUE196640 RDX196640:REA196640 RNT196640:RNW196640 RXP196640:RXS196640 SHL196640:SHO196640 SRH196640:SRK196640 TBD196640:TBG196640 TKZ196640:TLC196640 TUV196640:TUY196640 UER196640:UEU196640 UON196640:UOQ196640 UYJ196640:UYM196640 VIF196640:VII196640 VSB196640:VSE196640 WBX196640:WCA196640 WLT196640:WLW196640 WVP196640:WVS196640 H262176:K262176 JD262176:JG262176 SZ262176:TC262176 ACV262176:ACY262176 AMR262176:AMU262176 AWN262176:AWQ262176 BGJ262176:BGM262176 BQF262176:BQI262176 CAB262176:CAE262176 CJX262176:CKA262176 CTT262176:CTW262176 DDP262176:DDS262176 DNL262176:DNO262176 DXH262176:DXK262176 EHD262176:EHG262176 EQZ262176:ERC262176 FAV262176:FAY262176 FKR262176:FKU262176 FUN262176:FUQ262176 GEJ262176:GEM262176 GOF262176:GOI262176 GYB262176:GYE262176 HHX262176:HIA262176 HRT262176:HRW262176 IBP262176:IBS262176 ILL262176:ILO262176 IVH262176:IVK262176 JFD262176:JFG262176 JOZ262176:JPC262176 JYV262176:JYY262176 KIR262176:KIU262176 KSN262176:KSQ262176 LCJ262176:LCM262176 LMF262176:LMI262176 LWB262176:LWE262176 MFX262176:MGA262176 MPT262176:MPW262176 MZP262176:MZS262176 NJL262176:NJO262176 NTH262176:NTK262176 ODD262176:ODG262176 OMZ262176:ONC262176 OWV262176:OWY262176 PGR262176:PGU262176 PQN262176:PQQ262176 QAJ262176:QAM262176 QKF262176:QKI262176 QUB262176:QUE262176 RDX262176:REA262176 RNT262176:RNW262176 RXP262176:RXS262176 SHL262176:SHO262176 SRH262176:SRK262176 TBD262176:TBG262176 TKZ262176:TLC262176 TUV262176:TUY262176 UER262176:UEU262176 UON262176:UOQ262176 UYJ262176:UYM262176 VIF262176:VII262176 VSB262176:VSE262176 WBX262176:WCA262176 WLT262176:WLW262176 WVP262176:WVS262176 H327712:K327712 JD327712:JG327712 SZ327712:TC327712 ACV327712:ACY327712 AMR327712:AMU327712 AWN327712:AWQ327712 BGJ327712:BGM327712 BQF327712:BQI327712 CAB327712:CAE327712 CJX327712:CKA327712 CTT327712:CTW327712 DDP327712:DDS327712 DNL327712:DNO327712 DXH327712:DXK327712 EHD327712:EHG327712 EQZ327712:ERC327712 FAV327712:FAY327712 FKR327712:FKU327712 FUN327712:FUQ327712 GEJ327712:GEM327712 GOF327712:GOI327712 GYB327712:GYE327712 HHX327712:HIA327712 HRT327712:HRW327712 IBP327712:IBS327712 ILL327712:ILO327712 IVH327712:IVK327712 JFD327712:JFG327712 JOZ327712:JPC327712 JYV327712:JYY327712 KIR327712:KIU327712 KSN327712:KSQ327712 LCJ327712:LCM327712 LMF327712:LMI327712 LWB327712:LWE327712 MFX327712:MGA327712 MPT327712:MPW327712 MZP327712:MZS327712 NJL327712:NJO327712 NTH327712:NTK327712 ODD327712:ODG327712 OMZ327712:ONC327712 OWV327712:OWY327712 PGR327712:PGU327712 PQN327712:PQQ327712 QAJ327712:QAM327712 QKF327712:QKI327712 QUB327712:QUE327712 RDX327712:REA327712 RNT327712:RNW327712 RXP327712:RXS327712 SHL327712:SHO327712 SRH327712:SRK327712 TBD327712:TBG327712 TKZ327712:TLC327712 TUV327712:TUY327712 UER327712:UEU327712 UON327712:UOQ327712 UYJ327712:UYM327712 VIF327712:VII327712 VSB327712:VSE327712 WBX327712:WCA327712 WLT327712:WLW327712 WVP327712:WVS327712 H393248:K393248 JD393248:JG393248 SZ393248:TC393248 ACV393248:ACY393248 AMR393248:AMU393248 AWN393248:AWQ393248 BGJ393248:BGM393248 BQF393248:BQI393248 CAB393248:CAE393248 CJX393248:CKA393248 CTT393248:CTW393248 DDP393248:DDS393248 DNL393248:DNO393248 DXH393248:DXK393248 EHD393248:EHG393248 EQZ393248:ERC393248 FAV393248:FAY393248 FKR393248:FKU393248 FUN393248:FUQ393248 GEJ393248:GEM393248 GOF393248:GOI393248 GYB393248:GYE393248 HHX393248:HIA393248 HRT393248:HRW393248 IBP393248:IBS393248 ILL393248:ILO393248 IVH393248:IVK393248 JFD393248:JFG393248 JOZ393248:JPC393248 JYV393248:JYY393248 KIR393248:KIU393248 KSN393248:KSQ393248 LCJ393248:LCM393248 LMF393248:LMI393248 LWB393248:LWE393248 MFX393248:MGA393248 MPT393248:MPW393248 MZP393248:MZS393248 NJL393248:NJO393248 NTH393248:NTK393248 ODD393248:ODG393248 OMZ393248:ONC393248 OWV393248:OWY393248 PGR393248:PGU393248 PQN393248:PQQ393248 QAJ393248:QAM393248 QKF393248:QKI393248 QUB393248:QUE393248 RDX393248:REA393248 RNT393248:RNW393248 RXP393248:RXS393248 SHL393248:SHO393248 SRH393248:SRK393248 TBD393248:TBG393248 TKZ393248:TLC393248 TUV393248:TUY393248 UER393248:UEU393248 UON393248:UOQ393248 UYJ393248:UYM393248 VIF393248:VII393248 VSB393248:VSE393248 WBX393248:WCA393248 WLT393248:WLW393248 WVP393248:WVS393248 H458784:K458784 JD458784:JG458784 SZ458784:TC458784 ACV458784:ACY458784 AMR458784:AMU458784 AWN458784:AWQ458784 BGJ458784:BGM458784 BQF458784:BQI458784 CAB458784:CAE458784 CJX458784:CKA458784 CTT458784:CTW458784 DDP458784:DDS458784 DNL458784:DNO458784 DXH458784:DXK458784 EHD458784:EHG458784 EQZ458784:ERC458784 FAV458784:FAY458784 FKR458784:FKU458784 FUN458784:FUQ458784 GEJ458784:GEM458784 GOF458784:GOI458784 GYB458784:GYE458784 HHX458784:HIA458784 HRT458784:HRW458784 IBP458784:IBS458784 ILL458784:ILO458784 IVH458784:IVK458784 JFD458784:JFG458784 JOZ458784:JPC458784 JYV458784:JYY458784 KIR458784:KIU458784 KSN458784:KSQ458784 LCJ458784:LCM458784 LMF458784:LMI458784 LWB458784:LWE458784 MFX458784:MGA458784 MPT458784:MPW458784 MZP458784:MZS458784 NJL458784:NJO458784 NTH458784:NTK458784 ODD458784:ODG458784 OMZ458784:ONC458784 OWV458784:OWY458784 PGR458784:PGU458784 PQN458784:PQQ458784 QAJ458784:QAM458784 QKF458784:QKI458784 QUB458784:QUE458784 RDX458784:REA458784 RNT458784:RNW458784 RXP458784:RXS458784 SHL458784:SHO458784 SRH458784:SRK458784 TBD458784:TBG458784 TKZ458784:TLC458784 TUV458784:TUY458784 UER458784:UEU458784 UON458784:UOQ458784 UYJ458784:UYM458784 VIF458784:VII458784 VSB458784:VSE458784 WBX458784:WCA458784 WLT458784:WLW458784 WVP458784:WVS458784 H524320:K524320 JD524320:JG524320 SZ524320:TC524320 ACV524320:ACY524320 AMR524320:AMU524320 AWN524320:AWQ524320 BGJ524320:BGM524320 BQF524320:BQI524320 CAB524320:CAE524320 CJX524320:CKA524320 CTT524320:CTW524320 DDP524320:DDS524320 DNL524320:DNO524320 DXH524320:DXK524320 EHD524320:EHG524320 EQZ524320:ERC524320 FAV524320:FAY524320 FKR524320:FKU524320 FUN524320:FUQ524320 GEJ524320:GEM524320 GOF524320:GOI524320 GYB524320:GYE524320 HHX524320:HIA524320 HRT524320:HRW524320 IBP524320:IBS524320 ILL524320:ILO524320 IVH524320:IVK524320 JFD524320:JFG524320 JOZ524320:JPC524320 JYV524320:JYY524320 KIR524320:KIU524320 KSN524320:KSQ524320 LCJ524320:LCM524320 LMF524320:LMI524320 LWB524320:LWE524320 MFX524320:MGA524320 MPT524320:MPW524320 MZP524320:MZS524320 NJL524320:NJO524320 NTH524320:NTK524320 ODD524320:ODG524320 OMZ524320:ONC524320 OWV524320:OWY524320 PGR524320:PGU524320 PQN524320:PQQ524320 QAJ524320:QAM524320 QKF524320:QKI524320 QUB524320:QUE524320 RDX524320:REA524320 RNT524320:RNW524320 RXP524320:RXS524320 SHL524320:SHO524320 SRH524320:SRK524320 TBD524320:TBG524320 TKZ524320:TLC524320 TUV524320:TUY524320 UER524320:UEU524320 UON524320:UOQ524320 UYJ524320:UYM524320 VIF524320:VII524320 VSB524320:VSE524320 WBX524320:WCA524320 WLT524320:WLW524320 WVP524320:WVS524320 H589856:K589856 JD589856:JG589856 SZ589856:TC589856 ACV589856:ACY589856 AMR589856:AMU589856 AWN589856:AWQ589856 BGJ589856:BGM589856 BQF589856:BQI589856 CAB589856:CAE589856 CJX589856:CKA589856 CTT589856:CTW589856 DDP589856:DDS589856 DNL589856:DNO589856 DXH589856:DXK589856 EHD589856:EHG589856 EQZ589856:ERC589856 FAV589856:FAY589856 FKR589856:FKU589856 FUN589856:FUQ589856 GEJ589856:GEM589856 GOF589856:GOI589856 GYB589856:GYE589856 HHX589856:HIA589856 HRT589856:HRW589856 IBP589856:IBS589856 ILL589856:ILO589856 IVH589856:IVK589856 JFD589856:JFG589856 JOZ589856:JPC589856 JYV589856:JYY589856 KIR589856:KIU589856 KSN589856:KSQ589856 LCJ589856:LCM589856 LMF589856:LMI589856 LWB589856:LWE589856 MFX589856:MGA589856 MPT589856:MPW589856 MZP589856:MZS589856 NJL589856:NJO589856 NTH589856:NTK589856 ODD589856:ODG589856 OMZ589856:ONC589856 OWV589856:OWY589856 PGR589856:PGU589856 PQN589856:PQQ589856 QAJ589856:QAM589856 QKF589856:QKI589856 QUB589856:QUE589856 RDX589856:REA589856 RNT589856:RNW589856 RXP589856:RXS589856 SHL589856:SHO589856 SRH589856:SRK589856 TBD589856:TBG589856 TKZ589856:TLC589856 TUV589856:TUY589856 UER589856:UEU589856 UON589856:UOQ589856 UYJ589856:UYM589856 VIF589856:VII589856 VSB589856:VSE589856 WBX589856:WCA589856 WLT589856:WLW589856 WVP589856:WVS589856 H655392:K655392 JD655392:JG655392 SZ655392:TC655392 ACV655392:ACY655392 AMR655392:AMU655392 AWN655392:AWQ655392 BGJ655392:BGM655392 BQF655392:BQI655392 CAB655392:CAE655392 CJX655392:CKA655392 CTT655392:CTW655392 DDP655392:DDS655392 DNL655392:DNO655392 DXH655392:DXK655392 EHD655392:EHG655392 EQZ655392:ERC655392 FAV655392:FAY655392 FKR655392:FKU655392 FUN655392:FUQ655392 GEJ655392:GEM655392 GOF655392:GOI655392 GYB655392:GYE655392 HHX655392:HIA655392 HRT655392:HRW655392 IBP655392:IBS655392 ILL655392:ILO655392 IVH655392:IVK655392 JFD655392:JFG655392 JOZ655392:JPC655392 JYV655392:JYY655392 KIR655392:KIU655392 KSN655392:KSQ655392 LCJ655392:LCM655392 LMF655392:LMI655392 LWB655392:LWE655392 MFX655392:MGA655392 MPT655392:MPW655392 MZP655392:MZS655392 NJL655392:NJO655392 NTH655392:NTK655392 ODD655392:ODG655392 OMZ655392:ONC655392 OWV655392:OWY655392 PGR655392:PGU655392 PQN655392:PQQ655392 QAJ655392:QAM655392 QKF655392:QKI655392 QUB655392:QUE655392 RDX655392:REA655392 RNT655392:RNW655392 RXP655392:RXS655392 SHL655392:SHO655392 SRH655392:SRK655392 TBD655392:TBG655392 TKZ655392:TLC655392 TUV655392:TUY655392 UER655392:UEU655392 UON655392:UOQ655392 UYJ655392:UYM655392 VIF655392:VII655392 VSB655392:VSE655392 WBX655392:WCA655392 WLT655392:WLW655392 WVP655392:WVS655392 H720928:K720928 JD720928:JG720928 SZ720928:TC720928 ACV720928:ACY720928 AMR720928:AMU720928 AWN720928:AWQ720928 BGJ720928:BGM720928 BQF720928:BQI720928 CAB720928:CAE720928 CJX720928:CKA720928 CTT720928:CTW720928 DDP720928:DDS720928 DNL720928:DNO720928 DXH720928:DXK720928 EHD720928:EHG720928 EQZ720928:ERC720928 FAV720928:FAY720928 FKR720928:FKU720928 FUN720928:FUQ720928 GEJ720928:GEM720928 GOF720928:GOI720928 GYB720928:GYE720928 HHX720928:HIA720928 HRT720928:HRW720928 IBP720928:IBS720928 ILL720928:ILO720928 IVH720928:IVK720928 JFD720928:JFG720928 JOZ720928:JPC720928 JYV720928:JYY720928 KIR720928:KIU720928 KSN720928:KSQ720928 LCJ720928:LCM720928 LMF720928:LMI720928 LWB720928:LWE720928 MFX720928:MGA720928 MPT720928:MPW720928 MZP720928:MZS720928 NJL720928:NJO720928 NTH720928:NTK720928 ODD720928:ODG720928 OMZ720928:ONC720928 OWV720928:OWY720928 PGR720928:PGU720928 PQN720928:PQQ720928 QAJ720928:QAM720928 QKF720928:QKI720928 QUB720928:QUE720928 RDX720928:REA720928 RNT720928:RNW720928 RXP720928:RXS720928 SHL720928:SHO720928 SRH720928:SRK720928 TBD720928:TBG720928 TKZ720928:TLC720928 TUV720928:TUY720928 UER720928:UEU720928 UON720928:UOQ720928 UYJ720928:UYM720928 VIF720928:VII720928 VSB720928:VSE720928 WBX720928:WCA720928 WLT720928:WLW720928 WVP720928:WVS720928 H786464:K786464 JD786464:JG786464 SZ786464:TC786464 ACV786464:ACY786464 AMR786464:AMU786464 AWN786464:AWQ786464 BGJ786464:BGM786464 BQF786464:BQI786464 CAB786464:CAE786464 CJX786464:CKA786464 CTT786464:CTW786464 DDP786464:DDS786464 DNL786464:DNO786464 DXH786464:DXK786464 EHD786464:EHG786464 EQZ786464:ERC786464 FAV786464:FAY786464 FKR786464:FKU786464 FUN786464:FUQ786464 GEJ786464:GEM786464 GOF786464:GOI786464 GYB786464:GYE786464 HHX786464:HIA786464 HRT786464:HRW786464 IBP786464:IBS786464 ILL786464:ILO786464 IVH786464:IVK786464 JFD786464:JFG786464 JOZ786464:JPC786464 JYV786464:JYY786464 KIR786464:KIU786464 KSN786464:KSQ786464 LCJ786464:LCM786464 LMF786464:LMI786464 LWB786464:LWE786464 MFX786464:MGA786464 MPT786464:MPW786464 MZP786464:MZS786464 NJL786464:NJO786464 NTH786464:NTK786464 ODD786464:ODG786464 OMZ786464:ONC786464 OWV786464:OWY786464 PGR786464:PGU786464 PQN786464:PQQ786464 QAJ786464:QAM786464 QKF786464:QKI786464 QUB786464:QUE786464 RDX786464:REA786464 RNT786464:RNW786464 RXP786464:RXS786464 SHL786464:SHO786464 SRH786464:SRK786464 TBD786464:TBG786464 TKZ786464:TLC786464 TUV786464:TUY786464 UER786464:UEU786464 UON786464:UOQ786464 UYJ786464:UYM786464 VIF786464:VII786464 VSB786464:VSE786464 WBX786464:WCA786464 WLT786464:WLW786464 WVP786464:WVS786464 H852000:K852000 JD852000:JG852000 SZ852000:TC852000 ACV852000:ACY852000 AMR852000:AMU852000 AWN852000:AWQ852000 BGJ852000:BGM852000 BQF852000:BQI852000 CAB852000:CAE852000 CJX852000:CKA852000 CTT852000:CTW852000 DDP852000:DDS852000 DNL852000:DNO852000 DXH852000:DXK852000 EHD852000:EHG852000 EQZ852000:ERC852000 FAV852000:FAY852000 FKR852000:FKU852000 FUN852000:FUQ852000 GEJ852000:GEM852000 GOF852000:GOI852000 GYB852000:GYE852000 HHX852000:HIA852000 HRT852000:HRW852000 IBP852000:IBS852000 ILL852000:ILO852000 IVH852000:IVK852000 JFD852000:JFG852000 JOZ852000:JPC852000 JYV852000:JYY852000 KIR852000:KIU852000 KSN852000:KSQ852000 LCJ852000:LCM852000 LMF852000:LMI852000 LWB852000:LWE852000 MFX852000:MGA852000 MPT852000:MPW852000 MZP852000:MZS852000 NJL852000:NJO852000 NTH852000:NTK852000 ODD852000:ODG852000 OMZ852000:ONC852000 OWV852000:OWY852000 PGR852000:PGU852000 PQN852000:PQQ852000 QAJ852000:QAM852000 QKF852000:QKI852000 QUB852000:QUE852000 RDX852000:REA852000 RNT852000:RNW852000 RXP852000:RXS852000 SHL852000:SHO852000 SRH852000:SRK852000 TBD852000:TBG852000 TKZ852000:TLC852000 TUV852000:TUY852000 UER852000:UEU852000 UON852000:UOQ852000 UYJ852000:UYM852000 VIF852000:VII852000 VSB852000:VSE852000 WBX852000:WCA852000 WLT852000:WLW852000 WVP852000:WVS852000 H917536:K917536 JD917536:JG917536 SZ917536:TC917536 ACV917536:ACY917536 AMR917536:AMU917536 AWN917536:AWQ917536 BGJ917536:BGM917536 BQF917536:BQI917536 CAB917536:CAE917536 CJX917536:CKA917536 CTT917536:CTW917536 DDP917536:DDS917536 DNL917536:DNO917536 DXH917536:DXK917536 EHD917536:EHG917536 EQZ917536:ERC917536 FAV917536:FAY917536 FKR917536:FKU917536 FUN917536:FUQ917536 GEJ917536:GEM917536 GOF917536:GOI917536 GYB917536:GYE917536 HHX917536:HIA917536 HRT917536:HRW917536 IBP917536:IBS917536 ILL917536:ILO917536 IVH917536:IVK917536 JFD917536:JFG917536 JOZ917536:JPC917536 JYV917536:JYY917536 KIR917536:KIU917536 KSN917536:KSQ917536 LCJ917536:LCM917536 LMF917536:LMI917536 LWB917536:LWE917536 MFX917536:MGA917536 MPT917536:MPW917536 MZP917536:MZS917536 NJL917536:NJO917536 NTH917536:NTK917536 ODD917536:ODG917536 OMZ917536:ONC917536 OWV917536:OWY917536 PGR917536:PGU917536 PQN917536:PQQ917536 QAJ917536:QAM917536 QKF917536:QKI917536 QUB917536:QUE917536 RDX917536:REA917536 RNT917536:RNW917536 RXP917536:RXS917536 SHL917536:SHO917536 SRH917536:SRK917536 TBD917536:TBG917536 TKZ917536:TLC917536 TUV917536:TUY917536 UER917536:UEU917536 UON917536:UOQ917536 UYJ917536:UYM917536 VIF917536:VII917536 VSB917536:VSE917536 WBX917536:WCA917536 WLT917536:WLW917536 WVP917536:WVS917536 H983072:K983072 JD983072:JG983072 SZ983072:TC983072 ACV983072:ACY983072 AMR983072:AMU983072 AWN983072:AWQ983072 BGJ983072:BGM983072 BQF983072:BQI983072 CAB983072:CAE983072 CJX983072:CKA983072 CTT983072:CTW983072 DDP983072:DDS983072 DNL983072:DNO983072 DXH983072:DXK983072 EHD983072:EHG983072 EQZ983072:ERC983072 FAV983072:FAY983072 FKR983072:FKU983072 FUN983072:FUQ983072 GEJ983072:GEM983072 GOF983072:GOI983072 GYB983072:GYE983072 HHX983072:HIA983072 HRT983072:HRW983072 IBP983072:IBS983072 ILL983072:ILO983072 IVH983072:IVK983072 JFD983072:JFG983072 JOZ983072:JPC983072 JYV983072:JYY983072 KIR983072:KIU983072 KSN983072:KSQ983072 LCJ983072:LCM983072 LMF983072:LMI983072 LWB983072:LWE983072 MFX983072:MGA983072 MPT983072:MPW983072 MZP983072:MZS983072 NJL983072:NJO983072 NTH983072:NTK983072 ODD983072:ODG983072 OMZ983072:ONC983072 OWV983072:OWY983072 PGR983072:PGU983072 PQN983072:PQQ983072 QAJ983072:QAM983072 QKF983072:QKI983072 QUB983072:QUE983072 RDX983072:REA983072 RNT983072:RNW983072 RXP983072:RXS983072 SHL983072:SHO983072 SRH983072:SRK983072 TBD983072:TBG983072 TKZ983072:TLC983072 TUV983072:TUY983072 UER983072:UEU983072 UON983072:UOQ983072 UYJ983072:UYM983072 VIF983072:VII983072 VSB983072:VSE983072 WBX983072:WCA983072 WLT983072:WLW983072 WVP983072:WVS983072 H37:K37 JD37:JG37 SZ37:TC37 ACV37:ACY37 AMR37:AMU37 AWN37:AWQ37 BGJ37:BGM37 BQF37:BQI37 CAB37:CAE37 CJX37:CKA37 CTT37:CTW37 DDP37:DDS37 DNL37:DNO37 DXH37:DXK37 EHD37:EHG37 EQZ37:ERC37 FAV37:FAY37 FKR37:FKU37 FUN37:FUQ37 GEJ37:GEM37 GOF37:GOI37 GYB37:GYE37 HHX37:HIA37 HRT37:HRW37 IBP37:IBS37 ILL37:ILO37 IVH37:IVK37 JFD37:JFG37 JOZ37:JPC37 JYV37:JYY37 KIR37:KIU37 KSN37:KSQ37 LCJ37:LCM37 LMF37:LMI37 LWB37:LWE37 MFX37:MGA37 MPT37:MPW37 MZP37:MZS37 NJL37:NJO37 NTH37:NTK37 ODD37:ODG37 OMZ37:ONC37 OWV37:OWY37 PGR37:PGU37 PQN37:PQQ37 QAJ37:QAM37 QKF37:QKI37 QUB37:QUE37 RDX37:REA37 RNT37:RNW37 RXP37:RXS37 SHL37:SHO37 SRH37:SRK37 TBD37:TBG37 TKZ37:TLC37 TUV37:TUY37 UER37:UEU37 UON37:UOQ37 UYJ37:UYM37 VIF37:VII37 VSB37:VSE37 WBX37:WCA37 WLT37:WLW37 WVP37:WVS37 H65573:K65573 JD65573:JG65573 SZ65573:TC65573 ACV65573:ACY65573 AMR65573:AMU65573 AWN65573:AWQ65573 BGJ65573:BGM65573 BQF65573:BQI65573 CAB65573:CAE65573 CJX65573:CKA65573 CTT65573:CTW65573 DDP65573:DDS65573 DNL65573:DNO65573 DXH65573:DXK65573 EHD65573:EHG65573 EQZ65573:ERC65573 FAV65573:FAY65573 FKR65573:FKU65573 FUN65573:FUQ65573 GEJ65573:GEM65573 GOF65573:GOI65573 GYB65573:GYE65573 HHX65573:HIA65573 HRT65573:HRW65573 IBP65573:IBS65573 ILL65573:ILO65573 IVH65573:IVK65573 JFD65573:JFG65573 JOZ65573:JPC65573 JYV65573:JYY65573 KIR65573:KIU65573 KSN65573:KSQ65573 LCJ65573:LCM65573 LMF65573:LMI65573 LWB65573:LWE65573 MFX65573:MGA65573 MPT65573:MPW65573 MZP65573:MZS65573 NJL65573:NJO65573 NTH65573:NTK65573 ODD65573:ODG65573 OMZ65573:ONC65573 OWV65573:OWY65573 PGR65573:PGU65573 PQN65573:PQQ65573 QAJ65573:QAM65573 QKF65573:QKI65573 QUB65573:QUE65573 RDX65573:REA65573 RNT65573:RNW65573 RXP65573:RXS65573 SHL65573:SHO65573 SRH65573:SRK65573 TBD65573:TBG65573 TKZ65573:TLC65573 TUV65573:TUY65573 UER65573:UEU65573 UON65573:UOQ65573 UYJ65573:UYM65573 VIF65573:VII65573 VSB65573:VSE65573 WBX65573:WCA65573 WLT65573:WLW65573 WVP65573:WVS65573 H131109:K131109 JD131109:JG131109 SZ131109:TC131109 ACV131109:ACY131109 AMR131109:AMU131109 AWN131109:AWQ131109 BGJ131109:BGM131109 BQF131109:BQI131109 CAB131109:CAE131109 CJX131109:CKA131109 CTT131109:CTW131109 DDP131109:DDS131109 DNL131109:DNO131109 DXH131109:DXK131109 EHD131109:EHG131109 EQZ131109:ERC131109 FAV131109:FAY131109 FKR131109:FKU131109 FUN131109:FUQ131109 GEJ131109:GEM131109 GOF131109:GOI131109 GYB131109:GYE131109 HHX131109:HIA131109 HRT131109:HRW131109 IBP131109:IBS131109 ILL131109:ILO131109 IVH131109:IVK131109 JFD131109:JFG131109 JOZ131109:JPC131109 JYV131109:JYY131109 KIR131109:KIU131109 KSN131109:KSQ131109 LCJ131109:LCM131109 LMF131109:LMI131109 LWB131109:LWE131109 MFX131109:MGA131109 MPT131109:MPW131109 MZP131109:MZS131109 NJL131109:NJO131109 NTH131109:NTK131109 ODD131109:ODG131109 OMZ131109:ONC131109 OWV131109:OWY131109 PGR131109:PGU131109 PQN131109:PQQ131109 QAJ131109:QAM131109 QKF131109:QKI131109 QUB131109:QUE131109 RDX131109:REA131109 RNT131109:RNW131109 RXP131109:RXS131109 SHL131109:SHO131109 SRH131109:SRK131109 TBD131109:TBG131109 TKZ131109:TLC131109 TUV131109:TUY131109 UER131109:UEU131109 UON131109:UOQ131109 UYJ131109:UYM131109 VIF131109:VII131109 VSB131109:VSE131109 WBX131109:WCA131109 WLT131109:WLW131109 WVP131109:WVS131109 H196645:K196645 JD196645:JG196645 SZ196645:TC196645 ACV196645:ACY196645 AMR196645:AMU196645 AWN196645:AWQ196645 BGJ196645:BGM196645 BQF196645:BQI196645 CAB196645:CAE196645 CJX196645:CKA196645 CTT196645:CTW196645 DDP196645:DDS196645 DNL196645:DNO196645 DXH196645:DXK196645 EHD196645:EHG196645 EQZ196645:ERC196645 FAV196645:FAY196645 FKR196645:FKU196645 FUN196645:FUQ196645 GEJ196645:GEM196645 GOF196645:GOI196645 GYB196645:GYE196645 HHX196645:HIA196645 HRT196645:HRW196645 IBP196645:IBS196645 ILL196645:ILO196645 IVH196645:IVK196645 JFD196645:JFG196645 JOZ196645:JPC196645 JYV196645:JYY196645 KIR196645:KIU196645 KSN196645:KSQ196645 LCJ196645:LCM196645 LMF196645:LMI196645 LWB196645:LWE196645 MFX196645:MGA196645 MPT196645:MPW196645 MZP196645:MZS196645 NJL196645:NJO196645 NTH196645:NTK196645 ODD196645:ODG196645 OMZ196645:ONC196645 OWV196645:OWY196645 PGR196645:PGU196645 PQN196645:PQQ196645 QAJ196645:QAM196645 QKF196645:QKI196645 QUB196645:QUE196645 RDX196645:REA196645 RNT196645:RNW196645 RXP196645:RXS196645 SHL196645:SHO196645 SRH196645:SRK196645 TBD196645:TBG196645 TKZ196645:TLC196645 TUV196645:TUY196645 UER196645:UEU196645 UON196645:UOQ196645 UYJ196645:UYM196645 VIF196645:VII196645 VSB196645:VSE196645 WBX196645:WCA196645 WLT196645:WLW196645 WVP196645:WVS196645 H262181:K262181 JD262181:JG262181 SZ262181:TC262181 ACV262181:ACY262181 AMR262181:AMU262181 AWN262181:AWQ262181 BGJ262181:BGM262181 BQF262181:BQI262181 CAB262181:CAE262181 CJX262181:CKA262181 CTT262181:CTW262181 DDP262181:DDS262181 DNL262181:DNO262181 DXH262181:DXK262181 EHD262181:EHG262181 EQZ262181:ERC262181 FAV262181:FAY262181 FKR262181:FKU262181 FUN262181:FUQ262181 GEJ262181:GEM262181 GOF262181:GOI262181 GYB262181:GYE262181 HHX262181:HIA262181 HRT262181:HRW262181 IBP262181:IBS262181 ILL262181:ILO262181 IVH262181:IVK262181 JFD262181:JFG262181 JOZ262181:JPC262181 JYV262181:JYY262181 KIR262181:KIU262181 KSN262181:KSQ262181 LCJ262181:LCM262181 LMF262181:LMI262181 LWB262181:LWE262181 MFX262181:MGA262181 MPT262181:MPW262181 MZP262181:MZS262181 NJL262181:NJO262181 NTH262181:NTK262181 ODD262181:ODG262181 OMZ262181:ONC262181 OWV262181:OWY262181 PGR262181:PGU262181 PQN262181:PQQ262181 QAJ262181:QAM262181 QKF262181:QKI262181 QUB262181:QUE262181 RDX262181:REA262181 RNT262181:RNW262181 RXP262181:RXS262181 SHL262181:SHO262181 SRH262181:SRK262181 TBD262181:TBG262181 TKZ262181:TLC262181 TUV262181:TUY262181 UER262181:UEU262181 UON262181:UOQ262181 UYJ262181:UYM262181 VIF262181:VII262181 VSB262181:VSE262181 WBX262181:WCA262181 WLT262181:WLW262181 WVP262181:WVS262181 H327717:K327717 JD327717:JG327717 SZ327717:TC327717 ACV327717:ACY327717 AMR327717:AMU327717 AWN327717:AWQ327717 BGJ327717:BGM327717 BQF327717:BQI327717 CAB327717:CAE327717 CJX327717:CKA327717 CTT327717:CTW327717 DDP327717:DDS327717 DNL327717:DNO327717 DXH327717:DXK327717 EHD327717:EHG327717 EQZ327717:ERC327717 FAV327717:FAY327717 FKR327717:FKU327717 FUN327717:FUQ327717 GEJ327717:GEM327717 GOF327717:GOI327717 GYB327717:GYE327717 HHX327717:HIA327717 HRT327717:HRW327717 IBP327717:IBS327717 ILL327717:ILO327717 IVH327717:IVK327717 JFD327717:JFG327717 JOZ327717:JPC327717 JYV327717:JYY327717 KIR327717:KIU327717 KSN327717:KSQ327717 LCJ327717:LCM327717 LMF327717:LMI327717 LWB327717:LWE327717 MFX327717:MGA327717 MPT327717:MPW327717 MZP327717:MZS327717 NJL327717:NJO327717 NTH327717:NTK327717 ODD327717:ODG327717 OMZ327717:ONC327717 OWV327717:OWY327717 PGR327717:PGU327717 PQN327717:PQQ327717 QAJ327717:QAM327717 QKF327717:QKI327717 QUB327717:QUE327717 RDX327717:REA327717 RNT327717:RNW327717 RXP327717:RXS327717 SHL327717:SHO327717 SRH327717:SRK327717 TBD327717:TBG327717 TKZ327717:TLC327717 TUV327717:TUY327717 UER327717:UEU327717 UON327717:UOQ327717 UYJ327717:UYM327717 VIF327717:VII327717 VSB327717:VSE327717 WBX327717:WCA327717 WLT327717:WLW327717 WVP327717:WVS327717 H393253:K393253 JD393253:JG393253 SZ393253:TC393253 ACV393253:ACY393253 AMR393253:AMU393253 AWN393253:AWQ393253 BGJ393253:BGM393253 BQF393253:BQI393253 CAB393253:CAE393253 CJX393253:CKA393253 CTT393253:CTW393253 DDP393253:DDS393253 DNL393253:DNO393253 DXH393253:DXK393253 EHD393253:EHG393253 EQZ393253:ERC393253 FAV393253:FAY393253 FKR393253:FKU393253 FUN393253:FUQ393253 GEJ393253:GEM393253 GOF393253:GOI393253 GYB393253:GYE393253 HHX393253:HIA393253 HRT393253:HRW393253 IBP393253:IBS393253 ILL393253:ILO393253 IVH393253:IVK393253 JFD393253:JFG393253 JOZ393253:JPC393253 JYV393253:JYY393253 KIR393253:KIU393253 KSN393253:KSQ393253 LCJ393253:LCM393253 LMF393253:LMI393253 LWB393253:LWE393253 MFX393253:MGA393253 MPT393253:MPW393253 MZP393253:MZS393253 NJL393253:NJO393253 NTH393253:NTK393253 ODD393253:ODG393253 OMZ393253:ONC393253 OWV393253:OWY393253 PGR393253:PGU393253 PQN393253:PQQ393253 QAJ393253:QAM393253 QKF393253:QKI393253 QUB393253:QUE393253 RDX393253:REA393253 RNT393253:RNW393253 RXP393253:RXS393253 SHL393253:SHO393253 SRH393253:SRK393253 TBD393253:TBG393253 TKZ393253:TLC393253 TUV393253:TUY393253 UER393253:UEU393253 UON393253:UOQ393253 UYJ393253:UYM393253 VIF393253:VII393253 VSB393253:VSE393253 WBX393253:WCA393253 WLT393253:WLW393253 WVP393253:WVS393253 H458789:K458789 JD458789:JG458789 SZ458789:TC458789 ACV458789:ACY458789 AMR458789:AMU458789 AWN458789:AWQ458789 BGJ458789:BGM458789 BQF458789:BQI458789 CAB458789:CAE458789 CJX458789:CKA458789 CTT458789:CTW458789 DDP458789:DDS458789 DNL458789:DNO458789 DXH458789:DXK458789 EHD458789:EHG458789 EQZ458789:ERC458789 FAV458789:FAY458789 FKR458789:FKU458789 FUN458789:FUQ458789 GEJ458789:GEM458789 GOF458789:GOI458789 GYB458789:GYE458789 HHX458789:HIA458789 HRT458789:HRW458789 IBP458789:IBS458789 ILL458789:ILO458789 IVH458789:IVK458789 JFD458789:JFG458789 JOZ458789:JPC458789 JYV458789:JYY458789 KIR458789:KIU458789 KSN458789:KSQ458789 LCJ458789:LCM458789 LMF458789:LMI458789 LWB458789:LWE458789 MFX458789:MGA458789 MPT458789:MPW458789 MZP458789:MZS458789 NJL458789:NJO458789 NTH458789:NTK458789 ODD458789:ODG458789 OMZ458789:ONC458789 OWV458789:OWY458789 PGR458789:PGU458789 PQN458789:PQQ458789 QAJ458789:QAM458789 QKF458789:QKI458789 QUB458789:QUE458789 RDX458789:REA458789 RNT458789:RNW458789 RXP458789:RXS458789 SHL458789:SHO458789 SRH458789:SRK458789 TBD458789:TBG458789 TKZ458789:TLC458789 TUV458789:TUY458789 UER458789:UEU458789 UON458789:UOQ458789 UYJ458789:UYM458789 VIF458789:VII458789 VSB458789:VSE458789 WBX458789:WCA458789 WLT458789:WLW458789 WVP458789:WVS458789 H524325:K524325 JD524325:JG524325 SZ524325:TC524325 ACV524325:ACY524325 AMR524325:AMU524325 AWN524325:AWQ524325 BGJ524325:BGM524325 BQF524325:BQI524325 CAB524325:CAE524325 CJX524325:CKA524325 CTT524325:CTW524325 DDP524325:DDS524325 DNL524325:DNO524325 DXH524325:DXK524325 EHD524325:EHG524325 EQZ524325:ERC524325 FAV524325:FAY524325 FKR524325:FKU524325 FUN524325:FUQ524325 GEJ524325:GEM524325 GOF524325:GOI524325 GYB524325:GYE524325 HHX524325:HIA524325 HRT524325:HRW524325 IBP524325:IBS524325 ILL524325:ILO524325 IVH524325:IVK524325 JFD524325:JFG524325 JOZ524325:JPC524325 JYV524325:JYY524325 KIR524325:KIU524325 KSN524325:KSQ524325 LCJ524325:LCM524325 LMF524325:LMI524325 LWB524325:LWE524325 MFX524325:MGA524325 MPT524325:MPW524325 MZP524325:MZS524325 NJL524325:NJO524325 NTH524325:NTK524325 ODD524325:ODG524325 OMZ524325:ONC524325 OWV524325:OWY524325 PGR524325:PGU524325 PQN524325:PQQ524325 QAJ524325:QAM524325 QKF524325:QKI524325 QUB524325:QUE524325 RDX524325:REA524325 RNT524325:RNW524325 RXP524325:RXS524325 SHL524325:SHO524325 SRH524325:SRK524325 TBD524325:TBG524325 TKZ524325:TLC524325 TUV524325:TUY524325 UER524325:UEU524325 UON524325:UOQ524325 UYJ524325:UYM524325 VIF524325:VII524325 VSB524325:VSE524325 WBX524325:WCA524325 WLT524325:WLW524325 WVP524325:WVS524325 H589861:K589861 JD589861:JG589861 SZ589861:TC589861 ACV589861:ACY589861 AMR589861:AMU589861 AWN589861:AWQ589861 BGJ589861:BGM589861 BQF589861:BQI589861 CAB589861:CAE589861 CJX589861:CKA589861 CTT589861:CTW589861 DDP589861:DDS589861 DNL589861:DNO589861 DXH589861:DXK589861 EHD589861:EHG589861 EQZ589861:ERC589861 FAV589861:FAY589861 FKR589861:FKU589861 FUN589861:FUQ589861 GEJ589861:GEM589861 GOF589861:GOI589861 GYB589861:GYE589861 HHX589861:HIA589861 HRT589861:HRW589861 IBP589861:IBS589861 ILL589861:ILO589861 IVH589861:IVK589861 JFD589861:JFG589861 JOZ589861:JPC589861 JYV589861:JYY589861 KIR589861:KIU589861 KSN589861:KSQ589861 LCJ589861:LCM589861 LMF589861:LMI589861 LWB589861:LWE589861 MFX589861:MGA589861 MPT589861:MPW589861 MZP589861:MZS589861 NJL589861:NJO589861 NTH589861:NTK589861 ODD589861:ODG589861 OMZ589861:ONC589861 OWV589861:OWY589861 PGR589861:PGU589861 PQN589861:PQQ589861 QAJ589861:QAM589861 QKF589861:QKI589861 QUB589861:QUE589861 RDX589861:REA589861 RNT589861:RNW589861 RXP589861:RXS589861 SHL589861:SHO589861 SRH589861:SRK589861 TBD589861:TBG589861 TKZ589861:TLC589861 TUV589861:TUY589861 UER589861:UEU589861 UON589861:UOQ589861 UYJ589861:UYM589861 VIF589861:VII589861 VSB589861:VSE589861 WBX589861:WCA589861 WLT589861:WLW589861 WVP589861:WVS589861 H655397:K655397 JD655397:JG655397 SZ655397:TC655397 ACV655397:ACY655397 AMR655397:AMU655397 AWN655397:AWQ655397 BGJ655397:BGM655397 BQF655397:BQI655397 CAB655397:CAE655397 CJX655397:CKA655397 CTT655397:CTW655397 DDP655397:DDS655397 DNL655397:DNO655397 DXH655397:DXK655397 EHD655397:EHG655397 EQZ655397:ERC655397 FAV655397:FAY655397 FKR655397:FKU655397 FUN655397:FUQ655397 GEJ655397:GEM655397 GOF655397:GOI655397 GYB655397:GYE655397 HHX655397:HIA655397 HRT655397:HRW655397 IBP655397:IBS655397 ILL655397:ILO655397 IVH655397:IVK655397 JFD655397:JFG655397 JOZ655397:JPC655397 JYV655397:JYY655397 KIR655397:KIU655397 KSN655397:KSQ655397 LCJ655397:LCM655397 LMF655397:LMI655397 LWB655397:LWE655397 MFX655397:MGA655397 MPT655397:MPW655397 MZP655397:MZS655397 NJL655397:NJO655397 NTH655397:NTK655397 ODD655397:ODG655397 OMZ655397:ONC655397 OWV655397:OWY655397 PGR655397:PGU655397 PQN655397:PQQ655397 QAJ655397:QAM655397 QKF655397:QKI655397 QUB655397:QUE655397 RDX655397:REA655397 RNT655397:RNW655397 RXP655397:RXS655397 SHL655397:SHO655397 SRH655397:SRK655397 TBD655397:TBG655397 TKZ655397:TLC655397 TUV655397:TUY655397 UER655397:UEU655397 UON655397:UOQ655397 UYJ655397:UYM655397 VIF655397:VII655397 VSB655397:VSE655397 WBX655397:WCA655397 WLT655397:WLW655397 WVP655397:WVS655397 H720933:K720933 JD720933:JG720933 SZ720933:TC720933 ACV720933:ACY720933 AMR720933:AMU720933 AWN720933:AWQ720933 BGJ720933:BGM720933 BQF720933:BQI720933 CAB720933:CAE720933 CJX720933:CKA720933 CTT720933:CTW720933 DDP720933:DDS720933 DNL720933:DNO720933 DXH720933:DXK720933 EHD720933:EHG720933 EQZ720933:ERC720933 FAV720933:FAY720933 FKR720933:FKU720933 FUN720933:FUQ720933 GEJ720933:GEM720933 GOF720933:GOI720933 GYB720933:GYE720933 HHX720933:HIA720933 HRT720933:HRW720933 IBP720933:IBS720933 ILL720933:ILO720933 IVH720933:IVK720933 JFD720933:JFG720933 JOZ720933:JPC720933 JYV720933:JYY720933 KIR720933:KIU720933 KSN720933:KSQ720933 LCJ720933:LCM720933 LMF720933:LMI720933 LWB720933:LWE720933 MFX720933:MGA720933 MPT720933:MPW720933 MZP720933:MZS720933 NJL720933:NJO720933 NTH720933:NTK720933 ODD720933:ODG720933 OMZ720933:ONC720933 OWV720933:OWY720933 PGR720933:PGU720933 PQN720933:PQQ720933 QAJ720933:QAM720933 QKF720933:QKI720933 QUB720933:QUE720933 RDX720933:REA720933 RNT720933:RNW720933 RXP720933:RXS720933 SHL720933:SHO720933 SRH720933:SRK720933 TBD720933:TBG720933 TKZ720933:TLC720933 TUV720933:TUY720933 UER720933:UEU720933 UON720933:UOQ720933 UYJ720933:UYM720933 VIF720933:VII720933 VSB720933:VSE720933 WBX720933:WCA720933 WLT720933:WLW720933 WVP720933:WVS720933 H786469:K786469 JD786469:JG786469 SZ786469:TC786469 ACV786469:ACY786469 AMR786469:AMU786469 AWN786469:AWQ786469 BGJ786469:BGM786469 BQF786469:BQI786469 CAB786469:CAE786469 CJX786469:CKA786469 CTT786469:CTW786469 DDP786469:DDS786469 DNL786469:DNO786469 DXH786469:DXK786469 EHD786469:EHG786469 EQZ786469:ERC786469 FAV786469:FAY786469 FKR786469:FKU786469 FUN786469:FUQ786469 GEJ786469:GEM786469 GOF786469:GOI786469 GYB786469:GYE786469 HHX786469:HIA786469 HRT786469:HRW786469 IBP786469:IBS786469 ILL786469:ILO786469 IVH786469:IVK786469 JFD786469:JFG786469 JOZ786469:JPC786469 JYV786469:JYY786469 KIR786469:KIU786469 KSN786469:KSQ786469 LCJ786469:LCM786469 LMF786469:LMI786469 LWB786469:LWE786469 MFX786469:MGA786469 MPT786469:MPW786469 MZP786469:MZS786469 NJL786469:NJO786469 NTH786469:NTK786469 ODD786469:ODG786469 OMZ786469:ONC786469 OWV786469:OWY786469 PGR786469:PGU786469 PQN786469:PQQ786469 QAJ786469:QAM786469 QKF786469:QKI786469 QUB786469:QUE786469 RDX786469:REA786469 RNT786469:RNW786469 RXP786469:RXS786469 SHL786469:SHO786469 SRH786469:SRK786469 TBD786469:TBG786469 TKZ786469:TLC786469 TUV786469:TUY786469 UER786469:UEU786469 UON786469:UOQ786469 UYJ786469:UYM786469 VIF786469:VII786469 VSB786469:VSE786469 WBX786469:WCA786469 WLT786469:WLW786469 WVP786469:WVS786469 H852005:K852005 JD852005:JG852005 SZ852005:TC852005 ACV852005:ACY852005 AMR852005:AMU852005 AWN852005:AWQ852005 BGJ852005:BGM852005 BQF852005:BQI852005 CAB852005:CAE852005 CJX852005:CKA852005 CTT852005:CTW852005 DDP852005:DDS852005 DNL852005:DNO852005 DXH852005:DXK852005 EHD852005:EHG852005 EQZ852005:ERC852005 FAV852005:FAY852005 FKR852005:FKU852005 FUN852005:FUQ852005 GEJ852005:GEM852005 GOF852005:GOI852005 GYB852005:GYE852005 HHX852005:HIA852005 HRT852005:HRW852005 IBP852005:IBS852005 ILL852005:ILO852005 IVH852005:IVK852005 JFD852005:JFG852005 JOZ852005:JPC852005 JYV852005:JYY852005 KIR852005:KIU852005 KSN852005:KSQ852005 LCJ852005:LCM852005 LMF852005:LMI852005 LWB852005:LWE852005 MFX852005:MGA852005 MPT852005:MPW852005 MZP852005:MZS852005 NJL852005:NJO852005 NTH852005:NTK852005 ODD852005:ODG852005 OMZ852005:ONC852005 OWV852005:OWY852005 PGR852005:PGU852005 PQN852005:PQQ852005 QAJ852005:QAM852005 QKF852005:QKI852005 QUB852005:QUE852005 RDX852005:REA852005 RNT852005:RNW852005 RXP852005:RXS852005 SHL852005:SHO852005 SRH852005:SRK852005 TBD852005:TBG852005 TKZ852005:TLC852005 TUV852005:TUY852005 UER852005:UEU852005 UON852005:UOQ852005 UYJ852005:UYM852005 VIF852005:VII852005 VSB852005:VSE852005 WBX852005:WCA852005 WLT852005:WLW852005 WVP852005:WVS852005 H917541:K917541 JD917541:JG917541 SZ917541:TC917541 ACV917541:ACY917541 AMR917541:AMU917541 AWN917541:AWQ917541 BGJ917541:BGM917541 BQF917541:BQI917541 CAB917541:CAE917541 CJX917541:CKA917541 CTT917541:CTW917541 DDP917541:DDS917541 DNL917541:DNO917541 DXH917541:DXK917541 EHD917541:EHG917541 EQZ917541:ERC917541 FAV917541:FAY917541 FKR917541:FKU917541 FUN917541:FUQ917541 GEJ917541:GEM917541 GOF917541:GOI917541 GYB917541:GYE917541 HHX917541:HIA917541 HRT917541:HRW917541 IBP917541:IBS917541 ILL917541:ILO917541 IVH917541:IVK917541 JFD917541:JFG917541 JOZ917541:JPC917541 JYV917541:JYY917541 KIR917541:KIU917541 KSN917541:KSQ917541 LCJ917541:LCM917541 LMF917541:LMI917541 LWB917541:LWE917541 MFX917541:MGA917541 MPT917541:MPW917541 MZP917541:MZS917541 NJL917541:NJO917541 NTH917541:NTK917541 ODD917541:ODG917541 OMZ917541:ONC917541 OWV917541:OWY917541 PGR917541:PGU917541 PQN917541:PQQ917541 QAJ917541:QAM917541 QKF917541:QKI917541 QUB917541:QUE917541 RDX917541:REA917541 RNT917541:RNW917541 RXP917541:RXS917541 SHL917541:SHO917541 SRH917541:SRK917541 TBD917541:TBG917541 TKZ917541:TLC917541 TUV917541:TUY917541 UER917541:UEU917541 UON917541:UOQ917541 UYJ917541:UYM917541 VIF917541:VII917541 VSB917541:VSE917541 WBX917541:WCA917541 WLT917541:WLW917541 WVP917541:WVS917541 H983077:K983077 JD983077:JG983077 SZ983077:TC983077 ACV983077:ACY983077 AMR983077:AMU983077 AWN983077:AWQ983077 BGJ983077:BGM983077 BQF983077:BQI983077 CAB983077:CAE983077 CJX983077:CKA983077 CTT983077:CTW983077 DDP983077:DDS983077 DNL983077:DNO983077 DXH983077:DXK983077 EHD983077:EHG983077 EQZ983077:ERC983077 FAV983077:FAY983077 FKR983077:FKU983077 FUN983077:FUQ983077 GEJ983077:GEM983077 GOF983077:GOI983077 GYB983077:GYE983077 HHX983077:HIA983077 HRT983077:HRW983077 IBP983077:IBS983077 ILL983077:ILO983077 IVH983077:IVK983077 JFD983077:JFG983077 JOZ983077:JPC983077 JYV983077:JYY983077 KIR983077:KIU983077 KSN983077:KSQ983077 LCJ983077:LCM983077 LMF983077:LMI983077 LWB983077:LWE983077 MFX983077:MGA983077 MPT983077:MPW983077 MZP983077:MZS983077 NJL983077:NJO983077 NTH983077:NTK983077 ODD983077:ODG983077 OMZ983077:ONC983077 OWV983077:OWY983077 PGR983077:PGU983077 PQN983077:PQQ983077 QAJ983077:QAM983077 QKF983077:QKI983077 QUB983077:QUE983077 RDX983077:REA983077 RNT983077:RNW983077 RXP983077:RXS983077 SHL983077:SHO983077 SRH983077:SRK983077 TBD983077:TBG983077 TKZ983077:TLC983077 TUV983077:TUY983077 UER983077:UEU983077 UON983077:UOQ983077 UYJ983077:UYM983077 VIF983077:VII983077 VSB983077:VSE983077 WBX983077:WCA983077 WLT983077:WLW983077 WVP983077:WVS983077 Q37:S37 JM37:JO37 TI37:TK37 ADE37:ADG37 ANA37:ANC37 AWW37:AWY37 BGS37:BGU37 BQO37:BQQ37 CAK37:CAM37 CKG37:CKI37 CUC37:CUE37 DDY37:DEA37 DNU37:DNW37 DXQ37:DXS37 EHM37:EHO37 ERI37:ERK37 FBE37:FBG37 FLA37:FLC37 FUW37:FUY37 GES37:GEU37 GOO37:GOQ37 GYK37:GYM37 HIG37:HII37 HSC37:HSE37 IBY37:ICA37 ILU37:ILW37 IVQ37:IVS37 JFM37:JFO37 JPI37:JPK37 JZE37:JZG37 KJA37:KJC37 KSW37:KSY37 LCS37:LCU37 LMO37:LMQ37 LWK37:LWM37 MGG37:MGI37 MQC37:MQE37 MZY37:NAA37 NJU37:NJW37 NTQ37:NTS37 ODM37:ODO37 ONI37:ONK37 OXE37:OXG37 PHA37:PHC37 PQW37:PQY37 QAS37:QAU37 QKO37:QKQ37 QUK37:QUM37 REG37:REI37 ROC37:ROE37 RXY37:RYA37 SHU37:SHW37 SRQ37:SRS37 TBM37:TBO37 TLI37:TLK37 TVE37:TVG37 UFA37:UFC37 UOW37:UOY37 UYS37:UYU37 VIO37:VIQ37 VSK37:VSM37 WCG37:WCI37 WMC37:WME37 WVY37:WWA37 Q65573:S65573 JM65573:JO65573 TI65573:TK65573 ADE65573:ADG65573 ANA65573:ANC65573 AWW65573:AWY65573 BGS65573:BGU65573 BQO65573:BQQ65573 CAK65573:CAM65573 CKG65573:CKI65573 CUC65573:CUE65573 DDY65573:DEA65573 DNU65573:DNW65573 DXQ65573:DXS65573 EHM65573:EHO65573 ERI65573:ERK65573 FBE65573:FBG65573 FLA65573:FLC65573 FUW65573:FUY65573 GES65573:GEU65573 GOO65573:GOQ65573 GYK65573:GYM65573 HIG65573:HII65573 HSC65573:HSE65573 IBY65573:ICA65573 ILU65573:ILW65573 IVQ65573:IVS65573 JFM65573:JFO65573 JPI65573:JPK65573 JZE65573:JZG65573 KJA65573:KJC65573 KSW65573:KSY65573 LCS65573:LCU65573 LMO65573:LMQ65573 LWK65573:LWM65573 MGG65573:MGI65573 MQC65573:MQE65573 MZY65573:NAA65573 NJU65573:NJW65573 NTQ65573:NTS65573 ODM65573:ODO65573 ONI65573:ONK65573 OXE65573:OXG65573 PHA65573:PHC65573 PQW65573:PQY65573 QAS65573:QAU65573 QKO65573:QKQ65573 QUK65573:QUM65573 REG65573:REI65573 ROC65573:ROE65573 RXY65573:RYA65573 SHU65573:SHW65573 SRQ65573:SRS65573 TBM65573:TBO65573 TLI65573:TLK65573 TVE65573:TVG65573 UFA65573:UFC65573 UOW65573:UOY65573 UYS65573:UYU65573 VIO65573:VIQ65573 VSK65573:VSM65573 WCG65573:WCI65573 WMC65573:WME65573 WVY65573:WWA65573 Q131109:S131109 JM131109:JO131109 TI131109:TK131109 ADE131109:ADG131109 ANA131109:ANC131109 AWW131109:AWY131109 BGS131109:BGU131109 BQO131109:BQQ131109 CAK131109:CAM131109 CKG131109:CKI131109 CUC131109:CUE131109 DDY131109:DEA131109 DNU131109:DNW131109 DXQ131109:DXS131109 EHM131109:EHO131109 ERI131109:ERK131109 FBE131109:FBG131109 FLA131109:FLC131109 FUW131109:FUY131109 GES131109:GEU131109 GOO131109:GOQ131109 GYK131109:GYM131109 HIG131109:HII131109 HSC131109:HSE131109 IBY131109:ICA131109 ILU131109:ILW131109 IVQ131109:IVS131109 JFM131109:JFO131109 JPI131109:JPK131109 JZE131109:JZG131109 KJA131109:KJC131109 KSW131109:KSY131109 LCS131109:LCU131109 LMO131109:LMQ131109 LWK131109:LWM131109 MGG131109:MGI131109 MQC131109:MQE131109 MZY131109:NAA131109 NJU131109:NJW131109 NTQ131109:NTS131109 ODM131109:ODO131109 ONI131109:ONK131109 OXE131109:OXG131109 PHA131109:PHC131109 PQW131109:PQY131109 QAS131109:QAU131109 QKO131109:QKQ131109 QUK131109:QUM131109 REG131109:REI131109 ROC131109:ROE131109 RXY131109:RYA131109 SHU131109:SHW131109 SRQ131109:SRS131109 TBM131109:TBO131109 TLI131109:TLK131109 TVE131109:TVG131109 UFA131109:UFC131109 UOW131109:UOY131109 UYS131109:UYU131109 VIO131109:VIQ131109 VSK131109:VSM131109 WCG131109:WCI131109 WMC131109:WME131109 WVY131109:WWA131109 Q196645:S196645 JM196645:JO196645 TI196645:TK196645 ADE196645:ADG196645 ANA196645:ANC196645 AWW196645:AWY196645 BGS196645:BGU196645 BQO196645:BQQ196645 CAK196645:CAM196645 CKG196645:CKI196645 CUC196645:CUE196645 DDY196645:DEA196645 DNU196645:DNW196645 DXQ196645:DXS196645 EHM196645:EHO196645 ERI196645:ERK196645 FBE196645:FBG196645 FLA196645:FLC196645 FUW196645:FUY196645 GES196645:GEU196645 GOO196645:GOQ196645 GYK196645:GYM196645 HIG196645:HII196645 HSC196645:HSE196645 IBY196645:ICA196645 ILU196645:ILW196645 IVQ196645:IVS196645 JFM196645:JFO196645 JPI196645:JPK196645 JZE196645:JZG196645 KJA196645:KJC196645 KSW196645:KSY196645 LCS196645:LCU196645 LMO196645:LMQ196645 LWK196645:LWM196645 MGG196645:MGI196645 MQC196645:MQE196645 MZY196645:NAA196645 NJU196645:NJW196645 NTQ196645:NTS196645 ODM196645:ODO196645 ONI196645:ONK196645 OXE196645:OXG196645 PHA196645:PHC196645 PQW196645:PQY196645 QAS196645:QAU196645 QKO196645:QKQ196645 QUK196645:QUM196645 REG196645:REI196645 ROC196645:ROE196645 RXY196645:RYA196645 SHU196645:SHW196645 SRQ196645:SRS196645 TBM196645:TBO196645 TLI196645:TLK196645 TVE196645:TVG196645 UFA196645:UFC196645 UOW196645:UOY196645 UYS196645:UYU196645 VIO196645:VIQ196645 VSK196645:VSM196645 WCG196645:WCI196645 WMC196645:WME196645 WVY196645:WWA196645 Q262181:S262181 JM262181:JO262181 TI262181:TK262181 ADE262181:ADG262181 ANA262181:ANC262181 AWW262181:AWY262181 BGS262181:BGU262181 BQO262181:BQQ262181 CAK262181:CAM262181 CKG262181:CKI262181 CUC262181:CUE262181 DDY262181:DEA262181 DNU262181:DNW262181 DXQ262181:DXS262181 EHM262181:EHO262181 ERI262181:ERK262181 FBE262181:FBG262181 FLA262181:FLC262181 FUW262181:FUY262181 GES262181:GEU262181 GOO262181:GOQ262181 GYK262181:GYM262181 HIG262181:HII262181 HSC262181:HSE262181 IBY262181:ICA262181 ILU262181:ILW262181 IVQ262181:IVS262181 JFM262181:JFO262181 JPI262181:JPK262181 JZE262181:JZG262181 KJA262181:KJC262181 KSW262181:KSY262181 LCS262181:LCU262181 LMO262181:LMQ262181 LWK262181:LWM262181 MGG262181:MGI262181 MQC262181:MQE262181 MZY262181:NAA262181 NJU262181:NJW262181 NTQ262181:NTS262181 ODM262181:ODO262181 ONI262181:ONK262181 OXE262181:OXG262181 PHA262181:PHC262181 PQW262181:PQY262181 QAS262181:QAU262181 QKO262181:QKQ262181 QUK262181:QUM262181 REG262181:REI262181 ROC262181:ROE262181 RXY262181:RYA262181 SHU262181:SHW262181 SRQ262181:SRS262181 TBM262181:TBO262181 TLI262181:TLK262181 TVE262181:TVG262181 UFA262181:UFC262181 UOW262181:UOY262181 UYS262181:UYU262181 VIO262181:VIQ262181 VSK262181:VSM262181 WCG262181:WCI262181 WMC262181:WME262181 WVY262181:WWA262181 Q327717:S327717 JM327717:JO327717 TI327717:TK327717 ADE327717:ADG327717 ANA327717:ANC327717 AWW327717:AWY327717 BGS327717:BGU327717 BQO327717:BQQ327717 CAK327717:CAM327717 CKG327717:CKI327717 CUC327717:CUE327717 DDY327717:DEA327717 DNU327717:DNW327717 DXQ327717:DXS327717 EHM327717:EHO327717 ERI327717:ERK327717 FBE327717:FBG327717 FLA327717:FLC327717 FUW327717:FUY327717 GES327717:GEU327717 GOO327717:GOQ327717 GYK327717:GYM327717 HIG327717:HII327717 HSC327717:HSE327717 IBY327717:ICA327717 ILU327717:ILW327717 IVQ327717:IVS327717 JFM327717:JFO327717 JPI327717:JPK327717 JZE327717:JZG327717 KJA327717:KJC327717 KSW327717:KSY327717 LCS327717:LCU327717 LMO327717:LMQ327717 LWK327717:LWM327717 MGG327717:MGI327717 MQC327717:MQE327717 MZY327717:NAA327717 NJU327717:NJW327717 NTQ327717:NTS327717 ODM327717:ODO327717 ONI327717:ONK327717 OXE327717:OXG327717 PHA327717:PHC327717 PQW327717:PQY327717 QAS327717:QAU327717 QKO327717:QKQ327717 QUK327717:QUM327717 REG327717:REI327717 ROC327717:ROE327717 RXY327717:RYA327717 SHU327717:SHW327717 SRQ327717:SRS327717 TBM327717:TBO327717 TLI327717:TLK327717 TVE327717:TVG327717 UFA327717:UFC327717 UOW327717:UOY327717 UYS327717:UYU327717 VIO327717:VIQ327717 VSK327717:VSM327717 WCG327717:WCI327717 WMC327717:WME327717 WVY327717:WWA327717 Q393253:S393253 JM393253:JO393253 TI393253:TK393253 ADE393253:ADG393253 ANA393253:ANC393253 AWW393253:AWY393253 BGS393253:BGU393253 BQO393253:BQQ393253 CAK393253:CAM393253 CKG393253:CKI393253 CUC393253:CUE393253 DDY393253:DEA393253 DNU393253:DNW393253 DXQ393253:DXS393253 EHM393253:EHO393253 ERI393253:ERK393253 FBE393253:FBG393253 FLA393253:FLC393253 FUW393253:FUY393253 GES393253:GEU393253 GOO393253:GOQ393253 GYK393253:GYM393253 HIG393253:HII393253 HSC393253:HSE393253 IBY393253:ICA393253 ILU393253:ILW393253 IVQ393253:IVS393253 JFM393253:JFO393253 JPI393253:JPK393253 JZE393253:JZG393253 KJA393253:KJC393253 KSW393253:KSY393253 LCS393253:LCU393253 LMO393253:LMQ393253 LWK393253:LWM393253 MGG393253:MGI393253 MQC393253:MQE393253 MZY393253:NAA393253 NJU393253:NJW393253 NTQ393253:NTS393253 ODM393253:ODO393253 ONI393253:ONK393253 OXE393253:OXG393253 PHA393253:PHC393253 PQW393253:PQY393253 QAS393253:QAU393253 QKO393253:QKQ393253 QUK393253:QUM393253 REG393253:REI393253 ROC393253:ROE393253 RXY393253:RYA393253 SHU393253:SHW393253 SRQ393253:SRS393253 TBM393253:TBO393253 TLI393253:TLK393253 TVE393253:TVG393253 UFA393253:UFC393253 UOW393253:UOY393253 UYS393253:UYU393253 VIO393253:VIQ393253 VSK393253:VSM393253 WCG393253:WCI393253 WMC393253:WME393253 WVY393253:WWA393253 Q458789:S458789 JM458789:JO458789 TI458789:TK458789 ADE458789:ADG458789 ANA458789:ANC458789 AWW458789:AWY458789 BGS458789:BGU458789 BQO458789:BQQ458789 CAK458789:CAM458789 CKG458789:CKI458789 CUC458789:CUE458789 DDY458789:DEA458789 DNU458789:DNW458789 DXQ458789:DXS458789 EHM458789:EHO458789 ERI458789:ERK458789 FBE458789:FBG458789 FLA458789:FLC458789 FUW458789:FUY458789 GES458789:GEU458789 GOO458789:GOQ458789 GYK458789:GYM458789 HIG458789:HII458789 HSC458789:HSE458789 IBY458789:ICA458789 ILU458789:ILW458789 IVQ458789:IVS458789 JFM458789:JFO458789 JPI458789:JPK458789 JZE458789:JZG458789 KJA458789:KJC458789 KSW458789:KSY458789 LCS458789:LCU458789 LMO458789:LMQ458789 LWK458789:LWM458789 MGG458789:MGI458789 MQC458789:MQE458789 MZY458789:NAA458789 NJU458789:NJW458789 NTQ458789:NTS458789 ODM458789:ODO458789 ONI458789:ONK458789 OXE458789:OXG458789 PHA458789:PHC458789 PQW458789:PQY458789 QAS458789:QAU458789 QKO458789:QKQ458789 QUK458789:QUM458789 REG458789:REI458789 ROC458789:ROE458789 RXY458789:RYA458789 SHU458789:SHW458789 SRQ458789:SRS458789 TBM458789:TBO458789 TLI458789:TLK458789 TVE458789:TVG458789 UFA458789:UFC458789 UOW458789:UOY458789 UYS458789:UYU458789 VIO458789:VIQ458789 VSK458789:VSM458789 WCG458789:WCI458789 WMC458789:WME458789 WVY458789:WWA458789 Q524325:S524325 JM524325:JO524325 TI524325:TK524325 ADE524325:ADG524325 ANA524325:ANC524325 AWW524325:AWY524325 BGS524325:BGU524325 BQO524325:BQQ524325 CAK524325:CAM524325 CKG524325:CKI524325 CUC524325:CUE524325 DDY524325:DEA524325 DNU524325:DNW524325 DXQ524325:DXS524325 EHM524325:EHO524325 ERI524325:ERK524325 FBE524325:FBG524325 FLA524325:FLC524325 FUW524325:FUY524325 GES524325:GEU524325 GOO524325:GOQ524325 GYK524325:GYM524325 HIG524325:HII524325 HSC524325:HSE524325 IBY524325:ICA524325 ILU524325:ILW524325 IVQ524325:IVS524325 JFM524325:JFO524325 JPI524325:JPK524325 JZE524325:JZG524325 KJA524325:KJC524325 KSW524325:KSY524325 LCS524325:LCU524325 LMO524325:LMQ524325 LWK524325:LWM524325 MGG524325:MGI524325 MQC524325:MQE524325 MZY524325:NAA524325 NJU524325:NJW524325 NTQ524325:NTS524325 ODM524325:ODO524325 ONI524325:ONK524325 OXE524325:OXG524325 PHA524325:PHC524325 PQW524325:PQY524325 QAS524325:QAU524325 QKO524325:QKQ524325 QUK524325:QUM524325 REG524325:REI524325 ROC524325:ROE524325 RXY524325:RYA524325 SHU524325:SHW524325 SRQ524325:SRS524325 TBM524325:TBO524325 TLI524325:TLK524325 TVE524325:TVG524325 UFA524325:UFC524325 UOW524325:UOY524325 UYS524325:UYU524325 VIO524325:VIQ524325 VSK524325:VSM524325 WCG524325:WCI524325 WMC524325:WME524325 WVY524325:WWA524325 Q589861:S589861 JM589861:JO589861 TI589861:TK589861 ADE589861:ADG589861 ANA589861:ANC589861 AWW589861:AWY589861 BGS589861:BGU589861 BQO589861:BQQ589861 CAK589861:CAM589861 CKG589861:CKI589861 CUC589861:CUE589861 DDY589861:DEA589861 DNU589861:DNW589861 DXQ589861:DXS589861 EHM589861:EHO589861 ERI589861:ERK589861 FBE589861:FBG589861 FLA589861:FLC589861 FUW589861:FUY589861 GES589861:GEU589861 GOO589861:GOQ589861 GYK589861:GYM589861 HIG589861:HII589861 HSC589861:HSE589861 IBY589861:ICA589861 ILU589861:ILW589861 IVQ589861:IVS589861 JFM589861:JFO589861 JPI589861:JPK589861 JZE589861:JZG589861 KJA589861:KJC589861 KSW589861:KSY589861 LCS589861:LCU589861 LMO589861:LMQ589861 LWK589861:LWM589861 MGG589861:MGI589861 MQC589861:MQE589861 MZY589861:NAA589861 NJU589861:NJW589861 NTQ589861:NTS589861 ODM589861:ODO589861 ONI589861:ONK589861 OXE589861:OXG589861 PHA589861:PHC589861 PQW589861:PQY589861 QAS589861:QAU589861 QKO589861:QKQ589861 QUK589861:QUM589861 REG589861:REI589861 ROC589861:ROE589861 RXY589861:RYA589861 SHU589861:SHW589861 SRQ589861:SRS589861 TBM589861:TBO589861 TLI589861:TLK589861 TVE589861:TVG589861 UFA589861:UFC589861 UOW589861:UOY589861 UYS589861:UYU589861 VIO589861:VIQ589861 VSK589861:VSM589861 WCG589861:WCI589861 WMC589861:WME589861 WVY589861:WWA589861 Q655397:S655397 JM655397:JO655397 TI655397:TK655397 ADE655397:ADG655397 ANA655397:ANC655397 AWW655397:AWY655397 BGS655397:BGU655397 BQO655397:BQQ655397 CAK655397:CAM655397 CKG655397:CKI655397 CUC655397:CUE655397 DDY655397:DEA655397 DNU655397:DNW655397 DXQ655397:DXS655397 EHM655397:EHO655397 ERI655397:ERK655397 FBE655397:FBG655397 FLA655397:FLC655397 FUW655397:FUY655397 GES655397:GEU655397 GOO655397:GOQ655397 GYK655397:GYM655397 HIG655397:HII655397 HSC655397:HSE655397 IBY655397:ICA655397 ILU655397:ILW655397 IVQ655397:IVS655397 JFM655397:JFO655397 JPI655397:JPK655397 JZE655397:JZG655397 KJA655397:KJC655397 KSW655397:KSY655397 LCS655397:LCU655397 LMO655397:LMQ655397 LWK655397:LWM655397 MGG655397:MGI655397 MQC655397:MQE655397 MZY655397:NAA655397 NJU655397:NJW655397 NTQ655397:NTS655397 ODM655397:ODO655397 ONI655397:ONK655397 OXE655397:OXG655397 PHA655397:PHC655397 PQW655397:PQY655397 QAS655397:QAU655397 QKO655397:QKQ655397 QUK655397:QUM655397 REG655397:REI655397 ROC655397:ROE655397 RXY655397:RYA655397 SHU655397:SHW655397 SRQ655397:SRS655397 TBM655397:TBO655397 TLI655397:TLK655397 TVE655397:TVG655397 UFA655397:UFC655397 UOW655397:UOY655397 UYS655397:UYU655397 VIO655397:VIQ655397 VSK655397:VSM655397 WCG655397:WCI655397 WMC655397:WME655397 WVY655397:WWA655397 Q720933:S720933 JM720933:JO720933 TI720933:TK720933 ADE720933:ADG720933 ANA720933:ANC720933 AWW720933:AWY720933 BGS720933:BGU720933 BQO720933:BQQ720933 CAK720933:CAM720933 CKG720933:CKI720933 CUC720933:CUE720933 DDY720933:DEA720933 DNU720933:DNW720933 DXQ720933:DXS720933 EHM720933:EHO720933 ERI720933:ERK720933 FBE720933:FBG720933 FLA720933:FLC720933 FUW720933:FUY720933 GES720933:GEU720933 GOO720933:GOQ720933 GYK720933:GYM720933 HIG720933:HII720933 HSC720933:HSE720933 IBY720933:ICA720933 ILU720933:ILW720933 IVQ720933:IVS720933 JFM720933:JFO720933 JPI720933:JPK720933 JZE720933:JZG720933 KJA720933:KJC720933 KSW720933:KSY720933 LCS720933:LCU720933 LMO720933:LMQ720933 LWK720933:LWM720933 MGG720933:MGI720933 MQC720933:MQE720933 MZY720933:NAA720933 NJU720933:NJW720933 NTQ720933:NTS720933 ODM720933:ODO720933 ONI720933:ONK720933 OXE720933:OXG720933 PHA720933:PHC720933 PQW720933:PQY720933 QAS720933:QAU720933 QKO720933:QKQ720933 QUK720933:QUM720933 REG720933:REI720933 ROC720933:ROE720933 RXY720933:RYA720933 SHU720933:SHW720933 SRQ720933:SRS720933 TBM720933:TBO720933 TLI720933:TLK720933 TVE720933:TVG720933 UFA720933:UFC720933 UOW720933:UOY720933 UYS720933:UYU720933 VIO720933:VIQ720933 VSK720933:VSM720933 WCG720933:WCI720933 WMC720933:WME720933 WVY720933:WWA720933 Q786469:S786469 JM786469:JO786469 TI786469:TK786469 ADE786469:ADG786469 ANA786469:ANC786469 AWW786469:AWY786469 BGS786469:BGU786469 BQO786469:BQQ786469 CAK786469:CAM786469 CKG786469:CKI786469 CUC786469:CUE786469 DDY786469:DEA786469 DNU786469:DNW786469 DXQ786469:DXS786469 EHM786469:EHO786469 ERI786469:ERK786469 FBE786469:FBG786469 FLA786469:FLC786469 FUW786469:FUY786469 GES786469:GEU786469 GOO786469:GOQ786469 GYK786469:GYM786469 HIG786469:HII786469 HSC786469:HSE786469 IBY786469:ICA786469 ILU786469:ILW786469 IVQ786469:IVS786469 JFM786469:JFO786469 JPI786469:JPK786469 JZE786469:JZG786469 KJA786469:KJC786469 KSW786469:KSY786469 LCS786469:LCU786469 LMO786469:LMQ786469 LWK786469:LWM786469 MGG786469:MGI786469 MQC786469:MQE786469 MZY786469:NAA786469 NJU786469:NJW786469 NTQ786469:NTS786469 ODM786469:ODO786469 ONI786469:ONK786469 OXE786469:OXG786469 PHA786469:PHC786469 PQW786469:PQY786469 QAS786469:QAU786469 QKO786469:QKQ786469 QUK786469:QUM786469 REG786469:REI786469 ROC786469:ROE786469 RXY786469:RYA786469 SHU786469:SHW786469 SRQ786469:SRS786469 TBM786469:TBO786469 TLI786469:TLK786469 TVE786469:TVG786469 UFA786469:UFC786469 UOW786469:UOY786469 UYS786469:UYU786469 VIO786469:VIQ786469 VSK786469:VSM786469 WCG786469:WCI786469 WMC786469:WME786469 WVY786469:WWA786469 Q852005:S852005 JM852005:JO852005 TI852005:TK852005 ADE852005:ADG852005 ANA852005:ANC852005 AWW852005:AWY852005 BGS852005:BGU852005 BQO852005:BQQ852005 CAK852005:CAM852005 CKG852005:CKI852005 CUC852005:CUE852005 DDY852005:DEA852005 DNU852005:DNW852005 DXQ852005:DXS852005 EHM852005:EHO852005 ERI852005:ERK852005 FBE852005:FBG852005 FLA852005:FLC852005 FUW852005:FUY852005 GES852005:GEU852005 GOO852005:GOQ852005 GYK852005:GYM852005 HIG852005:HII852005 HSC852005:HSE852005 IBY852005:ICA852005 ILU852005:ILW852005 IVQ852005:IVS852005 JFM852005:JFO852005 JPI852005:JPK852005 JZE852005:JZG852005 KJA852005:KJC852005 KSW852005:KSY852005 LCS852005:LCU852005 LMO852005:LMQ852005 LWK852005:LWM852005 MGG852005:MGI852005 MQC852005:MQE852005 MZY852005:NAA852005 NJU852005:NJW852005 NTQ852005:NTS852005 ODM852005:ODO852005 ONI852005:ONK852005 OXE852005:OXG852005 PHA852005:PHC852005 PQW852005:PQY852005 QAS852005:QAU852005 QKO852005:QKQ852005 QUK852005:QUM852005 REG852005:REI852005 ROC852005:ROE852005 RXY852005:RYA852005 SHU852005:SHW852005 SRQ852005:SRS852005 TBM852005:TBO852005 TLI852005:TLK852005 TVE852005:TVG852005 UFA852005:UFC852005 UOW852005:UOY852005 UYS852005:UYU852005 VIO852005:VIQ852005 VSK852005:VSM852005 WCG852005:WCI852005 WMC852005:WME852005 WVY852005:WWA852005 Q917541:S917541 JM917541:JO917541 TI917541:TK917541 ADE917541:ADG917541 ANA917541:ANC917541 AWW917541:AWY917541 BGS917541:BGU917541 BQO917541:BQQ917541 CAK917541:CAM917541 CKG917541:CKI917541 CUC917541:CUE917541 DDY917541:DEA917541 DNU917541:DNW917541 DXQ917541:DXS917541 EHM917541:EHO917541 ERI917541:ERK917541 FBE917541:FBG917541 FLA917541:FLC917541 FUW917541:FUY917541 GES917541:GEU917541 GOO917541:GOQ917541 GYK917541:GYM917541 HIG917541:HII917541 HSC917541:HSE917541 IBY917541:ICA917541 ILU917541:ILW917541 IVQ917541:IVS917541 JFM917541:JFO917541 JPI917541:JPK917541 JZE917541:JZG917541 KJA917541:KJC917541 KSW917541:KSY917541 LCS917541:LCU917541 LMO917541:LMQ917541 LWK917541:LWM917541 MGG917541:MGI917541 MQC917541:MQE917541 MZY917541:NAA917541 NJU917541:NJW917541 NTQ917541:NTS917541 ODM917541:ODO917541 ONI917541:ONK917541 OXE917541:OXG917541 PHA917541:PHC917541 PQW917541:PQY917541 QAS917541:QAU917541 QKO917541:QKQ917541 QUK917541:QUM917541 REG917541:REI917541 ROC917541:ROE917541 RXY917541:RYA917541 SHU917541:SHW917541 SRQ917541:SRS917541 TBM917541:TBO917541 TLI917541:TLK917541 TVE917541:TVG917541 UFA917541:UFC917541 UOW917541:UOY917541 UYS917541:UYU917541 VIO917541:VIQ917541 VSK917541:VSM917541 WCG917541:WCI917541 WMC917541:WME917541 WVY917541:WWA917541 Q983077:S983077 JM983077:JO983077 TI983077:TK983077 ADE983077:ADG983077 ANA983077:ANC983077 AWW983077:AWY983077 BGS983077:BGU983077 BQO983077:BQQ983077 CAK983077:CAM983077 CKG983077:CKI983077 CUC983077:CUE983077 DDY983077:DEA983077 DNU983077:DNW983077 DXQ983077:DXS983077 EHM983077:EHO983077 ERI983077:ERK983077 FBE983077:FBG983077 FLA983077:FLC983077 FUW983077:FUY983077 GES983077:GEU983077 GOO983077:GOQ983077 GYK983077:GYM983077 HIG983077:HII983077 HSC983077:HSE983077 IBY983077:ICA983077 ILU983077:ILW983077 IVQ983077:IVS983077 JFM983077:JFO983077 JPI983077:JPK983077 JZE983077:JZG983077 KJA983077:KJC983077 KSW983077:KSY983077 LCS983077:LCU983077 LMO983077:LMQ983077 LWK983077:LWM983077 MGG983077:MGI983077 MQC983077:MQE983077 MZY983077:NAA983077 NJU983077:NJW983077 NTQ983077:NTS983077 ODM983077:ODO983077 ONI983077:ONK983077 OXE983077:OXG983077 PHA983077:PHC983077 PQW983077:PQY983077 QAS983077:QAU983077 QKO983077:QKQ983077 QUK983077:QUM983077 REG983077:REI983077 ROC983077:ROE983077 RXY983077:RYA983077 SHU983077:SHW983077 SRQ983077:SRS983077 TBM983077:TBO983077 TLI983077:TLK983077 TVE983077:TVG983077 UFA983077:UFC983077 UOW983077:UOY983077 UYS983077:UYU983077 VIO983077:VIQ983077 VSK983077:VSM983077 WCG983077:WCI983077 WMC983077:WME983077 WVY983077:WWA983077 V37 JR37 TN37 ADJ37 ANF37 AXB37 BGX37 BQT37 CAP37 CKL37 CUH37 DED37 DNZ37 DXV37 EHR37 ERN37 FBJ37 FLF37 FVB37 GEX37 GOT37 GYP37 HIL37 HSH37 ICD37 ILZ37 IVV37 JFR37 JPN37 JZJ37 KJF37 KTB37 LCX37 LMT37 LWP37 MGL37 MQH37 NAD37 NJZ37 NTV37 ODR37 ONN37 OXJ37 PHF37 PRB37 QAX37 QKT37 QUP37 REL37 ROH37 RYD37 SHZ37 SRV37 TBR37 TLN37 TVJ37 UFF37 UPB37 UYX37 VIT37 VSP37 WCL37 WMH37 WWD37 V65573 JR65573 TN65573 ADJ65573 ANF65573 AXB65573 BGX65573 BQT65573 CAP65573 CKL65573 CUH65573 DED65573 DNZ65573 DXV65573 EHR65573 ERN65573 FBJ65573 FLF65573 FVB65573 GEX65573 GOT65573 GYP65573 HIL65573 HSH65573 ICD65573 ILZ65573 IVV65573 JFR65573 JPN65573 JZJ65573 KJF65573 KTB65573 LCX65573 LMT65573 LWP65573 MGL65573 MQH65573 NAD65573 NJZ65573 NTV65573 ODR65573 ONN65573 OXJ65573 PHF65573 PRB65573 QAX65573 QKT65573 QUP65573 REL65573 ROH65573 RYD65573 SHZ65573 SRV65573 TBR65573 TLN65573 TVJ65573 UFF65573 UPB65573 UYX65573 VIT65573 VSP65573 WCL65573 WMH65573 WWD65573 V131109 JR131109 TN131109 ADJ131109 ANF131109 AXB131109 BGX131109 BQT131109 CAP131109 CKL131109 CUH131109 DED131109 DNZ131109 DXV131109 EHR131109 ERN131109 FBJ131109 FLF131109 FVB131109 GEX131109 GOT131109 GYP131109 HIL131109 HSH131109 ICD131109 ILZ131109 IVV131109 JFR131109 JPN131109 JZJ131109 KJF131109 KTB131109 LCX131109 LMT131109 LWP131109 MGL131109 MQH131109 NAD131109 NJZ131109 NTV131109 ODR131109 ONN131109 OXJ131109 PHF131109 PRB131109 QAX131109 QKT131109 QUP131109 REL131109 ROH131109 RYD131109 SHZ131109 SRV131109 TBR131109 TLN131109 TVJ131109 UFF131109 UPB131109 UYX131109 VIT131109 VSP131109 WCL131109 WMH131109 WWD131109 V196645 JR196645 TN196645 ADJ196645 ANF196645 AXB196645 BGX196645 BQT196645 CAP196645 CKL196645 CUH196645 DED196645 DNZ196645 DXV196645 EHR196645 ERN196645 FBJ196645 FLF196645 FVB196645 GEX196645 GOT196645 GYP196645 HIL196645 HSH196645 ICD196645 ILZ196645 IVV196645 JFR196645 JPN196645 JZJ196645 KJF196645 KTB196645 LCX196645 LMT196645 LWP196645 MGL196645 MQH196645 NAD196645 NJZ196645 NTV196645 ODR196645 ONN196645 OXJ196645 PHF196645 PRB196645 QAX196645 QKT196645 QUP196645 REL196645 ROH196645 RYD196645 SHZ196645 SRV196645 TBR196645 TLN196645 TVJ196645 UFF196645 UPB196645 UYX196645 VIT196645 VSP196645 WCL196645 WMH196645 WWD196645 V262181 JR262181 TN262181 ADJ262181 ANF262181 AXB262181 BGX262181 BQT262181 CAP262181 CKL262181 CUH262181 DED262181 DNZ262181 DXV262181 EHR262181 ERN262181 FBJ262181 FLF262181 FVB262181 GEX262181 GOT262181 GYP262181 HIL262181 HSH262181 ICD262181 ILZ262181 IVV262181 JFR262181 JPN262181 JZJ262181 KJF262181 KTB262181 LCX262181 LMT262181 LWP262181 MGL262181 MQH262181 NAD262181 NJZ262181 NTV262181 ODR262181 ONN262181 OXJ262181 PHF262181 PRB262181 QAX262181 QKT262181 QUP262181 REL262181 ROH262181 RYD262181 SHZ262181 SRV262181 TBR262181 TLN262181 TVJ262181 UFF262181 UPB262181 UYX262181 VIT262181 VSP262181 WCL262181 WMH262181 WWD262181 V327717 JR327717 TN327717 ADJ327717 ANF327717 AXB327717 BGX327717 BQT327717 CAP327717 CKL327717 CUH327717 DED327717 DNZ327717 DXV327717 EHR327717 ERN327717 FBJ327717 FLF327717 FVB327717 GEX327717 GOT327717 GYP327717 HIL327717 HSH327717 ICD327717 ILZ327717 IVV327717 JFR327717 JPN327717 JZJ327717 KJF327717 KTB327717 LCX327717 LMT327717 LWP327717 MGL327717 MQH327717 NAD327717 NJZ327717 NTV327717 ODR327717 ONN327717 OXJ327717 PHF327717 PRB327717 QAX327717 QKT327717 QUP327717 REL327717 ROH327717 RYD327717 SHZ327717 SRV327717 TBR327717 TLN327717 TVJ327717 UFF327717 UPB327717 UYX327717 VIT327717 VSP327717 WCL327717 WMH327717 WWD327717 V393253 JR393253 TN393253 ADJ393253 ANF393253 AXB393253 BGX393253 BQT393253 CAP393253 CKL393253 CUH393253 DED393253 DNZ393253 DXV393253 EHR393253 ERN393253 FBJ393253 FLF393253 FVB393253 GEX393253 GOT393253 GYP393253 HIL393253 HSH393253 ICD393253 ILZ393253 IVV393253 JFR393253 JPN393253 JZJ393253 KJF393253 KTB393253 LCX393253 LMT393253 LWP393253 MGL393253 MQH393253 NAD393253 NJZ393253 NTV393253 ODR393253 ONN393253 OXJ393253 PHF393253 PRB393253 QAX393253 QKT393253 QUP393253 REL393253 ROH393253 RYD393253 SHZ393253 SRV393253 TBR393253 TLN393253 TVJ393253 UFF393253 UPB393253 UYX393253 VIT393253 VSP393253 WCL393253 WMH393253 WWD393253 V458789 JR458789 TN458789 ADJ458789 ANF458789 AXB458789 BGX458789 BQT458789 CAP458789 CKL458789 CUH458789 DED458789 DNZ458789 DXV458789 EHR458789 ERN458789 FBJ458789 FLF458789 FVB458789 GEX458789 GOT458789 GYP458789 HIL458789 HSH458789 ICD458789 ILZ458789 IVV458789 JFR458789 JPN458789 JZJ458789 KJF458789 KTB458789 LCX458789 LMT458789 LWP458789 MGL458789 MQH458789 NAD458789 NJZ458789 NTV458789 ODR458789 ONN458789 OXJ458789 PHF458789 PRB458789 QAX458789 QKT458789 QUP458789 REL458789 ROH458789 RYD458789 SHZ458789 SRV458789 TBR458789 TLN458789 TVJ458789 UFF458789 UPB458789 UYX458789 VIT458789 VSP458789 WCL458789 WMH458789 WWD458789 V524325 JR524325 TN524325 ADJ524325 ANF524325 AXB524325 BGX524325 BQT524325 CAP524325 CKL524325 CUH524325 DED524325 DNZ524325 DXV524325 EHR524325 ERN524325 FBJ524325 FLF524325 FVB524325 GEX524325 GOT524325 GYP524325 HIL524325 HSH524325 ICD524325 ILZ524325 IVV524325 JFR524325 JPN524325 JZJ524325 KJF524325 KTB524325 LCX524325 LMT524325 LWP524325 MGL524325 MQH524325 NAD524325 NJZ524325 NTV524325 ODR524325 ONN524325 OXJ524325 PHF524325 PRB524325 QAX524325 QKT524325 QUP524325 REL524325 ROH524325 RYD524325 SHZ524325 SRV524325 TBR524325 TLN524325 TVJ524325 UFF524325 UPB524325 UYX524325 VIT524325 VSP524325 WCL524325 WMH524325 WWD524325 V589861 JR589861 TN589861 ADJ589861 ANF589861 AXB589861 BGX589861 BQT589861 CAP589861 CKL589861 CUH589861 DED589861 DNZ589861 DXV589861 EHR589861 ERN589861 FBJ589861 FLF589861 FVB589861 GEX589861 GOT589861 GYP589861 HIL589861 HSH589861 ICD589861 ILZ589861 IVV589861 JFR589861 JPN589861 JZJ589861 KJF589861 KTB589861 LCX589861 LMT589861 LWP589861 MGL589861 MQH589861 NAD589861 NJZ589861 NTV589861 ODR589861 ONN589861 OXJ589861 PHF589861 PRB589861 QAX589861 QKT589861 QUP589861 REL589861 ROH589861 RYD589861 SHZ589861 SRV589861 TBR589861 TLN589861 TVJ589861 UFF589861 UPB589861 UYX589861 VIT589861 VSP589861 WCL589861 WMH589861 WWD589861 V655397 JR655397 TN655397 ADJ655397 ANF655397 AXB655397 BGX655397 BQT655397 CAP655397 CKL655397 CUH655397 DED655397 DNZ655397 DXV655397 EHR655397 ERN655397 FBJ655397 FLF655397 FVB655397 GEX655397 GOT655397 GYP655397 HIL655397 HSH655397 ICD655397 ILZ655397 IVV655397 JFR655397 JPN655397 JZJ655397 KJF655397 KTB655397 LCX655397 LMT655397 LWP655397 MGL655397 MQH655397 NAD655397 NJZ655397 NTV655397 ODR655397 ONN655397 OXJ655397 PHF655397 PRB655397 QAX655397 QKT655397 QUP655397 REL655397 ROH655397 RYD655397 SHZ655397 SRV655397 TBR655397 TLN655397 TVJ655397 UFF655397 UPB655397 UYX655397 VIT655397 VSP655397 WCL655397 WMH655397 WWD655397 V720933 JR720933 TN720933 ADJ720933 ANF720933 AXB720933 BGX720933 BQT720933 CAP720933 CKL720933 CUH720933 DED720933 DNZ720933 DXV720933 EHR720933 ERN720933 FBJ720933 FLF720933 FVB720933 GEX720933 GOT720933 GYP720933 HIL720933 HSH720933 ICD720933 ILZ720933 IVV720933 JFR720933 JPN720933 JZJ720933 KJF720933 KTB720933 LCX720933 LMT720933 LWP720933 MGL720933 MQH720933 NAD720933 NJZ720933 NTV720933 ODR720933 ONN720933 OXJ720933 PHF720933 PRB720933 QAX720933 QKT720933 QUP720933 REL720933 ROH720933 RYD720933 SHZ720933 SRV720933 TBR720933 TLN720933 TVJ720933 UFF720933 UPB720933 UYX720933 VIT720933 VSP720933 WCL720933 WMH720933 WWD720933 V786469 JR786469 TN786469 ADJ786469 ANF786469 AXB786469 BGX786469 BQT786469 CAP786469 CKL786469 CUH786469 DED786469 DNZ786469 DXV786469 EHR786469 ERN786469 FBJ786469 FLF786469 FVB786469 GEX786469 GOT786469 GYP786469 HIL786469 HSH786469 ICD786469 ILZ786469 IVV786469 JFR786469 JPN786469 JZJ786469 KJF786469 KTB786469 LCX786469 LMT786469 LWP786469 MGL786469 MQH786469 NAD786469 NJZ786469 NTV786469 ODR786469 ONN786469 OXJ786469 PHF786469 PRB786469 QAX786469 QKT786469 QUP786469 REL786469 ROH786469 RYD786469 SHZ786469 SRV786469 TBR786469 TLN786469 TVJ786469 UFF786469 UPB786469 UYX786469 VIT786469 VSP786469 WCL786469 WMH786469 WWD786469 V852005 JR852005 TN852005 ADJ852005 ANF852005 AXB852005 BGX852005 BQT852005 CAP852005 CKL852005 CUH852005 DED852005 DNZ852005 DXV852005 EHR852005 ERN852005 FBJ852005 FLF852005 FVB852005 GEX852005 GOT852005 GYP852005 HIL852005 HSH852005 ICD852005 ILZ852005 IVV852005 JFR852005 JPN852005 JZJ852005 KJF852005 KTB852005 LCX852005 LMT852005 LWP852005 MGL852005 MQH852005 NAD852005 NJZ852005 NTV852005 ODR852005 ONN852005 OXJ852005 PHF852005 PRB852005 QAX852005 QKT852005 QUP852005 REL852005 ROH852005 RYD852005 SHZ852005 SRV852005 TBR852005 TLN852005 TVJ852005 UFF852005 UPB852005 UYX852005 VIT852005 VSP852005 WCL852005 WMH852005 WWD852005 V917541 JR917541 TN917541 ADJ917541 ANF917541 AXB917541 BGX917541 BQT917541 CAP917541 CKL917541 CUH917541 DED917541 DNZ917541 DXV917541 EHR917541 ERN917541 FBJ917541 FLF917541 FVB917541 GEX917541 GOT917541 GYP917541 HIL917541 HSH917541 ICD917541 ILZ917541 IVV917541 JFR917541 JPN917541 JZJ917541 KJF917541 KTB917541 LCX917541 LMT917541 LWP917541 MGL917541 MQH917541 NAD917541 NJZ917541 NTV917541 ODR917541 ONN917541 OXJ917541 PHF917541 PRB917541 QAX917541 QKT917541 QUP917541 REL917541 ROH917541 RYD917541 SHZ917541 SRV917541 TBR917541 TLN917541 TVJ917541 UFF917541 UPB917541 UYX917541 VIT917541 VSP917541 WCL917541 WMH917541 WWD917541 V983077 JR983077 TN983077 ADJ983077 ANF983077 AXB983077 BGX983077 BQT983077 CAP983077 CKL983077 CUH983077 DED983077 DNZ983077 DXV983077 EHR983077 ERN983077 FBJ983077 FLF983077 FVB983077 GEX983077 GOT983077 GYP983077 HIL983077 HSH983077 ICD983077 ILZ983077 IVV983077 JFR983077 JPN983077 JZJ983077 KJF983077 KTB983077 LCX983077 LMT983077 LWP983077 MGL983077 MQH983077 NAD983077 NJZ983077 NTV983077 ODR983077 ONN983077 OXJ983077 PHF983077 PRB983077 QAX983077 QKT983077 QUP983077 REL983077 ROH983077 RYD983077 SHZ983077 SRV983077 TBR983077 TLN983077 TVJ983077 UFF983077 UPB983077 UYX983077 VIT983077 VSP983077 WCL983077 WMH983077 WWD983077 R28:V28 JN28:JR28 TJ28:TN28 ADF28:ADJ28 ANB28:ANF28 AWX28:AXB28 BGT28:BGX28 BQP28:BQT28 CAL28:CAP28 CKH28:CKL28 CUD28:CUH28 DDZ28:DED28 DNV28:DNZ28 DXR28:DXV28 EHN28:EHR28 ERJ28:ERN28 FBF28:FBJ28 FLB28:FLF28 FUX28:FVB28 GET28:GEX28 GOP28:GOT28 GYL28:GYP28 HIH28:HIL28 HSD28:HSH28 IBZ28:ICD28 ILV28:ILZ28 IVR28:IVV28 JFN28:JFR28 JPJ28:JPN28 JZF28:JZJ28 KJB28:KJF28 KSX28:KTB28 LCT28:LCX28 LMP28:LMT28 LWL28:LWP28 MGH28:MGL28 MQD28:MQH28 MZZ28:NAD28 NJV28:NJZ28 NTR28:NTV28 ODN28:ODR28 ONJ28:ONN28 OXF28:OXJ28 PHB28:PHF28 PQX28:PRB28 QAT28:QAX28 QKP28:QKT28 QUL28:QUP28 REH28:REL28 ROD28:ROH28 RXZ28:RYD28 SHV28:SHZ28 SRR28:SRV28 TBN28:TBR28 TLJ28:TLN28 TVF28:TVJ28 UFB28:UFF28 UOX28:UPB28 UYT28:UYX28 VIP28:VIT28 VSL28:VSP28 WCH28:WCL28 WMD28:WMH28 WVZ28:WWD28 R65564:V65564 JN65564:JR65564 TJ65564:TN65564 ADF65564:ADJ65564 ANB65564:ANF65564 AWX65564:AXB65564 BGT65564:BGX65564 BQP65564:BQT65564 CAL65564:CAP65564 CKH65564:CKL65564 CUD65564:CUH65564 DDZ65564:DED65564 DNV65564:DNZ65564 DXR65564:DXV65564 EHN65564:EHR65564 ERJ65564:ERN65564 FBF65564:FBJ65564 FLB65564:FLF65564 FUX65564:FVB65564 GET65564:GEX65564 GOP65564:GOT65564 GYL65564:GYP65564 HIH65564:HIL65564 HSD65564:HSH65564 IBZ65564:ICD65564 ILV65564:ILZ65564 IVR65564:IVV65564 JFN65564:JFR65564 JPJ65564:JPN65564 JZF65564:JZJ65564 KJB65564:KJF65564 KSX65564:KTB65564 LCT65564:LCX65564 LMP65564:LMT65564 LWL65564:LWP65564 MGH65564:MGL65564 MQD65564:MQH65564 MZZ65564:NAD65564 NJV65564:NJZ65564 NTR65564:NTV65564 ODN65564:ODR65564 ONJ65564:ONN65564 OXF65564:OXJ65564 PHB65564:PHF65564 PQX65564:PRB65564 QAT65564:QAX65564 QKP65564:QKT65564 QUL65564:QUP65564 REH65564:REL65564 ROD65564:ROH65564 RXZ65564:RYD65564 SHV65564:SHZ65564 SRR65564:SRV65564 TBN65564:TBR65564 TLJ65564:TLN65564 TVF65564:TVJ65564 UFB65564:UFF65564 UOX65564:UPB65564 UYT65564:UYX65564 VIP65564:VIT65564 VSL65564:VSP65564 WCH65564:WCL65564 WMD65564:WMH65564 WVZ65564:WWD65564 R131100:V131100 JN131100:JR131100 TJ131100:TN131100 ADF131100:ADJ131100 ANB131100:ANF131100 AWX131100:AXB131100 BGT131100:BGX131100 BQP131100:BQT131100 CAL131100:CAP131100 CKH131100:CKL131100 CUD131100:CUH131100 DDZ131100:DED131100 DNV131100:DNZ131100 DXR131100:DXV131100 EHN131100:EHR131100 ERJ131100:ERN131100 FBF131100:FBJ131100 FLB131100:FLF131100 FUX131100:FVB131100 GET131100:GEX131100 GOP131100:GOT131100 GYL131100:GYP131100 HIH131100:HIL131100 HSD131100:HSH131100 IBZ131100:ICD131100 ILV131100:ILZ131100 IVR131100:IVV131100 JFN131100:JFR131100 JPJ131100:JPN131100 JZF131100:JZJ131100 KJB131100:KJF131100 KSX131100:KTB131100 LCT131100:LCX131100 LMP131100:LMT131100 LWL131100:LWP131100 MGH131100:MGL131100 MQD131100:MQH131100 MZZ131100:NAD131100 NJV131100:NJZ131100 NTR131100:NTV131100 ODN131100:ODR131100 ONJ131100:ONN131100 OXF131100:OXJ131100 PHB131100:PHF131100 PQX131100:PRB131100 QAT131100:QAX131100 QKP131100:QKT131100 QUL131100:QUP131100 REH131100:REL131100 ROD131100:ROH131100 RXZ131100:RYD131100 SHV131100:SHZ131100 SRR131100:SRV131100 TBN131100:TBR131100 TLJ131100:TLN131100 TVF131100:TVJ131100 UFB131100:UFF131100 UOX131100:UPB131100 UYT131100:UYX131100 VIP131100:VIT131100 VSL131100:VSP131100 WCH131100:WCL131100 WMD131100:WMH131100 WVZ131100:WWD131100 R196636:V196636 JN196636:JR196636 TJ196636:TN196636 ADF196636:ADJ196636 ANB196636:ANF196636 AWX196636:AXB196636 BGT196636:BGX196636 BQP196636:BQT196636 CAL196636:CAP196636 CKH196636:CKL196636 CUD196636:CUH196636 DDZ196636:DED196636 DNV196636:DNZ196636 DXR196636:DXV196636 EHN196636:EHR196636 ERJ196636:ERN196636 FBF196636:FBJ196636 FLB196636:FLF196636 FUX196636:FVB196636 GET196636:GEX196636 GOP196636:GOT196636 GYL196636:GYP196636 HIH196636:HIL196636 HSD196636:HSH196636 IBZ196636:ICD196636 ILV196636:ILZ196636 IVR196636:IVV196636 JFN196636:JFR196636 JPJ196636:JPN196636 JZF196636:JZJ196636 KJB196636:KJF196636 KSX196636:KTB196636 LCT196636:LCX196636 LMP196636:LMT196636 LWL196636:LWP196636 MGH196636:MGL196636 MQD196636:MQH196636 MZZ196636:NAD196636 NJV196636:NJZ196636 NTR196636:NTV196636 ODN196636:ODR196636 ONJ196636:ONN196636 OXF196636:OXJ196636 PHB196636:PHF196636 PQX196636:PRB196636 QAT196636:QAX196636 QKP196636:QKT196636 QUL196636:QUP196636 REH196636:REL196636 ROD196636:ROH196636 RXZ196636:RYD196636 SHV196636:SHZ196636 SRR196636:SRV196636 TBN196636:TBR196636 TLJ196636:TLN196636 TVF196636:TVJ196636 UFB196636:UFF196636 UOX196636:UPB196636 UYT196636:UYX196636 VIP196636:VIT196636 VSL196636:VSP196636 WCH196636:WCL196636 WMD196636:WMH196636 WVZ196636:WWD196636 R262172:V262172 JN262172:JR262172 TJ262172:TN262172 ADF262172:ADJ262172 ANB262172:ANF262172 AWX262172:AXB262172 BGT262172:BGX262172 BQP262172:BQT262172 CAL262172:CAP262172 CKH262172:CKL262172 CUD262172:CUH262172 DDZ262172:DED262172 DNV262172:DNZ262172 DXR262172:DXV262172 EHN262172:EHR262172 ERJ262172:ERN262172 FBF262172:FBJ262172 FLB262172:FLF262172 FUX262172:FVB262172 GET262172:GEX262172 GOP262172:GOT262172 GYL262172:GYP262172 HIH262172:HIL262172 HSD262172:HSH262172 IBZ262172:ICD262172 ILV262172:ILZ262172 IVR262172:IVV262172 JFN262172:JFR262172 JPJ262172:JPN262172 JZF262172:JZJ262172 KJB262172:KJF262172 KSX262172:KTB262172 LCT262172:LCX262172 LMP262172:LMT262172 LWL262172:LWP262172 MGH262172:MGL262172 MQD262172:MQH262172 MZZ262172:NAD262172 NJV262172:NJZ262172 NTR262172:NTV262172 ODN262172:ODR262172 ONJ262172:ONN262172 OXF262172:OXJ262172 PHB262172:PHF262172 PQX262172:PRB262172 QAT262172:QAX262172 QKP262172:QKT262172 QUL262172:QUP262172 REH262172:REL262172 ROD262172:ROH262172 RXZ262172:RYD262172 SHV262172:SHZ262172 SRR262172:SRV262172 TBN262172:TBR262172 TLJ262172:TLN262172 TVF262172:TVJ262172 UFB262172:UFF262172 UOX262172:UPB262172 UYT262172:UYX262172 VIP262172:VIT262172 VSL262172:VSP262172 WCH262172:WCL262172 WMD262172:WMH262172 WVZ262172:WWD262172 R327708:V327708 JN327708:JR327708 TJ327708:TN327708 ADF327708:ADJ327708 ANB327708:ANF327708 AWX327708:AXB327708 BGT327708:BGX327708 BQP327708:BQT327708 CAL327708:CAP327708 CKH327708:CKL327708 CUD327708:CUH327708 DDZ327708:DED327708 DNV327708:DNZ327708 DXR327708:DXV327708 EHN327708:EHR327708 ERJ327708:ERN327708 FBF327708:FBJ327708 FLB327708:FLF327708 FUX327708:FVB327708 GET327708:GEX327708 GOP327708:GOT327708 GYL327708:GYP327708 HIH327708:HIL327708 HSD327708:HSH327708 IBZ327708:ICD327708 ILV327708:ILZ327708 IVR327708:IVV327708 JFN327708:JFR327708 JPJ327708:JPN327708 JZF327708:JZJ327708 KJB327708:KJF327708 KSX327708:KTB327708 LCT327708:LCX327708 LMP327708:LMT327708 LWL327708:LWP327708 MGH327708:MGL327708 MQD327708:MQH327708 MZZ327708:NAD327708 NJV327708:NJZ327708 NTR327708:NTV327708 ODN327708:ODR327708 ONJ327708:ONN327708 OXF327708:OXJ327708 PHB327708:PHF327708 PQX327708:PRB327708 QAT327708:QAX327708 QKP327708:QKT327708 QUL327708:QUP327708 REH327708:REL327708 ROD327708:ROH327708 RXZ327708:RYD327708 SHV327708:SHZ327708 SRR327708:SRV327708 TBN327708:TBR327708 TLJ327708:TLN327708 TVF327708:TVJ327708 UFB327708:UFF327708 UOX327708:UPB327708 UYT327708:UYX327708 VIP327708:VIT327708 VSL327708:VSP327708 WCH327708:WCL327708 WMD327708:WMH327708 WVZ327708:WWD327708 R393244:V393244 JN393244:JR393244 TJ393244:TN393244 ADF393244:ADJ393244 ANB393244:ANF393244 AWX393244:AXB393244 BGT393244:BGX393244 BQP393244:BQT393244 CAL393244:CAP393244 CKH393244:CKL393244 CUD393244:CUH393244 DDZ393244:DED393244 DNV393244:DNZ393244 DXR393244:DXV393244 EHN393244:EHR393244 ERJ393244:ERN393244 FBF393244:FBJ393244 FLB393244:FLF393244 FUX393244:FVB393244 GET393244:GEX393244 GOP393244:GOT393244 GYL393244:GYP393244 HIH393244:HIL393244 HSD393244:HSH393244 IBZ393244:ICD393244 ILV393244:ILZ393244 IVR393244:IVV393244 JFN393244:JFR393244 JPJ393244:JPN393244 JZF393244:JZJ393244 KJB393244:KJF393244 KSX393244:KTB393244 LCT393244:LCX393244 LMP393244:LMT393244 LWL393244:LWP393244 MGH393244:MGL393244 MQD393244:MQH393244 MZZ393244:NAD393244 NJV393244:NJZ393244 NTR393244:NTV393244 ODN393244:ODR393244 ONJ393244:ONN393244 OXF393244:OXJ393244 PHB393244:PHF393244 PQX393244:PRB393244 QAT393244:QAX393244 QKP393244:QKT393244 QUL393244:QUP393244 REH393244:REL393244 ROD393244:ROH393244 RXZ393244:RYD393244 SHV393244:SHZ393244 SRR393244:SRV393244 TBN393244:TBR393244 TLJ393244:TLN393244 TVF393244:TVJ393244 UFB393244:UFF393244 UOX393244:UPB393244 UYT393244:UYX393244 VIP393244:VIT393244 VSL393244:VSP393244 WCH393244:WCL393244 WMD393244:WMH393244 WVZ393244:WWD393244 R458780:V458780 JN458780:JR458780 TJ458780:TN458780 ADF458780:ADJ458780 ANB458780:ANF458780 AWX458780:AXB458780 BGT458780:BGX458780 BQP458780:BQT458780 CAL458780:CAP458780 CKH458780:CKL458780 CUD458780:CUH458780 DDZ458780:DED458780 DNV458780:DNZ458780 DXR458780:DXV458780 EHN458780:EHR458780 ERJ458780:ERN458780 FBF458780:FBJ458780 FLB458780:FLF458780 FUX458780:FVB458780 GET458780:GEX458780 GOP458780:GOT458780 GYL458780:GYP458780 HIH458780:HIL458780 HSD458780:HSH458780 IBZ458780:ICD458780 ILV458780:ILZ458780 IVR458780:IVV458780 JFN458780:JFR458780 JPJ458780:JPN458780 JZF458780:JZJ458780 KJB458780:KJF458780 KSX458780:KTB458780 LCT458780:LCX458780 LMP458780:LMT458780 LWL458780:LWP458780 MGH458780:MGL458780 MQD458780:MQH458780 MZZ458780:NAD458780 NJV458780:NJZ458780 NTR458780:NTV458780 ODN458780:ODR458780 ONJ458780:ONN458780 OXF458780:OXJ458780 PHB458780:PHF458780 PQX458780:PRB458780 QAT458780:QAX458780 QKP458780:QKT458780 QUL458780:QUP458780 REH458780:REL458780 ROD458780:ROH458780 RXZ458780:RYD458780 SHV458780:SHZ458780 SRR458780:SRV458780 TBN458780:TBR458780 TLJ458780:TLN458780 TVF458780:TVJ458780 UFB458780:UFF458780 UOX458780:UPB458780 UYT458780:UYX458780 VIP458780:VIT458780 VSL458780:VSP458780 WCH458780:WCL458780 WMD458780:WMH458780 WVZ458780:WWD458780 R524316:V524316 JN524316:JR524316 TJ524316:TN524316 ADF524316:ADJ524316 ANB524316:ANF524316 AWX524316:AXB524316 BGT524316:BGX524316 BQP524316:BQT524316 CAL524316:CAP524316 CKH524316:CKL524316 CUD524316:CUH524316 DDZ524316:DED524316 DNV524316:DNZ524316 DXR524316:DXV524316 EHN524316:EHR524316 ERJ524316:ERN524316 FBF524316:FBJ524316 FLB524316:FLF524316 FUX524316:FVB524316 GET524316:GEX524316 GOP524316:GOT524316 GYL524316:GYP524316 HIH524316:HIL524316 HSD524316:HSH524316 IBZ524316:ICD524316 ILV524316:ILZ524316 IVR524316:IVV524316 JFN524316:JFR524316 JPJ524316:JPN524316 JZF524316:JZJ524316 KJB524316:KJF524316 KSX524316:KTB524316 LCT524316:LCX524316 LMP524316:LMT524316 LWL524316:LWP524316 MGH524316:MGL524316 MQD524316:MQH524316 MZZ524316:NAD524316 NJV524316:NJZ524316 NTR524316:NTV524316 ODN524316:ODR524316 ONJ524316:ONN524316 OXF524316:OXJ524316 PHB524316:PHF524316 PQX524316:PRB524316 QAT524316:QAX524316 QKP524316:QKT524316 QUL524316:QUP524316 REH524316:REL524316 ROD524316:ROH524316 RXZ524316:RYD524316 SHV524316:SHZ524316 SRR524316:SRV524316 TBN524316:TBR524316 TLJ524316:TLN524316 TVF524316:TVJ524316 UFB524316:UFF524316 UOX524316:UPB524316 UYT524316:UYX524316 VIP524316:VIT524316 VSL524316:VSP524316 WCH524316:WCL524316 WMD524316:WMH524316 WVZ524316:WWD524316 R589852:V589852 JN589852:JR589852 TJ589852:TN589852 ADF589852:ADJ589852 ANB589852:ANF589852 AWX589852:AXB589852 BGT589852:BGX589852 BQP589852:BQT589852 CAL589852:CAP589852 CKH589852:CKL589852 CUD589852:CUH589852 DDZ589852:DED589852 DNV589852:DNZ589852 DXR589852:DXV589852 EHN589852:EHR589852 ERJ589852:ERN589852 FBF589852:FBJ589852 FLB589852:FLF589852 FUX589852:FVB589852 GET589852:GEX589852 GOP589852:GOT589852 GYL589852:GYP589852 HIH589852:HIL589852 HSD589852:HSH589852 IBZ589852:ICD589852 ILV589852:ILZ589852 IVR589852:IVV589852 JFN589852:JFR589852 JPJ589852:JPN589852 JZF589852:JZJ589852 KJB589852:KJF589852 KSX589852:KTB589852 LCT589852:LCX589852 LMP589852:LMT589852 LWL589852:LWP589852 MGH589852:MGL589852 MQD589852:MQH589852 MZZ589852:NAD589852 NJV589852:NJZ589852 NTR589852:NTV589852 ODN589852:ODR589852 ONJ589852:ONN589852 OXF589852:OXJ589852 PHB589852:PHF589852 PQX589852:PRB589852 QAT589852:QAX589852 QKP589852:QKT589852 QUL589852:QUP589852 REH589852:REL589852 ROD589852:ROH589852 RXZ589852:RYD589852 SHV589852:SHZ589852 SRR589852:SRV589852 TBN589852:TBR589852 TLJ589852:TLN589852 TVF589852:TVJ589852 UFB589852:UFF589852 UOX589852:UPB589852 UYT589852:UYX589852 VIP589852:VIT589852 VSL589852:VSP589852 WCH589852:WCL589852 WMD589852:WMH589852 WVZ589852:WWD589852 R655388:V655388 JN655388:JR655388 TJ655388:TN655388 ADF655388:ADJ655388 ANB655388:ANF655388 AWX655388:AXB655388 BGT655388:BGX655388 BQP655388:BQT655388 CAL655388:CAP655388 CKH655388:CKL655388 CUD655388:CUH655388 DDZ655388:DED655388 DNV655388:DNZ655388 DXR655388:DXV655388 EHN655388:EHR655388 ERJ655388:ERN655388 FBF655388:FBJ655388 FLB655388:FLF655388 FUX655388:FVB655388 GET655388:GEX655388 GOP655388:GOT655388 GYL655388:GYP655388 HIH655388:HIL655388 HSD655388:HSH655388 IBZ655388:ICD655388 ILV655388:ILZ655388 IVR655388:IVV655388 JFN655388:JFR655388 JPJ655388:JPN655388 JZF655388:JZJ655388 KJB655388:KJF655388 KSX655388:KTB655388 LCT655388:LCX655388 LMP655388:LMT655388 LWL655388:LWP655388 MGH655388:MGL655388 MQD655388:MQH655388 MZZ655388:NAD655388 NJV655388:NJZ655388 NTR655388:NTV655388 ODN655388:ODR655388 ONJ655388:ONN655388 OXF655388:OXJ655388 PHB655388:PHF655388 PQX655388:PRB655388 QAT655388:QAX655388 QKP655388:QKT655388 QUL655388:QUP655388 REH655388:REL655388 ROD655388:ROH655388 RXZ655388:RYD655388 SHV655388:SHZ655388 SRR655388:SRV655388 TBN655388:TBR655388 TLJ655388:TLN655388 TVF655388:TVJ655388 UFB655388:UFF655388 UOX655388:UPB655388 UYT655388:UYX655388 VIP655388:VIT655388 VSL655388:VSP655388 WCH655388:WCL655388 WMD655388:WMH655388 WVZ655388:WWD655388 R720924:V720924 JN720924:JR720924 TJ720924:TN720924 ADF720924:ADJ720924 ANB720924:ANF720924 AWX720924:AXB720924 BGT720924:BGX720924 BQP720924:BQT720924 CAL720924:CAP720924 CKH720924:CKL720924 CUD720924:CUH720924 DDZ720924:DED720924 DNV720924:DNZ720924 DXR720924:DXV720924 EHN720924:EHR720924 ERJ720924:ERN720924 FBF720924:FBJ720924 FLB720924:FLF720924 FUX720924:FVB720924 GET720924:GEX720924 GOP720924:GOT720924 GYL720924:GYP720924 HIH720924:HIL720924 HSD720924:HSH720924 IBZ720924:ICD720924 ILV720924:ILZ720924 IVR720924:IVV720924 JFN720924:JFR720924 JPJ720924:JPN720924 JZF720924:JZJ720924 KJB720924:KJF720924 KSX720924:KTB720924 LCT720924:LCX720924 LMP720924:LMT720924 LWL720924:LWP720924 MGH720924:MGL720924 MQD720924:MQH720924 MZZ720924:NAD720924 NJV720924:NJZ720924 NTR720924:NTV720924 ODN720924:ODR720924 ONJ720924:ONN720924 OXF720924:OXJ720924 PHB720924:PHF720924 PQX720924:PRB720924 QAT720924:QAX720924 QKP720924:QKT720924 QUL720924:QUP720924 REH720924:REL720924 ROD720924:ROH720924 RXZ720924:RYD720924 SHV720924:SHZ720924 SRR720924:SRV720924 TBN720924:TBR720924 TLJ720924:TLN720924 TVF720924:TVJ720924 UFB720924:UFF720924 UOX720924:UPB720924 UYT720924:UYX720924 VIP720924:VIT720924 VSL720924:VSP720924 WCH720924:WCL720924 WMD720924:WMH720924 WVZ720924:WWD720924 R786460:V786460 JN786460:JR786460 TJ786460:TN786460 ADF786460:ADJ786460 ANB786460:ANF786460 AWX786460:AXB786460 BGT786460:BGX786460 BQP786460:BQT786460 CAL786460:CAP786460 CKH786460:CKL786460 CUD786460:CUH786460 DDZ786460:DED786460 DNV786460:DNZ786460 DXR786460:DXV786460 EHN786460:EHR786460 ERJ786460:ERN786460 FBF786460:FBJ786460 FLB786460:FLF786460 FUX786460:FVB786460 GET786460:GEX786460 GOP786460:GOT786460 GYL786460:GYP786460 HIH786460:HIL786460 HSD786460:HSH786460 IBZ786460:ICD786460 ILV786460:ILZ786460 IVR786460:IVV786460 JFN786460:JFR786460 JPJ786460:JPN786460 JZF786460:JZJ786460 KJB786460:KJF786460 KSX786460:KTB786460 LCT786460:LCX786460 LMP786460:LMT786460 LWL786460:LWP786460 MGH786460:MGL786460 MQD786460:MQH786460 MZZ786460:NAD786460 NJV786460:NJZ786460 NTR786460:NTV786460 ODN786460:ODR786460 ONJ786460:ONN786460 OXF786460:OXJ786460 PHB786460:PHF786460 PQX786460:PRB786460 QAT786460:QAX786460 QKP786460:QKT786460 QUL786460:QUP786460 REH786460:REL786460 ROD786460:ROH786460 RXZ786460:RYD786460 SHV786460:SHZ786460 SRR786460:SRV786460 TBN786460:TBR786460 TLJ786460:TLN786460 TVF786460:TVJ786460 UFB786460:UFF786460 UOX786460:UPB786460 UYT786460:UYX786460 VIP786460:VIT786460 VSL786460:VSP786460 WCH786460:WCL786460 WMD786460:WMH786460 WVZ786460:WWD786460 R851996:V851996 JN851996:JR851996 TJ851996:TN851996 ADF851996:ADJ851996 ANB851996:ANF851996 AWX851996:AXB851996 BGT851996:BGX851996 BQP851996:BQT851996 CAL851996:CAP851996 CKH851996:CKL851996 CUD851996:CUH851996 DDZ851996:DED851996 DNV851996:DNZ851996 DXR851996:DXV851996 EHN851996:EHR851996 ERJ851996:ERN851996 FBF851996:FBJ851996 FLB851996:FLF851996 FUX851996:FVB851996 GET851996:GEX851996 GOP851996:GOT851996 GYL851996:GYP851996 HIH851996:HIL851996 HSD851996:HSH851996 IBZ851996:ICD851996 ILV851996:ILZ851996 IVR851996:IVV851996 JFN851996:JFR851996 JPJ851996:JPN851996 JZF851996:JZJ851996 KJB851996:KJF851996 KSX851996:KTB851996 LCT851996:LCX851996 LMP851996:LMT851996 LWL851996:LWP851996 MGH851996:MGL851996 MQD851996:MQH851996 MZZ851996:NAD851996 NJV851996:NJZ851996 NTR851996:NTV851996 ODN851996:ODR851996 ONJ851996:ONN851996 OXF851996:OXJ851996 PHB851996:PHF851996 PQX851996:PRB851996 QAT851996:QAX851996 QKP851996:QKT851996 QUL851996:QUP851996 REH851996:REL851996 ROD851996:ROH851996 RXZ851996:RYD851996 SHV851996:SHZ851996 SRR851996:SRV851996 TBN851996:TBR851996 TLJ851996:TLN851996 TVF851996:TVJ851996 UFB851996:UFF851996 UOX851996:UPB851996 UYT851996:UYX851996 VIP851996:VIT851996 VSL851996:VSP851996 WCH851996:WCL851996 WMD851996:WMH851996 WVZ851996:WWD851996 R917532:V917532 JN917532:JR917532 TJ917532:TN917532 ADF917532:ADJ917532 ANB917532:ANF917532 AWX917532:AXB917532 BGT917532:BGX917532 BQP917532:BQT917532 CAL917532:CAP917532 CKH917532:CKL917532 CUD917532:CUH917532 DDZ917532:DED917532 DNV917532:DNZ917532 DXR917532:DXV917532 EHN917532:EHR917532 ERJ917532:ERN917532 FBF917532:FBJ917532 FLB917532:FLF917532 FUX917532:FVB917532 GET917532:GEX917532 GOP917532:GOT917532 GYL917532:GYP917532 HIH917532:HIL917532 HSD917532:HSH917532 IBZ917532:ICD917532 ILV917532:ILZ917532 IVR917532:IVV917532 JFN917532:JFR917532 JPJ917532:JPN917532 JZF917532:JZJ917532 KJB917532:KJF917532 KSX917532:KTB917532 LCT917532:LCX917532 LMP917532:LMT917532 LWL917532:LWP917532 MGH917532:MGL917532 MQD917532:MQH917532 MZZ917532:NAD917532 NJV917532:NJZ917532 NTR917532:NTV917532 ODN917532:ODR917532 ONJ917532:ONN917532 OXF917532:OXJ917532 PHB917532:PHF917532 PQX917532:PRB917532 QAT917532:QAX917532 QKP917532:QKT917532 QUL917532:QUP917532 REH917532:REL917532 ROD917532:ROH917532 RXZ917532:RYD917532 SHV917532:SHZ917532 SRR917532:SRV917532 TBN917532:TBR917532 TLJ917532:TLN917532 TVF917532:TVJ917532 UFB917532:UFF917532 UOX917532:UPB917532 UYT917532:UYX917532 VIP917532:VIT917532 VSL917532:VSP917532 WCH917532:WCL917532 WMD917532:WMH917532 WVZ917532:WWD917532 R983068:V983068 JN983068:JR983068 TJ983068:TN983068 ADF983068:ADJ983068 ANB983068:ANF983068 AWX983068:AXB983068 BGT983068:BGX983068 BQP983068:BQT983068 CAL983068:CAP983068 CKH983068:CKL983068 CUD983068:CUH983068 DDZ983068:DED983068 DNV983068:DNZ983068 DXR983068:DXV983068 EHN983068:EHR983068 ERJ983068:ERN983068 FBF983068:FBJ983068 FLB983068:FLF983068 FUX983068:FVB983068 GET983068:GEX983068 GOP983068:GOT983068 GYL983068:GYP983068 HIH983068:HIL983068 HSD983068:HSH983068 IBZ983068:ICD983068 ILV983068:ILZ983068 IVR983068:IVV983068 JFN983068:JFR983068 JPJ983068:JPN983068 JZF983068:JZJ983068 KJB983068:KJF983068 KSX983068:KTB983068 LCT983068:LCX983068 LMP983068:LMT983068 LWL983068:LWP983068 MGH983068:MGL983068 MQD983068:MQH983068 MZZ983068:NAD983068 NJV983068:NJZ983068 NTR983068:NTV983068 ODN983068:ODR983068 ONJ983068:ONN983068 OXF983068:OXJ983068 PHB983068:PHF983068 PQX983068:PRB983068 QAT983068:QAX983068 QKP983068:QKT983068 QUL983068:QUP983068 REH983068:REL983068 ROD983068:ROH983068 RXZ983068:RYD983068 SHV983068:SHZ983068 SRR983068:SRV983068 TBN983068:TBR983068 TLJ983068:TLN983068 TVF983068:TVJ983068 UFB983068:UFF983068 UOX983068:UPB983068 UYT983068:UYX983068 VIP983068:VIT983068 VSL983068:VSP983068 WCH983068:WCL983068 WMD983068:WMH983068 WVZ983068:WWD983068 M42:R42 JI42:JN42 TE42:TJ42 ADA42:ADF42 AMW42:ANB42 AWS42:AWX42 BGO42:BGT42 BQK42:BQP42 CAG42:CAL42 CKC42:CKH42 CTY42:CUD42 DDU42:DDZ42 DNQ42:DNV42 DXM42:DXR42 EHI42:EHN42 ERE42:ERJ42 FBA42:FBF42 FKW42:FLB42 FUS42:FUX42 GEO42:GET42 GOK42:GOP42 GYG42:GYL42 HIC42:HIH42 HRY42:HSD42 IBU42:IBZ42 ILQ42:ILV42 IVM42:IVR42 JFI42:JFN42 JPE42:JPJ42 JZA42:JZF42 KIW42:KJB42 KSS42:KSX42 LCO42:LCT42 LMK42:LMP42 LWG42:LWL42 MGC42:MGH42 MPY42:MQD42 MZU42:MZZ42 NJQ42:NJV42 NTM42:NTR42 ODI42:ODN42 ONE42:ONJ42 OXA42:OXF42 PGW42:PHB42 PQS42:PQX42 QAO42:QAT42 QKK42:QKP42 QUG42:QUL42 REC42:REH42 RNY42:ROD42 RXU42:RXZ42 SHQ42:SHV42 SRM42:SRR42 TBI42:TBN42 TLE42:TLJ42 TVA42:TVF42 UEW42:UFB42 UOS42:UOX42 UYO42:UYT42 VIK42:VIP42 VSG42:VSL42 WCC42:WCH42 WLY42:WMD42 WVU42:WVZ42 M65578:R65578 JI65578:JN65578 TE65578:TJ65578 ADA65578:ADF65578 AMW65578:ANB65578 AWS65578:AWX65578 BGO65578:BGT65578 BQK65578:BQP65578 CAG65578:CAL65578 CKC65578:CKH65578 CTY65578:CUD65578 DDU65578:DDZ65578 DNQ65578:DNV65578 DXM65578:DXR65578 EHI65578:EHN65578 ERE65578:ERJ65578 FBA65578:FBF65578 FKW65578:FLB65578 FUS65578:FUX65578 GEO65578:GET65578 GOK65578:GOP65578 GYG65578:GYL65578 HIC65578:HIH65578 HRY65578:HSD65578 IBU65578:IBZ65578 ILQ65578:ILV65578 IVM65578:IVR65578 JFI65578:JFN65578 JPE65578:JPJ65578 JZA65578:JZF65578 KIW65578:KJB65578 KSS65578:KSX65578 LCO65578:LCT65578 LMK65578:LMP65578 LWG65578:LWL65578 MGC65578:MGH65578 MPY65578:MQD65578 MZU65578:MZZ65578 NJQ65578:NJV65578 NTM65578:NTR65578 ODI65578:ODN65578 ONE65578:ONJ65578 OXA65578:OXF65578 PGW65578:PHB65578 PQS65578:PQX65578 QAO65578:QAT65578 QKK65578:QKP65578 QUG65578:QUL65578 REC65578:REH65578 RNY65578:ROD65578 RXU65578:RXZ65578 SHQ65578:SHV65578 SRM65578:SRR65578 TBI65578:TBN65578 TLE65578:TLJ65578 TVA65578:TVF65578 UEW65578:UFB65578 UOS65578:UOX65578 UYO65578:UYT65578 VIK65578:VIP65578 VSG65578:VSL65578 WCC65578:WCH65578 WLY65578:WMD65578 WVU65578:WVZ65578 M131114:R131114 JI131114:JN131114 TE131114:TJ131114 ADA131114:ADF131114 AMW131114:ANB131114 AWS131114:AWX131114 BGO131114:BGT131114 BQK131114:BQP131114 CAG131114:CAL131114 CKC131114:CKH131114 CTY131114:CUD131114 DDU131114:DDZ131114 DNQ131114:DNV131114 DXM131114:DXR131114 EHI131114:EHN131114 ERE131114:ERJ131114 FBA131114:FBF131114 FKW131114:FLB131114 FUS131114:FUX131114 GEO131114:GET131114 GOK131114:GOP131114 GYG131114:GYL131114 HIC131114:HIH131114 HRY131114:HSD131114 IBU131114:IBZ131114 ILQ131114:ILV131114 IVM131114:IVR131114 JFI131114:JFN131114 JPE131114:JPJ131114 JZA131114:JZF131114 KIW131114:KJB131114 KSS131114:KSX131114 LCO131114:LCT131114 LMK131114:LMP131114 LWG131114:LWL131114 MGC131114:MGH131114 MPY131114:MQD131114 MZU131114:MZZ131114 NJQ131114:NJV131114 NTM131114:NTR131114 ODI131114:ODN131114 ONE131114:ONJ131114 OXA131114:OXF131114 PGW131114:PHB131114 PQS131114:PQX131114 QAO131114:QAT131114 QKK131114:QKP131114 QUG131114:QUL131114 REC131114:REH131114 RNY131114:ROD131114 RXU131114:RXZ131114 SHQ131114:SHV131114 SRM131114:SRR131114 TBI131114:TBN131114 TLE131114:TLJ131114 TVA131114:TVF131114 UEW131114:UFB131114 UOS131114:UOX131114 UYO131114:UYT131114 VIK131114:VIP131114 VSG131114:VSL131114 WCC131114:WCH131114 WLY131114:WMD131114 WVU131114:WVZ131114 M196650:R196650 JI196650:JN196650 TE196650:TJ196650 ADA196650:ADF196650 AMW196650:ANB196650 AWS196650:AWX196650 BGO196650:BGT196650 BQK196650:BQP196650 CAG196650:CAL196650 CKC196650:CKH196650 CTY196650:CUD196650 DDU196650:DDZ196650 DNQ196650:DNV196650 DXM196650:DXR196650 EHI196650:EHN196650 ERE196650:ERJ196650 FBA196650:FBF196650 FKW196650:FLB196650 FUS196650:FUX196650 GEO196650:GET196650 GOK196650:GOP196650 GYG196650:GYL196650 HIC196650:HIH196650 HRY196650:HSD196650 IBU196650:IBZ196650 ILQ196650:ILV196650 IVM196650:IVR196650 JFI196650:JFN196650 JPE196650:JPJ196650 JZA196650:JZF196650 KIW196650:KJB196650 KSS196650:KSX196650 LCO196650:LCT196650 LMK196650:LMP196650 LWG196650:LWL196650 MGC196650:MGH196650 MPY196650:MQD196650 MZU196650:MZZ196650 NJQ196650:NJV196650 NTM196650:NTR196650 ODI196650:ODN196650 ONE196650:ONJ196650 OXA196650:OXF196650 PGW196650:PHB196650 PQS196650:PQX196650 QAO196650:QAT196650 QKK196650:QKP196650 QUG196650:QUL196650 REC196650:REH196650 RNY196650:ROD196650 RXU196650:RXZ196650 SHQ196650:SHV196650 SRM196650:SRR196650 TBI196650:TBN196650 TLE196650:TLJ196650 TVA196650:TVF196650 UEW196650:UFB196650 UOS196650:UOX196650 UYO196650:UYT196650 VIK196650:VIP196650 VSG196650:VSL196650 WCC196650:WCH196650 WLY196650:WMD196650 WVU196650:WVZ196650 M262186:R262186 JI262186:JN262186 TE262186:TJ262186 ADA262186:ADF262186 AMW262186:ANB262186 AWS262186:AWX262186 BGO262186:BGT262186 BQK262186:BQP262186 CAG262186:CAL262186 CKC262186:CKH262186 CTY262186:CUD262186 DDU262186:DDZ262186 DNQ262186:DNV262186 DXM262186:DXR262186 EHI262186:EHN262186 ERE262186:ERJ262186 FBA262186:FBF262186 FKW262186:FLB262186 FUS262186:FUX262186 GEO262186:GET262186 GOK262186:GOP262186 GYG262186:GYL262186 HIC262186:HIH262186 HRY262186:HSD262186 IBU262186:IBZ262186 ILQ262186:ILV262186 IVM262186:IVR262186 JFI262186:JFN262186 JPE262186:JPJ262186 JZA262186:JZF262186 KIW262186:KJB262186 KSS262186:KSX262186 LCO262186:LCT262186 LMK262186:LMP262186 LWG262186:LWL262186 MGC262186:MGH262186 MPY262186:MQD262186 MZU262186:MZZ262186 NJQ262186:NJV262186 NTM262186:NTR262186 ODI262186:ODN262186 ONE262186:ONJ262186 OXA262186:OXF262186 PGW262186:PHB262186 PQS262186:PQX262186 QAO262186:QAT262186 QKK262186:QKP262186 QUG262186:QUL262186 REC262186:REH262186 RNY262186:ROD262186 RXU262186:RXZ262186 SHQ262186:SHV262186 SRM262186:SRR262186 TBI262186:TBN262186 TLE262186:TLJ262186 TVA262186:TVF262186 UEW262186:UFB262186 UOS262186:UOX262186 UYO262186:UYT262186 VIK262186:VIP262186 VSG262186:VSL262186 WCC262186:WCH262186 WLY262186:WMD262186 WVU262186:WVZ262186 M327722:R327722 JI327722:JN327722 TE327722:TJ327722 ADA327722:ADF327722 AMW327722:ANB327722 AWS327722:AWX327722 BGO327722:BGT327722 BQK327722:BQP327722 CAG327722:CAL327722 CKC327722:CKH327722 CTY327722:CUD327722 DDU327722:DDZ327722 DNQ327722:DNV327722 DXM327722:DXR327722 EHI327722:EHN327722 ERE327722:ERJ327722 FBA327722:FBF327722 FKW327722:FLB327722 FUS327722:FUX327722 GEO327722:GET327722 GOK327722:GOP327722 GYG327722:GYL327722 HIC327722:HIH327722 HRY327722:HSD327722 IBU327722:IBZ327722 ILQ327722:ILV327722 IVM327722:IVR327722 JFI327722:JFN327722 JPE327722:JPJ327722 JZA327722:JZF327722 KIW327722:KJB327722 KSS327722:KSX327722 LCO327722:LCT327722 LMK327722:LMP327722 LWG327722:LWL327722 MGC327722:MGH327722 MPY327722:MQD327722 MZU327722:MZZ327722 NJQ327722:NJV327722 NTM327722:NTR327722 ODI327722:ODN327722 ONE327722:ONJ327722 OXA327722:OXF327722 PGW327722:PHB327722 PQS327722:PQX327722 QAO327722:QAT327722 QKK327722:QKP327722 QUG327722:QUL327722 REC327722:REH327722 RNY327722:ROD327722 RXU327722:RXZ327722 SHQ327722:SHV327722 SRM327722:SRR327722 TBI327722:TBN327722 TLE327722:TLJ327722 TVA327722:TVF327722 UEW327722:UFB327722 UOS327722:UOX327722 UYO327722:UYT327722 VIK327722:VIP327722 VSG327722:VSL327722 WCC327722:WCH327722 WLY327722:WMD327722 WVU327722:WVZ327722 M393258:R393258 JI393258:JN393258 TE393258:TJ393258 ADA393258:ADF393258 AMW393258:ANB393258 AWS393258:AWX393258 BGO393258:BGT393258 BQK393258:BQP393258 CAG393258:CAL393258 CKC393258:CKH393258 CTY393258:CUD393258 DDU393258:DDZ393258 DNQ393258:DNV393258 DXM393258:DXR393258 EHI393258:EHN393258 ERE393258:ERJ393258 FBA393258:FBF393258 FKW393258:FLB393258 FUS393258:FUX393258 GEO393258:GET393258 GOK393258:GOP393258 GYG393258:GYL393258 HIC393258:HIH393258 HRY393258:HSD393258 IBU393258:IBZ393258 ILQ393258:ILV393258 IVM393258:IVR393258 JFI393258:JFN393258 JPE393258:JPJ393258 JZA393258:JZF393258 KIW393258:KJB393258 KSS393258:KSX393258 LCO393258:LCT393258 LMK393258:LMP393258 LWG393258:LWL393258 MGC393258:MGH393258 MPY393258:MQD393258 MZU393258:MZZ393258 NJQ393258:NJV393258 NTM393258:NTR393258 ODI393258:ODN393258 ONE393258:ONJ393258 OXA393258:OXF393258 PGW393258:PHB393258 PQS393258:PQX393258 QAO393258:QAT393258 QKK393258:QKP393258 QUG393258:QUL393258 REC393258:REH393258 RNY393258:ROD393258 RXU393258:RXZ393258 SHQ393258:SHV393258 SRM393258:SRR393258 TBI393258:TBN393258 TLE393258:TLJ393258 TVA393258:TVF393258 UEW393258:UFB393258 UOS393258:UOX393258 UYO393258:UYT393258 VIK393258:VIP393258 VSG393258:VSL393258 WCC393258:WCH393258 WLY393258:WMD393258 WVU393258:WVZ393258 M458794:R458794 JI458794:JN458794 TE458794:TJ458794 ADA458794:ADF458794 AMW458794:ANB458794 AWS458794:AWX458794 BGO458794:BGT458794 BQK458794:BQP458794 CAG458794:CAL458794 CKC458794:CKH458794 CTY458794:CUD458794 DDU458794:DDZ458794 DNQ458794:DNV458794 DXM458794:DXR458794 EHI458794:EHN458794 ERE458794:ERJ458794 FBA458794:FBF458794 FKW458794:FLB458794 FUS458794:FUX458794 GEO458794:GET458794 GOK458794:GOP458794 GYG458794:GYL458794 HIC458794:HIH458794 HRY458794:HSD458794 IBU458794:IBZ458794 ILQ458794:ILV458794 IVM458794:IVR458794 JFI458794:JFN458794 JPE458794:JPJ458794 JZA458794:JZF458794 KIW458794:KJB458794 KSS458794:KSX458794 LCO458794:LCT458794 LMK458794:LMP458794 LWG458794:LWL458794 MGC458794:MGH458794 MPY458794:MQD458794 MZU458794:MZZ458794 NJQ458794:NJV458794 NTM458794:NTR458794 ODI458794:ODN458794 ONE458794:ONJ458794 OXA458794:OXF458794 PGW458794:PHB458794 PQS458794:PQX458794 QAO458794:QAT458794 QKK458794:QKP458794 QUG458794:QUL458794 REC458794:REH458794 RNY458794:ROD458794 RXU458794:RXZ458794 SHQ458794:SHV458794 SRM458794:SRR458794 TBI458794:TBN458794 TLE458794:TLJ458794 TVA458794:TVF458794 UEW458794:UFB458794 UOS458794:UOX458794 UYO458794:UYT458794 VIK458794:VIP458794 VSG458794:VSL458794 WCC458794:WCH458794 WLY458794:WMD458794 WVU458794:WVZ458794 M524330:R524330 JI524330:JN524330 TE524330:TJ524330 ADA524330:ADF524330 AMW524330:ANB524330 AWS524330:AWX524330 BGO524330:BGT524330 BQK524330:BQP524330 CAG524330:CAL524330 CKC524330:CKH524330 CTY524330:CUD524330 DDU524330:DDZ524330 DNQ524330:DNV524330 DXM524330:DXR524330 EHI524330:EHN524330 ERE524330:ERJ524330 FBA524330:FBF524330 FKW524330:FLB524330 FUS524330:FUX524330 GEO524330:GET524330 GOK524330:GOP524330 GYG524330:GYL524330 HIC524330:HIH524330 HRY524330:HSD524330 IBU524330:IBZ524330 ILQ524330:ILV524330 IVM524330:IVR524330 JFI524330:JFN524330 JPE524330:JPJ524330 JZA524330:JZF524330 KIW524330:KJB524330 KSS524330:KSX524330 LCO524330:LCT524330 LMK524330:LMP524330 LWG524330:LWL524330 MGC524330:MGH524330 MPY524330:MQD524330 MZU524330:MZZ524330 NJQ524330:NJV524330 NTM524330:NTR524330 ODI524330:ODN524330 ONE524330:ONJ524330 OXA524330:OXF524330 PGW524330:PHB524330 PQS524330:PQX524330 QAO524330:QAT524330 QKK524330:QKP524330 QUG524330:QUL524330 REC524330:REH524330 RNY524330:ROD524330 RXU524330:RXZ524330 SHQ524330:SHV524330 SRM524330:SRR524330 TBI524330:TBN524330 TLE524330:TLJ524330 TVA524330:TVF524330 UEW524330:UFB524330 UOS524330:UOX524330 UYO524330:UYT524330 VIK524330:VIP524330 VSG524330:VSL524330 WCC524330:WCH524330 WLY524330:WMD524330 WVU524330:WVZ524330 M589866:R589866 JI589866:JN589866 TE589866:TJ589866 ADA589866:ADF589866 AMW589866:ANB589866 AWS589866:AWX589866 BGO589866:BGT589866 BQK589866:BQP589866 CAG589866:CAL589866 CKC589866:CKH589866 CTY589866:CUD589866 DDU589866:DDZ589866 DNQ589866:DNV589866 DXM589866:DXR589866 EHI589866:EHN589866 ERE589866:ERJ589866 FBA589866:FBF589866 FKW589866:FLB589866 FUS589866:FUX589866 GEO589866:GET589866 GOK589866:GOP589866 GYG589866:GYL589866 HIC589866:HIH589866 HRY589866:HSD589866 IBU589866:IBZ589866 ILQ589866:ILV589866 IVM589866:IVR589866 JFI589866:JFN589866 JPE589866:JPJ589866 JZA589866:JZF589866 KIW589866:KJB589866 KSS589866:KSX589866 LCO589866:LCT589866 LMK589866:LMP589866 LWG589866:LWL589866 MGC589866:MGH589866 MPY589866:MQD589866 MZU589866:MZZ589866 NJQ589866:NJV589866 NTM589866:NTR589866 ODI589866:ODN589866 ONE589866:ONJ589866 OXA589866:OXF589866 PGW589866:PHB589866 PQS589866:PQX589866 QAO589866:QAT589866 QKK589866:QKP589866 QUG589866:QUL589866 REC589866:REH589866 RNY589866:ROD589866 RXU589866:RXZ589866 SHQ589866:SHV589866 SRM589866:SRR589866 TBI589866:TBN589866 TLE589866:TLJ589866 TVA589866:TVF589866 UEW589866:UFB589866 UOS589866:UOX589866 UYO589866:UYT589866 VIK589866:VIP589866 VSG589866:VSL589866 WCC589866:WCH589866 WLY589866:WMD589866 WVU589866:WVZ589866 M655402:R655402 JI655402:JN655402 TE655402:TJ655402 ADA655402:ADF655402 AMW655402:ANB655402 AWS655402:AWX655402 BGO655402:BGT655402 BQK655402:BQP655402 CAG655402:CAL655402 CKC655402:CKH655402 CTY655402:CUD655402 DDU655402:DDZ655402 DNQ655402:DNV655402 DXM655402:DXR655402 EHI655402:EHN655402 ERE655402:ERJ655402 FBA655402:FBF655402 FKW655402:FLB655402 FUS655402:FUX655402 GEO655402:GET655402 GOK655402:GOP655402 GYG655402:GYL655402 HIC655402:HIH655402 HRY655402:HSD655402 IBU655402:IBZ655402 ILQ655402:ILV655402 IVM655402:IVR655402 JFI655402:JFN655402 JPE655402:JPJ655402 JZA655402:JZF655402 KIW655402:KJB655402 KSS655402:KSX655402 LCO655402:LCT655402 LMK655402:LMP655402 LWG655402:LWL655402 MGC655402:MGH655402 MPY655402:MQD655402 MZU655402:MZZ655402 NJQ655402:NJV655402 NTM655402:NTR655402 ODI655402:ODN655402 ONE655402:ONJ655402 OXA655402:OXF655402 PGW655402:PHB655402 PQS655402:PQX655402 QAO655402:QAT655402 QKK655402:QKP655402 QUG655402:QUL655402 REC655402:REH655402 RNY655402:ROD655402 RXU655402:RXZ655402 SHQ655402:SHV655402 SRM655402:SRR655402 TBI655402:TBN655402 TLE655402:TLJ655402 TVA655402:TVF655402 UEW655402:UFB655402 UOS655402:UOX655402 UYO655402:UYT655402 VIK655402:VIP655402 VSG655402:VSL655402 WCC655402:WCH655402 WLY655402:WMD655402 WVU655402:WVZ655402 M720938:R720938 JI720938:JN720938 TE720938:TJ720938 ADA720938:ADF720938 AMW720938:ANB720938 AWS720938:AWX720938 BGO720938:BGT720938 BQK720938:BQP720938 CAG720938:CAL720938 CKC720938:CKH720938 CTY720938:CUD720938 DDU720938:DDZ720938 DNQ720938:DNV720938 DXM720938:DXR720938 EHI720938:EHN720938 ERE720938:ERJ720938 FBA720938:FBF720938 FKW720938:FLB720938 FUS720938:FUX720938 GEO720938:GET720938 GOK720938:GOP720938 GYG720938:GYL720938 HIC720938:HIH720938 HRY720938:HSD720938 IBU720938:IBZ720938 ILQ720938:ILV720938 IVM720938:IVR720938 JFI720938:JFN720938 JPE720938:JPJ720938 JZA720938:JZF720938 KIW720938:KJB720938 KSS720938:KSX720938 LCO720938:LCT720938 LMK720938:LMP720938 LWG720938:LWL720938 MGC720938:MGH720938 MPY720938:MQD720938 MZU720938:MZZ720938 NJQ720938:NJV720938 NTM720938:NTR720938 ODI720938:ODN720938 ONE720938:ONJ720938 OXA720938:OXF720938 PGW720938:PHB720938 PQS720938:PQX720938 QAO720938:QAT720938 QKK720938:QKP720938 QUG720938:QUL720938 REC720938:REH720938 RNY720938:ROD720938 RXU720938:RXZ720938 SHQ720938:SHV720938 SRM720938:SRR720938 TBI720938:TBN720938 TLE720938:TLJ720938 TVA720938:TVF720938 UEW720938:UFB720938 UOS720938:UOX720938 UYO720938:UYT720938 VIK720938:VIP720938 VSG720938:VSL720938 WCC720938:WCH720938 WLY720938:WMD720938 WVU720938:WVZ720938 M786474:R786474 JI786474:JN786474 TE786474:TJ786474 ADA786474:ADF786474 AMW786474:ANB786474 AWS786474:AWX786474 BGO786474:BGT786474 BQK786474:BQP786474 CAG786474:CAL786474 CKC786474:CKH786474 CTY786474:CUD786474 DDU786474:DDZ786474 DNQ786474:DNV786474 DXM786474:DXR786474 EHI786474:EHN786474 ERE786474:ERJ786474 FBA786474:FBF786474 FKW786474:FLB786474 FUS786474:FUX786474 GEO786474:GET786474 GOK786474:GOP786474 GYG786474:GYL786474 HIC786474:HIH786474 HRY786474:HSD786474 IBU786474:IBZ786474 ILQ786474:ILV786474 IVM786474:IVR786474 JFI786474:JFN786474 JPE786474:JPJ786474 JZA786474:JZF786474 KIW786474:KJB786474 KSS786474:KSX786474 LCO786474:LCT786474 LMK786474:LMP786474 LWG786474:LWL786474 MGC786474:MGH786474 MPY786474:MQD786474 MZU786474:MZZ786474 NJQ786474:NJV786474 NTM786474:NTR786474 ODI786474:ODN786474 ONE786474:ONJ786474 OXA786474:OXF786474 PGW786474:PHB786474 PQS786474:PQX786474 QAO786474:QAT786474 QKK786474:QKP786474 QUG786474:QUL786474 REC786474:REH786474 RNY786474:ROD786474 RXU786474:RXZ786474 SHQ786474:SHV786474 SRM786474:SRR786474 TBI786474:TBN786474 TLE786474:TLJ786474 TVA786474:TVF786474 UEW786474:UFB786474 UOS786474:UOX786474 UYO786474:UYT786474 VIK786474:VIP786474 VSG786474:VSL786474 WCC786474:WCH786474 WLY786474:WMD786474 WVU786474:WVZ786474 M852010:R852010 JI852010:JN852010 TE852010:TJ852010 ADA852010:ADF852010 AMW852010:ANB852010 AWS852010:AWX852010 BGO852010:BGT852010 BQK852010:BQP852010 CAG852010:CAL852010 CKC852010:CKH852010 CTY852010:CUD852010 DDU852010:DDZ852010 DNQ852010:DNV852010 DXM852010:DXR852010 EHI852010:EHN852010 ERE852010:ERJ852010 FBA852010:FBF852010 FKW852010:FLB852010 FUS852010:FUX852010 GEO852010:GET852010 GOK852010:GOP852010 GYG852010:GYL852010 HIC852010:HIH852010 HRY852010:HSD852010 IBU852010:IBZ852010 ILQ852010:ILV852010 IVM852010:IVR852010 JFI852010:JFN852010 JPE852010:JPJ852010 JZA852010:JZF852010 KIW852010:KJB852010 KSS852010:KSX852010 LCO852010:LCT852010 LMK852010:LMP852010 LWG852010:LWL852010 MGC852010:MGH852010 MPY852010:MQD852010 MZU852010:MZZ852010 NJQ852010:NJV852010 NTM852010:NTR852010 ODI852010:ODN852010 ONE852010:ONJ852010 OXA852010:OXF852010 PGW852010:PHB852010 PQS852010:PQX852010 QAO852010:QAT852010 QKK852010:QKP852010 QUG852010:QUL852010 REC852010:REH852010 RNY852010:ROD852010 RXU852010:RXZ852010 SHQ852010:SHV852010 SRM852010:SRR852010 TBI852010:TBN852010 TLE852010:TLJ852010 TVA852010:TVF852010 UEW852010:UFB852010 UOS852010:UOX852010 UYO852010:UYT852010 VIK852010:VIP852010 VSG852010:VSL852010 WCC852010:WCH852010 WLY852010:WMD852010 WVU852010:WVZ852010 M917546:R917546 JI917546:JN917546 TE917546:TJ917546 ADA917546:ADF917546 AMW917546:ANB917546 AWS917546:AWX917546 BGO917546:BGT917546 BQK917546:BQP917546 CAG917546:CAL917546 CKC917546:CKH917546 CTY917546:CUD917546 DDU917546:DDZ917546 DNQ917546:DNV917546 DXM917546:DXR917546 EHI917546:EHN917546 ERE917546:ERJ917546 FBA917546:FBF917546 FKW917546:FLB917546 FUS917546:FUX917546 GEO917546:GET917546 GOK917546:GOP917546 GYG917546:GYL917546 HIC917546:HIH917546 HRY917546:HSD917546 IBU917546:IBZ917546 ILQ917546:ILV917546 IVM917546:IVR917546 JFI917546:JFN917546 JPE917546:JPJ917546 JZA917546:JZF917546 KIW917546:KJB917546 KSS917546:KSX917546 LCO917546:LCT917546 LMK917546:LMP917546 LWG917546:LWL917546 MGC917546:MGH917546 MPY917546:MQD917546 MZU917546:MZZ917546 NJQ917546:NJV917546 NTM917546:NTR917546 ODI917546:ODN917546 ONE917546:ONJ917546 OXA917546:OXF917546 PGW917546:PHB917546 PQS917546:PQX917546 QAO917546:QAT917546 QKK917546:QKP917546 QUG917546:QUL917546 REC917546:REH917546 RNY917546:ROD917546 RXU917546:RXZ917546 SHQ917546:SHV917546 SRM917546:SRR917546 TBI917546:TBN917546 TLE917546:TLJ917546 TVA917546:TVF917546 UEW917546:UFB917546 UOS917546:UOX917546 UYO917546:UYT917546 VIK917546:VIP917546 VSG917546:VSL917546 WCC917546:WCH917546 WLY917546:WMD917546 WVU917546:WVZ917546 M983082:R983082 JI983082:JN983082 TE983082:TJ983082 ADA983082:ADF983082 AMW983082:ANB983082 AWS983082:AWX983082 BGO983082:BGT983082 BQK983082:BQP983082 CAG983082:CAL983082 CKC983082:CKH983082 CTY983082:CUD983082 DDU983082:DDZ983082 DNQ983082:DNV983082 DXM983082:DXR983082 EHI983082:EHN983082 ERE983082:ERJ983082 FBA983082:FBF983082 FKW983082:FLB983082 FUS983082:FUX983082 GEO983082:GET983082 GOK983082:GOP983082 GYG983082:GYL983082 HIC983082:HIH983082 HRY983082:HSD983082 IBU983082:IBZ983082 ILQ983082:ILV983082 IVM983082:IVR983082 JFI983082:JFN983082 JPE983082:JPJ983082 JZA983082:JZF983082 KIW983082:KJB983082 KSS983082:KSX983082 LCO983082:LCT983082 LMK983082:LMP983082 LWG983082:LWL983082 MGC983082:MGH983082 MPY983082:MQD983082 MZU983082:MZZ983082 NJQ983082:NJV983082 NTM983082:NTR983082 ODI983082:ODN983082 ONE983082:ONJ983082 OXA983082:OXF983082 PGW983082:PHB983082 PQS983082:PQX983082 QAO983082:QAT983082 QKK983082:QKP983082 QUG983082:QUL983082 REC983082:REH983082 RNY983082:ROD983082 RXU983082:RXZ983082 SHQ983082:SHV983082 SRM983082:SRR983082 TBI983082:TBN983082 TLE983082:TLJ983082 TVA983082:TVF983082 UEW983082:UFB983082 UOS983082:UOX983082 UYO983082:UYT983082 VIK983082:VIP983082 VSG983082:VSL983082 WCC983082:WCH983082 WLY983082:WMD983082 WVU983082:WVZ983082 AA8 JW8 TS8 ADO8 ANK8 AXG8 BHC8 BQY8 CAU8 CKQ8 CUM8 DEI8 DOE8 DYA8 EHW8 ERS8 FBO8 FLK8 FVG8 GFC8 GOY8 GYU8 HIQ8 HSM8 ICI8 IME8 IWA8 JFW8 JPS8 JZO8 KJK8 KTG8 LDC8 LMY8 LWU8 MGQ8 MQM8 NAI8 NKE8 NUA8 ODW8 ONS8 OXO8 PHK8 PRG8 QBC8 QKY8 QUU8 REQ8 ROM8 RYI8 SIE8 SSA8 TBW8 TLS8 TVO8 UFK8 UPG8 UZC8 VIY8 VSU8 WCQ8 WMM8 WWI8 AA65544 JW65544 TS65544 ADO65544 ANK65544 AXG65544 BHC65544 BQY65544 CAU65544 CKQ65544 CUM65544 DEI65544 DOE65544 DYA65544 EHW65544 ERS65544 FBO65544 FLK65544 FVG65544 GFC65544 GOY65544 GYU65544 HIQ65544 HSM65544 ICI65544 IME65544 IWA65544 JFW65544 JPS65544 JZO65544 KJK65544 KTG65544 LDC65544 LMY65544 LWU65544 MGQ65544 MQM65544 NAI65544 NKE65544 NUA65544 ODW65544 ONS65544 OXO65544 PHK65544 PRG65544 QBC65544 QKY65544 QUU65544 REQ65544 ROM65544 RYI65544 SIE65544 SSA65544 TBW65544 TLS65544 TVO65544 UFK65544 UPG65544 UZC65544 VIY65544 VSU65544 WCQ65544 WMM65544 WWI65544 AA131080 JW131080 TS131080 ADO131080 ANK131080 AXG131080 BHC131080 BQY131080 CAU131080 CKQ131080 CUM131080 DEI131080 DOE131080 DYA131080 EHW131080 ERS131080 FBO131080 FLK131080 FVG131080 GFC131080 GOY131080 GYU131080 HIQ131080 HSM131080 ICI131080 IME131080 IWA131080 JFW131080 JPS131080 JZO131080 KJK131080 KTG131080 LDC131080 LMY131080 LWU131080 MGQ131080 MQM131080 NAI131080 NKE131080 NUA131080 ODW131080 ONS131080 OXO131080 PHK131080 PRG131080 QBC131080 QKY131080 QUU131080 REQ131080 ROM131080 RYI131080 SIE131080 SSA131080 TBW131080 TLS131080 TVO131080 UFK131080 UPG131080 UZC131080 VIY131080 VSU131080 WCQ131080 WMM131080 WWI131080 AA196616 JW196616 TS196616 ADO196616 ANK196616 AXG196616 BHC196616 BQY196616 CAU196616 CKQ196616 CUM196616 DEI196616 DOE196616 DYA196616 EHW196616 ERS196616 FBO196616 FLK196616 FVG196616 GFC196616 GOY196616 GYU196616 HIQ196616 HSM196616 ICI196616 IME196616 IWA196616 JFW196616 JPS196616 JZO196616 KJK196616 KTG196616 LDC196616 LMY196616 LWU196616 MGQ196616 MQM196616 NAI196616 NKE196616 NUA196616 ODW196616 ONS196616 OXO196616 PHK196616 PRG196616 QBC196616 QKY196616 QUU196616 REQ196616 ROM196616 RYI196616 SIE196616 SSA196616 TBW196616 TLS196616 TVO196616 UFK196616 UPG196616 UZC196616 VIY196616 VSU196616 WCQ196616 WMM196616 WWI196616 AA262152 JW262152 TS262152 ADO262152 ANK262152 AXG262152 BHC262152 BQY262152 CAU262152 CKQ262152 CUM262152 DEI262152 DOE262152 DYA262152 EHW262152 ERS262152 FBO262152 FLK262152 FVG262152 GFC262152 GOY262152 GYU262152 HIQ262152 HSM262152 ICI262152 IME262152 IWA262152 JFW262152 JPS262152 JZO262152 KJK262152 KTG262152 LDC262152 LMY262152 LWU262152 MGQ262152 MQM262152 NAI262152 NKE262152 NUA262152 ODW262152 ONS262152 OXO262152 PHK262152 PRG262152 QBC262152 QKY262152 QUU262152 REQ262152 ROM262152 RYI262152 SIE262152 SSA262152 TBW262152 TLS262152 TVO262152 UFK262152 UPG262152 UZC262152 VIY262152 VSU262152 WCQ262152 WMM262152 WWI262152 AA327688 JW327688 TS327688 ADO327688 ANK327688 AXG327688 BHC327688 BQY327688 CAU327688 CKQ327688 CUM327688 DEI327688 DOE327688 DYA327688 EHW327688 ERS327688 FBO327688 FLK327688 FVG327688 GFC327688 GOY327688 GYU327688 HIQ327688 HSM327688 ICI327688 IME327688 IWA327688 JFW327688 JPS327688 JZO327688 KJK327688 KTG327688 LDC327688 LMY327688 LWU327688 MGQ327688 MQM327688 NAI327688 NKE327688 NUA327688 ODW327688 ONS327688 OXO327688 PHK327688 PRG327688 QBC327688 QKY327688 QUU327688 REQ327688 ROM327688 RYI327688 SIE327688 SSA327688 TBW327688 TLS327688 TVO327688 UFK327688 UPG327688 UZC327688 VIY327688 VSU327688 WCQ327688 WMM327688 WWI327688 AA393224 JW393224 TS393224 ADO393224 ANK393224 AXG393224 BHC393224 BQY393224 CAU393224 CKQ393224 CUM393224 DEI393224 DOE393224 DYA393224 EHW393224 ERS393224 FBO393224 FLK393224 FVG393224 GFC393224 GOY393224 GYU393224 HIQ393224 HSM393224 ICI393224 IME393224 IWA393224 JFW393224 JPS393224 JZO393224 KJK393224 KTG393224 LDC393224 LMY393224 LWU393224 MGQ393224 MQM393224 NAI393224 NKE393224 NUA393224 ODW393224 ONS393224 OXO393224 PHK393224 PRG393224 QBC393224 QKY393224 QUU393224 REQ393224 ROM393224 RYI393224 SIE393224 SSA393224 TBW393224 TLS393224 TVO393224 UFK393224 UPG393224 UZC393224 VIY393224 VSU393224 WCQ393224 WMM393224 WWI393224 AA458760 JW458760 TS458760 ADO458760 ANK458760 AXG458760 BHC458760 BQY458760 CAU458760 CKQ458760 CUM458760 DEI458760 DOE458760 DYA458760 EHW458760 ERS458760 FBO458760 FLK458760 FVG458760 GFC458760 GOY458760 GYU458760 HIQ458760 HSM458760 ICI458760 IME458760 IWA458760 JFW458760 JPS458760 JZO458760 KJK458760 KTG458760 LDC458760 LMY458760 LWU458760 MGQ458760 MQM458760 NAI458760 NKE458760 NUA458760 ODW458760 ONS458760 OXO458760 PHK458760 PRG458760 QBC458760 QKY458760 QUU458760 REQ458760 ROM458760 RYI458760 SIE458760 SSA458760 TBW458760 TLS458760 TVO458760 UFK458760 UPG458760 UZC458760 VIY458760 VSU458760 WCQ458760 WMM458760 WWI458760 AA524296 JW524296 TS524296 ADO524296 ANK524296 AXG524296 BHC524296 BQY524296 CAU524296 CKQ524296 CUM524296 DEI524296 DOE524296 DYA524296 EHW524296 ERS524296 FBO524296 FLK524296 FVG524296 GFC524296 GOY524296 GYU524296 HIQ524296 HSM524296 ICI524296 IME524296 IWA524296 JFW524296 JPS524296 JZO524296 KJK524296 KTG524296 LDC524296 LMY524296 LWU524296 MGQ524296 MQM524296 NAI524296 NKE524296 NUA524296 ODW524296 ONS524296 OXO524296 PHK524296 PRG524296 QBC524296 QKY524296 QUU524296 REQ524296 ROM524296 RYI524296 SIE524296 SSA524296 TBW524296 TLS524296 TVO524296 UFK524296 UPG524296 UZC524296 VIY524296 VSU524296 WCQ524296 WMM524296 WWI524296 AA589832 JW589832 TS589832 ADO589832 ANK589832 AXG589832 BHC589832 BQY589832 CAU589832 CKQ589832 CUM589832 DEI589832 DOE589832 DYA589832 EHW589832 ERS589832 FBO589832 FLK589832 FVG589832 GFC589832 GOY589832 GYU589832 HIQ589832 HSM589832 ICI589832 IME589832 IWA589832 JFW589832 JPS589832 JZO589832 KJK589832 KTG589832 LDC589832 LMY589832 LWU589832 MGQ589832 MQM589832 NAI589832 NKE589832 NUA589832 ODW589832 ONS589832 OXO589832 PHK589832 PRG589832 QBC589832 QKY589832 QUU589832 REQ589832 ROM589832 RYI589832 SIE589832 SSA589832 TBW589832 TLS589832 TVO589832 UFK589832 UPG589832 UZC589832 VIY589832 VSU589832 WCQ589832 WMM589832 WWI589832 AA655368 JW655368 TS655368 ADO655368 ANK655368 AXG655368 BHC655368 BQY655368 CAU655368 CKQ655368 CUM655368 DEI655368 DOE655368 DYA655368 EHW655368 ERS655368 FBO655368 FLK655368 FVG655368 GFC655368 GOY655368 GYU655368 HIQ655368 HSM655368 ICI655368 IME655368 IWA655368 JFW655368 JPS655368 JZO655368 KJK655368 KTG655368 LDC655368 LMY655368 LWU655368 MGQ655368 MQM655368 NAI655368 NKE655368 NUA655368 ODW655368 ONS655368 OXO655368 PHK655368 PRG655368 QBC655368 QKY655368 QUU655368 REQ655368 ROM655368 RYI655368 SIE655368 SSA655368 TBW655368 TLS655368 TVO655368 UFK655368 UPG655368 UZC655368 VIY655368 VSU655368 WCQ655368 WMM655368 WWI655368 AA720904 JW720904 TS720904 ADO720904 ANK720904 AXG720904 BHC720904 BQY720904 CAU720904 CKQ720904 CUM720904 DEI720904 DOE720904 DYA720904 EHW720904 ERS720904 FBO720904 FLK720904 FVG720904 GFC720904 GOY720904 GYU720904 HIQ720904 HSM720904 ICI720904 IME720904 IWA720904 JFW720904 JPS720904 JZO720904 KJK720904 KTG720904 LDC720904 LMY720904 LWU720904 MGQ720904 MQM720904 NAI720904 NKE720904 NUA720904 ODW720904 ONS720904 OXO720904 PHK720904 PRG720904 QBC720904 QKY720904 QUU720904 REQ720904 ROM720904 RYI720904 SIE720904 SSA720904 TBW720904 TLS720904 TVO720904 UFK720904 UPG720904 UZC720904 VIY720904 VSU720904 WCQ720904 WMM720904 WWI720904 AA786440 JW786440 TS786440 ADO786440 ANK786440 AXG786440 BHC786440 BQY786440 CAU786440 CKQ786440 CUM786440 DEI786440 DOE786440 DYA786440 EHW786440 ERS786440 FBO786440 FLK786440 FVG786440 GFC786440 GOY786440 GYU786440 HIQ786440 HSM786440 ICI786440 IME786440 IWA786440 JFW786440 JPS786440 JZO786440 KJK786440 KTG786440 LDC786440 LMY786440 LWU786440 MGQ786440 MQM786440 NAI786440 NKE786440 NUA786440 ODW786440 ONS786440 OXO786440 PHK786440 PRG786440 QBC786440 QKY786440 QUU786440 REQ786440 ROM786440 RYI786440 SIE786440 SSA786440 TBW786440 TLS786440 TVO786440 UFK786440 UPG786440 UZC786440 VIY786440 VSU786440 WCQ786440 WMM786440 WWI786440 AA851976 JW851976 TS851976 ADO851976 ANK851976 AXG851976 BHC851976 BQY851976 CAU851976 CKQ851976 CUM851976 DEI851976 DOE851976 DYA851976 EHW851976 ERS851976 FBO851976 FLK851976 FVG851976 GFC851976 GOY851976 GYU851976 HIQ851976 HSM851976 ICI851976 IME851976 IWA851976 JFW851976 JPS851976 JZO851976 KJK851976 KTG851976 LDC851976 LMY851976 LWU851976 MGQ851976 MQM851976 NAI851976 NKE851976 NUA851976 ODW851976 ONS851976 OXO851976 PHK851976 PRG851976 QBC851976 QKY851976 QUU851976 REQ851976 ROM851976 RYI851976 SIE851976 SSA851976 TBW851976 TLS851976 TVO851976 UFK851976 UPG851976 UZC851976 VIY851976 VSU851976 WCQ851976 WMM851976 WWI851976 AA917512 JW917512 TS917512 ADO917512 ANK917512 AXG917512 BHC917512 BQY917512 CAU917512 CKQ917512 CUM917512 DEI917512 DOE917512 DYA917512 EHW917512 ERS917512 FBO917512 FLK917512 FVG917512 GFC917512 GOY917512 GYU917512 HIQ917512 HSM917512 ICI917512 IME917512 IWA917512 JFW917512 JPS917512 JZO917512 KJK917512 KTG917512 LDC917512 LMY917512 LWU917512 MGQ917512 MQM917512 NAI917512 NKE917512 NUA917512 ODW917512 ONS917512 OXO917512 PHK917512 PRG917512 QBC917512 QKY917512 QUU917512 REQ917512 ROM917512 RYI917512 SIE917512 SSA917512 TBW917512 TLS917512 TVO917512 UFK917512 UPG917512 UZC917512 VIY917512 VSU917512 WCQ917512 WMM917512 WWI917512 AA983048 JW983048 TS983048 ADO983048 ANK983048 AXG983048 BHC983048 BQY983048 CAU983048 CKQ983048 CUM983048 DEI983048 DOE983048 DYA983048 EHW983048 ERS983048 FBO983048 FLK983048 FVG983048 GFC983048 GOY983048 GYU983048 HIQ983048 HSM983048 ICI983048 IME983048 IWA983048 JFW983048 JPS983048 JZO983048 KJK983048 KTG983048 LDC983048 LMY983048 LWU983048 MGQ983048 MQM983048 NAI983048 NKE983048 NUA983048 ODW983048 ONS983048 OXO983048 PHK983048 PRG983048 QBC983048 QKY983048 QUU983048 REQ983048 ROM983048 RYI983048 SIE983048 SSA983048 TBW983048 TLS983048 TVO983048 UFK983048 UPG983048 UZC983048 VIY983048 VSU983048 WCQ983048 WMM983048 WWI983048 Q13:U13 JM13:JQ13 TI13:TM13 ADE13:ADI13 ANA13:ANE13 AWW13:AXA13 BGS13:BGW13 BQO13:BQS13 CAK13:CAO13 CKG13:CKK13 CUC13:CUG13 DDY13:DEC13 DNU13:DNY13 DXQ13:DXU13 EHM13:EHQ13 ERI13:ERM13 FBE13:FBI13 FLA13:FLE13 FUW13:FVA13 GES13:GEW13 GOO13:GOS13 GYK13:GYO13 HIG13:HIK13 HSC13:HSG13 IBY13:ICC13 ILU13:ILY13 IVQ13:IVU13 JFM13:JFQ13 JPI13:JPM13 JZE13:JZI13 KJA13:KJE13 KSW13:KTA13 LCS13:LCW13 LMO13:LMS13 LWK13:LWO13 MGG13:MGK13 MQC13:MQG13 MZY13:NAC13 NJU13:NJY13 NTQ13:NTU13 ODM13:ODQ13 ONI13:ONM13 OXE13:OXI13 PHA13:PHE13 PQW13:PRA13 QAS13:QAW13 QKO13:QKS13 QUK13:QUO13 REG13:REK13 ROC13:ROG13 RXY13:RYC13 SHU13:SHY13 SRQ13:SRU13 TBM13:TBQ13 TLI13:TLM13 TVE13:TVI13 UFA13:UFE13 UOW13:UPA13 UYS13:UYW13 VIO13:VIS13 VSK13:VSO13 WCG13:WCK13 WMC13:WMG13 WVY13:WWC13 Q65549:U65549 JM65549:JQ65549 TI65549:TM65549 ADE65549:ADI65549 ANA65549:ANE65549 AWW65549:AXA65549 BGS65549:BGW65549 BQO65549:BQS65549 CAK65549:CAO65549 CKG65549:CKK65549 CUC65549:CUG65549 DDY65549:DEC65549 DNU65549:DNY65549 DXQ65549:DXU65549 EHM65549:EHQ65549 ERI65549:ERM65549 FBE65549:FBI65549 FLA65549:FLE65549 FUW65549:FVA65549 GES65549:GEW65549 GOO65549:GOS65549 GYK65549:GYO65549 HIG65549:HIK65549 HSC65549:HSG65549 IBY65549:ICC65549 ILU65549:ILY65549 IVQ65549:IVU65549 JFM65549:JFQ65549 JPI65549:JPM65549 JZE65549:JZI65549 KJA65549:KJE65549 KSW65549:KTA65549 LCS65549:LCW65549 LMO65549:LMS65549 LWK65549:LWO65549 MGG65549:MGK65549 MQC65549:MQG65549 MZY65549:NAC65549 NJU65549:NJY65549 NTQ65549:NTU65549 ODM65549:ODQ65549 ONI65549:ONM65549 OXE65549:OXI65549 PHA65549:PHE65549 PQW65549:PRA65549 QAS65549:QAW65549 QKO65549:QKS65549 QUK65549:QUO65549 REG65549:REK65549 ROC65549:ROG65549 RXY65549:RYC65549 SHU65549:SHY65549 SRQ65549:SRU65549 TBM65549:TBQ65549 TLI65549:TLM65549 TVE65549:TVI65549 UFA65549:UFE65549 UOW65549:UPA65549 UYS65549:UYW65549 VIO65549:VIS65549 VSK65549:VSO65549 WCG65549:WCK65549 WMC65549:WMG65549 WVY65549:WWC65549 Q131085:U131085 JM131085:JQ131085 TI131085:TM131085 ADE131085:ADI131085 ANA131085:ANE131085 AWW131085:AXA131085 BGS131085:BGW131085 BQO131085:BQS131085 CAK131085:CAO131085 CKG131085:CKK131085 CUC131085:CUG131085 DDY131085:DEC131085 DNU131085:DNY131085 DXQ131085:DXU131085 EHM131085:EHQ131085 ERI131085:ERM131085 FBE131085:FBI131085 FLA131085:FLE131085 FUW131085:FVA131085 GES131085:GEW131085 GOO131085:GOS131085 GYK131085:GYO131085 HIG131085:HIK131085 HSC131085:HSG131085 IBY131085:ICC131085 ILU131085:ILY131085 IVQ131085:IVU131085 JFM131085:JFQ131085 JPI131085:JPM131085 JZE131085:JZI131085 KJA131085:KJE131085 KSW131085:KTA131085 LCS131085:LCW131085 LMO131085:LMS131085 LWK131085:LWO131085 MGG131085:MGK131085 MQC131085:MQG131085 MZY131085:NAC131085 NJU131085:NJY131085 NTQ131085:NTU131085 ODM131085:ODQ131085 ONI131085:ONM131085 OXE131085:OXI131085 PHA131085:PHE131085 PQW131085:PRA131085 QAS131085:QAW131085 QKO131085:QKS131085 QUK131085:QUO131085 REG131085:REK131085 ROC131085:ROG131085 RXY131085:RYC131085 SHU131085:SHY131085 SRQ131085:SRU131085 TBM131085:TBQ131085 TLI131085:TLM131085 TVE131085:TVI131085 UFA131085:UFE131085 UOW131085:UPA131085 UYS131085:UYW131085 VIO131085:VIS131085 VSK131085:VSO131085 WCG131085:WCK131085 WMC131085:WMG131085 WVY131085:WWC131085 Q196621:U196621 JM196621:JQ196621 TI196621:TM196621 ADE196621:ADI196621 ANA196621:ANE196621 AWW196621:AXA196621 BGS196621:BGW196621 BQO196621:BQS196621 CAK196621:CAO196621 CKG196621:CKK196621 CUC196621:CUG196621 DDY196621:DEC196621 DNU196621:DNY196621 DXQ196621:DXU196621 EHM196621:EHQ196621 ERI196621:ERM196621 FBE196621:FBI196621 FLA196621:FLE196621 FUW196621:FVA196621 GES196621:GEW196621 GOO196621:GOS196621 GYK196621:GYO196621 HIG196621:HIK196621 HSC196621:HSG196621 IBY196621:ICC196621 ILU196621:ILY196621 IVQ196621:IVU196621 JFM196621:JFQ196621 JPI196621:JPM196621 JZE196621:JZI196621 KJA196621:KJE196621 KSW196621:KTA196621 LCS196621:LCW196621 LMO196621:LMS196621 LWK196621:LWO196621 MGG196621:MGK196621 MQC196621:MQG196621 MZY196621:NAC196621 NJU196621:NJY196621 NTQ196621:NTU196621 ODM196621:ODQ196621 ONI196621:ONM196621 OXE196621:OXI196621 PHA196621:PHE196621 PQW196621:PRA196621 QAS196621:QAW196621 QKO196621:QKS196621 QUK196621:QUO196621 REG196621:REK196621 ROC196621:ROG196621 RXY196621:RYC196621 SHU196621:SHY196621 SRQ196621:SRU196621 TBM196621:TBQ196621 TLI196621:TLM196621 TVE196621:TVI196621 UFA196621:UFE196621 UOW196621:UPA196621 UYS196621:UYW196621 VIO196621:VIS196621 VSK196621:VSO196621 WCG196621:WCK196621 WMC196621:WMG196621 WVY196621:WWC196621 Q262157:U262157 JM262157:JQ262157 TI262157:TM262157 ADE262157:ADI262157 ANA262157:ANE262157 AWW262157:AXA262157 BGS262157:BGW262157 BQO262157:BQS262157 CAK262157:CAO262157 CKG262157:CKK262157 CUC262157:CUG262157 DDY262157:DEC262157 DNU262157:DNY262157 DXQ262157:DXU262157 EHM262157:EHQ262157 ERI262157:ERM262157 FBE262157:FBI262157 FLA262157:FLE262157 FUW262157:FVA262157 GES262157:GEW262157 GOO262157:GOS262157 GYK262157:GYO262157 HIG262157:HIK262157 HSC262157:HSG262157 IBY262157:ICC262157 ILU262157:ILY262157 IVQ262157:IVU262157 JFM262157:JFQ262157 JPI262157:JPM262157 JZE262157:JZI262157 KJA262157:KJE262157 KSW262157:KTA262157 LCS262157:LCW262157 LMO262157:LMS262157 LWK262157:LWO262157 MGG262157:MGK262157 MQC262157:MQG262157 MZY262157:NAC262157 NJU262157:NJY262157 NTQ262157:NTU262157 ODM262157:ODQ262157 ONI262157:ONM262157 OXE262157:OXI262157 PHA262157:PHE262157 PQW262157:PRA262157 QAS262157:QAW262157 QKO262157:QKS262157 QUK262157:QUO262157 REG262157:REK262157 ROC262157:ROG262157 RXY262157:RYC262157 SHU262157:SHY262157 SRQ262157:SRU262157 TBM262157:TBQ262157 TLI262157:TLM262157 TVE262157:TVI262157 UFA262157:UFE262157 UOW262157:UPA262157 UYS262157:UYW262157 VIO262157:VIS262157 VSK262157:VSO262157 WCG262157:WCK262157 WMC262157:WMG262157 WVY262157:WWC262157 Q327693:U327693 JM327693:JQ327693 TI327693:TM327693 ADE327693:ADI327693 ANA327693:ANE327693 AWW327693:AXA327693 BGS327693:BGW327693 BQO327693:BQS327693 CAK327693:CAO327693 CKG327693:CKK327693 CUC327693:CUG327693 DDY327693:DEC327693 DNU327693:DNY327693 DXQ327693:DXU327693 EHM327693:EHQ327693 ERI327693:ERM327693 FBE327693:FBI327693 FLA327693:FLE327693 FUW327693:FVA327693 GES327693:GEW327693 GOO327693:GOS327693 GYK327693:GYO327693 HIG327693:HIK327693 HSC327693:HSG327693 IBY327693:ICC327693 ILU327693:ILY327693 IVQ327693:IVU327693 JFM327693:JFQ327693 JPI327693:JPM327693 JZE327693:JZI327693 KJA327693:KJE327693 KSW327693:KTA327693 LCS327693:LCW327693 LMO327693:LMS327693 LWK327693:LWO327693 MGG327693:MGK327693 MQC327693:MQG327693 MZY327693:NAC327693 NJU327693:NJY327693 NTQ327693:NTU327693 ODM327693:ODQ327693 ONI327693:ONM327693 OXE327693:OXI327693 PHA327693:PHE327693 PQW327693:PRA327693 QAS327693:QAW327693 QKO327693:QKS327693 QUK327693:QUO327693 REG327693:REK327693 ROC327693:ROG327693 RXY327693:RYC327693 SHU327693:SHY327693 SRQ327693:SRU327693 TBM327693:TBQ327693 TLI327693:TLM327693 TVE327693:TVI327693 UFA327693:UFE327693 UOW327693:UPA327693 UYS327693:UYW327693 VIO327693:VIS327693 VSK327693:VSO327693 WCG327693:WCK327693 WMC327693:WMG327693 WVY327693:WWC327693 Q393229:U393229 JM393229:JQ393229 TI393229:TM393229 ADE393229:ADI393229 ANA393229:ANE393229 AWW393229:AXA393229 BGS393229:BGW393229 BQO393229:BQS393229 CAK393229:CAO393229 CKG393229:CKK393229 CUC393229:CUG393229 DDY393229:DEC393229 DNU393229:DNY393229 DXQ393229:DXU393229 EHM393229:EHQ393229 ERI393229:ERM393229 FBE393229:FBI393229 FLA393229:FLE393229 FUW393229:FVA393229 GES393229:GEW393229 GOO393229:GOS393229 GYK393229:GYO393229 HIG393229:HIK393229 HSC393229:HSG393229 IBY393229:ICC393229 ILU393229:ILY393229 IVQ393229:IVU393229 JFM393229:JFQ393229 JPI393229:JPM393229 JZE393229:JZI393229 KJA393229:KJE393229 KSW393229:KTA393229 LCS393229:LCW393229 LMO393229:LMS393229 LWK393229:LWO393229 MGG393229:MGK393229 MQC393229:MQG393229 MZY393229:NAC393229 NJU393229:NJY393229 NTQ393229:NTU393229 ODM393229:ODQ393229 ONI393229:ONM393229 OXE393229:OXI393229 PHA393229:PHE393229 PQW393229:PRA393229 QAS393229:QAW393229 QKO393229:QKS393229 QUK393229:QUO393229 REG393229:REK393229 ROC393229:ROG393229 RXY393229:RYC393229 SHU393229:SHY393229 SRQ393229:SRU393229 TBM393229:TBQ393229 TLI393229:TLM393229 TVE393229:TVI393229 UFA393229:UFE393229 UOW393229:UPA393229 UYS393229:UYW393229 VIO393229:VIS393229 VSK393229:VSO393229 WCG393229:WCK393229 WMC393229:WMG393229 WVY393229:WWC393229 Q458765:U458765 JM458765:JQ458765 TI458765:TM458765 ADE458765:ADI458765 ANA458765:ANE458765 AWW458765:AXA458765 BGS458765:BGW458765 BQO458765:BQS458765 CAK458765:CAO458765 CKG458765:CKK458765 CUC458765:CUG458765 DDY458765:DEC458765 DNU458765:DNY458765 DXQ458765:DXU458765 EHM458765:EHQ458765 ERI458765:ERM458765 FBE458765:FBI458765 FLA458765:FLE458765 FUW458765:FVA458765 GES458765:GEW458765 GOO458765:GOS458765 GYK458765:GYO458765 HIG458765:HIK458765 HSC458765:HSG458765 IBY458765:ICC458765 ILU458765:ILY458765 IVQ458765:IVU458765 JFM458765:JFQ458765 JPI458765:JPM458765 JZE458765:JZI458765 KJA458765:KJE458765 KSW458765:KTA458765 LCS458765:LCW458765 LMO458765:LMS458765 LWK458765:LWO458765 MGG458765:MGK458765 MQC458765:MQG458765 MZY458765:NAC458765 NJU458765:NJY458765 NTQ458765:NTU458765 ODM458765:ODQ458765 ONI458765:ONM458765 OXE458765:OXI458765 PHA458765:PHE458765 PQW458765:PRA458765 QAS458765:QAW458765 QKO458765:QKS458765 QUK458765:QUO458765 REG458765:REK458765 ROC458765:ROG458765 RXY458765:RYC458765 SHU458765:SHY458765 SRQ458765:SRU458765 TBM458765:TBQ458765 TLI458765:TLM458765 TVE458765:TVI458765 UFA458765:UFE458765 UOW458765:UPA458765 UYS458765:UYW458765 VIO458765:VIS458765 VSK458765:VSO458765 WCG458765:WCK458765 WMC458765:WMG458765 WVY458765:WWC458765 Q524301:U524301 JM524301:JQ524301 TI524301:TM524301 ADE524301:ADI524301 ANA524301:ANE524301 AWW524301:AXA524301 BGS524301:BGW524301 BQO524301:BQS524301 CAK524301:CAO524301 CKG524301:CKK524301 CUC524301:CUG524301 DDY524301:DEC524301 DNU524301:DNY524301 DXQ524301:DXU524301 EHM524301:EHQ524301 ERI524301:ERM524301 FBE524301:FBI524301 FLA524301:FLE524301 FUW524301:FVA524301 GES524301:GEW524301 GOO524301:GOS524301 GYK524301:GYO524301 HIG524301:HIK524301 HSC524301:HSG524301 IBY524301:ICC524301 ILU524301:ILY524301 IVQ524301:IVU524301 JFM524301:JFQ524301 JPI524301:JPM524301 JZE524301:JZI524301 KJA524301:KJE524301 KSW524301:KTA524301 LCS524301:LCW524301 LMO524301:LMS524301 LWK524301:LWO524301 MGG524301:MGK524301 MQC524301:MQG524301 MZY524301:NAC524301 NJU524301:NJY524301 NTQ524301:NTU524301 ODM524301:ODQ524301 ONI524301:ONM524301 OXE524301:OXI524301 PHA524301:PHE524301 PQW524301:PRA524301 QAS524301:QAW524301 QKO524301:QKS524301 QUK524301:QUO524301 REG524301:REK524301 ROC524301:ROG524301 RXY524301:RYC524301 SHU524301:SHY524301 SRQ524301:SRU524301 TBM524301:TBQ524301 TLI524301:TLM524301 TVE524301:TVI524301 UFA524301:UFE524301 UOW524301:UPA524301 UYS524301:UYW524301 VIO524301:VIS524301 VSK524301:VSO524301 WCG524301:WCK524301 WMC524301:WMG524301 WVY524301:WWC524301 Q589837:U589837 JM589837:JQ589837 TI589837:TM589837 ADE589837:ADI589837 ANA589837:ANE589837 AWW589837:AXA589837 BGS589837:BGW589837 BQO589837:BQS589837 CAK589837:CAO589837 CKG589837:CKK589837 CUC589837:CUG589837 DDY589837:DEC589837 DNU589837:DNY589837 DXQ589837:DXU589837 EHM589837:EHQ589837 ERI589837:ERM589837 FBE589837:FBI589837 FLA589837:FLE589837 FUW589837:FVA589837 GES589837:GEW589837 GOO589837:GOS589837 GYK589837:GYO589837 HIG589837:HIK589837 HSC589837:HSG589837 IBY589837:ICC589837 ILU589837:ILY589837 IVQ589837:IVU589837 JFM589837:JFQ589837 JPI589837:JPM589837 JZE589837:JZI589837 KJA589837:KJE589837 KSW589837:KTA589837 LCS589837:LCW589837 LMO589837:LMS589837 LWK589837:LWO589837 MGG589837:MGK589837 MQC589837:MQG589837 MZY589837:NAC589837 NJU589837:NJY589837 NTQ589837:NTU589837 ODM589837:ODQ589837 ONI589837:ONM589837 OXE589837:OXI589837 PHA589837:PHE589837 PQW589837:PRA589837 QAS589837:QAW589837 QKO589837:QKS589837 QUK589837:QUO589837 REG589837:REK589837 ROC589837:ROG589837 RXY589837:RYC589837 SHU589837:SHY589837 SRQ589837:SRU589837 TBM589837:TBQ589837 TLI589837:TLM589837 TVE589837:TVI589837 UFA589837:UFE589837 UOW589837:UPA589837 UYS589837:UYW589837 VIO589837:VIS589837 VSK589837:VSO589837 WCG589837:WCK589837 WMC589837:WMG589837 WVY589837:WWC589837 Q655373:U655373 JM655373:JQ655373 TI655373:TM655373 ADE655373:ADI655373 ANA655373:ANE655373 AWW655373:AXA655373 BGS655373:BGW655373 BQO655373:BQS655373 CAK655373:CAO655373 CKG655373:CKK655373 CUC655373:CUG655373 DDY655373:DEC655373 DNU655373:DNY655373 DXQ655373:DXU655373 EHM655373:EHQ655373 ERI655373:ERM655373 FBE655373:FBI655373 FLA655373:FLE655373 FUW655373:FVA655373 GES655373:GEW655373 GOO655373:GOS655373 GYK655373:GYO655373 HIG655373:HIK655373 HSC655373:HSG655373 IBY655373:ICC655373 ILU655373:ILY655373 IVQ655373:IVU655373 JFM655373:JFQ655373 JPI655373:JPM655373 JZE655373:JZI655373 KJA655373:KJE655373 KSW655373:KTA655373 LCS655373:LCW655373 LMO655373:LMS655373 LWK655373:LWO655373 MGG655373:MGK655373 MQC655373:MQG655373 MZY655373:NAC655373 NJU655373:NJY655373 NTQ655373:NTU655373 ODM655373:ODQ655373 ONI655373:ONM655373 OXE655373:OXI655373 PHA655373:PHE655373 PQW655373:PRA655373 QAS655373:QAW655373 QKO655373:QKS655373 QUK655373:QUO655373 REG655373:REK655373 ROC655373:ROG655373 RXY655373:RYC655373 SHU655373:SHY655373 SRQ655373:SRU655373 TBM655373:TBQ655373 TLI655373:TLM655373 TVE655373:TVI655373 UFA655373:UFE655373 UOW655373:UPA655373 UYS655373:UYW655373 VIO655373:VIS655373 VSK655373:VSO655373 WCG655373:WCK655373 WMC655373:WMG655373 WVY655373:WWC655373 Q720909:U720909 JM720909:JQ720909 TI720909:TM720909 ADE720909:ADI720909 ANA720909:ANE720909 AWW720909:AXA720909 BGS720909:BGW720909 BQO720909:BQS720909 CAK720909:CAO720909 CKG720909:CKK720909 CUC720909:CUG720909 DDY720909:DEC720909 DNU720909:DNY720909 DXQ720909:DXU720909 EHM720909:EHQ720909 ERI720909:ERM720909 FBE720909:FBI720909 FLA720909:FLE720909 FUW720909:FVA720909 GES720909:GEW720909 GOO720909:GOS720909 GYK720909:GYO720909 HIG720909:HIK720909 HSC720909:HSG720909 IBY720909:ICC720909 ILU720909:ILY720909 IVQ720909:IVU720909 JFM720909:JFQ720909 JPI720909:JPM720909 JZE720909:JZI720909 KJA720909:KJE720909 KSW720909:KTA720909 LCS720909:LCW720909 LMO720909:LMS720909 LWK720909:LWO720909 MGG720909:MGK720909 MQC720909:MQG720909 MZY720909:NAC720909 NJU720909:NJY720909 NTQ720909:NTU720909 ODM720909:ODQ720909 ONI720909:ONM720909 OXE720909:OXI720909 PHA720909:PHE720909 PQW720909:PRA720909 QAS720909:QAW720909 QKO720909:QKS720909 QUK720909:QUO720909 REG720909:REK720909 ROC720909:ROG720909 RXY720909:RYC720909 SHU720909:SHY720909 SRQ720909:SRU720909 TBM720909:TBQ720909 TLI720909:TLM720909 TVE720909:TVI720909 UFA720909:UFE720909 UOW720909:UPA720909 UYS720909:UYW720909 VIO720909:VIS720909 VSK720909:VSO720909 WCG720909:WCK720909 WMC720909:WMG720909 WVY720909:WWC720909 Q786445:U786445 JM786445:JQ786445 TI786445:TM786445 ADE786445:ADI786445 ANA786445:ANE786445 AWW786445:AXA786445 BGS786445:BGW786445 BQO786445:BQS786445 CAK786445:CAO786445 CKG786445:CKK786445 CUC786445:CUG786445 DDY786445:DEC786445 DNU786445:DNY786445 DXQ786445:DXU786445 EHM786445:EHQ786445 ERI786445:ERM786445 FBE786445:FBI786445 FLA786445:FLE786445 FUW786445:FVA786445 GES786445:GEW786445 GOO786445:GOS786445 GYK786445:GYO786445 HIG786445:HIK786445 HSC786445:HSG786445 IBY786445:ICC786445 ILU786445:ILY786445 IVQ786445:IVU786445 JFM786445:JFQ786445 JPI786445:JPM786445 JZE786445:JZI786445 KJA786445:KJE786445 KSW786445:KTA786445 LCS786445:LCW786445 LMO786445:LMS786445 LWK786445:LWO786445 MGG786445:MGK786445 MQC786445:MQG786445 MZY786445:NAC786445 NJU786445:NJY786445 NTQ786445:NTU786445 ODM786445:ODQ786445 ONI786445:ONM786445 OXE786445:OXI786445 PHA786445:PHE786445 PQW786445:PRA786445 QAS786445:QAW786445 QKO786445:QKS786445 QUK786445:QUO786445 REG786445:REK786445 ROC786445:ROG786445 RXY786445:RYC786445 SHU786445:SHY786445 SRQ786445:SRU786445 TBM786445:TBQ786445 TLI786445:TLM786445 TVE786445:TVI786445 UFA786445:UFE786445 UOW786445:UPA786445 UYS786445:UYW786445 VIO786445:VIS786445 VSK786445:VSO786445 WCG786445:WCK786445 WMC786445:WMG786445 WVY786445:WWC786445 Q851981:U851981 JM851981:JQ851981 TI851981:TM851981 ADE851981:ADI851981 ANA851981:ANE851981 AWW851981:AXA851981 BGS851981:BGW851981 BQO851981:BQS851981 CAK851981:CAO851981 CKG851981:CKK851981 CUC851981:CUG851981 DDY851981:DEC851981 DNU851981:DNY851981 DXQ851981:DXU851981 EHM851981:EHQ851981 ERI851981:ERM851981 FBE851981:FBI851981 FLA851981:FLE851981 FUW851981:FVA851981 GES851981:GEW851981 GOO851981:GOS851981 GYK851981:GYO851981 HIG851981:HIK851981 HSC851981:HSG851981 IBY851981:ICC851981 ILU851981:ILY851981 IVQ851981:IVU851981 JFM851981:JFQ851981 JPI851981:JPM851981 JZE851981:JZI851981 KJA851981:KJE851981 KSW851981:KTA851981 LCS851981:LCW851981 LMO851981:LMS851981 LWK851981:LWO851981 MGG851981:MGK851981 MQC851981:MQG851981 MZY851981:NAC851981 NJU851981:NJY851981 NTQ851981:NTU851981 ODM851981:ODQ851981 ONI851981:ONM851981 OXE851981:OXI851981 PHA851981:PHE851981 PQW851981:PRA851981 QAS851981:QAW851981 QKO851981:QKS851981 QUK851981:QUO851981 REG851981:REK851981 ROC851981:ROG851981 RXY851981:RYC851981 SHU851981:SHY851981 SRQ851981:SRU851981 TBM851981:TBQ851981 TLI851981:TLM851981 TVE851981:TVI851981 UFA851981:UFE851981 UOW851981:UPA851981 UYS851981:UYW851981 VIO851981:VIS851981 VSK851981:VSO851981 WCG851981:WCK851981 WMC851981:WMG851981 WVY851981:WWC851981 Q917517:U917517 JM917517:JQ917517 TI917517:TM917517 ADE917517:ADI917517 ANA917517:ANE917517 AWW917517:AXA917517 BGS917517:BGW917517 BQO917517:BQS917517 CAK917517:CAO917517 CKG917517:CKK917517 CUC917517:CUG917517 DDY917517:DEC917517 DNU917517:DNY917517 DXQ917517:DXU917517 EHM917517:EHQ917517 ERI917517:ERM917517 FBE917517:FBI917517 FLA917517:FLE917517 FUW917517:FVA917517 GES917517:GEW917517 GOO917517:GOS917517 GYK917517:GYO917517 HIG917517:HIK917517 HSC917517:HSG917517 IBY917517:ICC917517 ILU917517:ILY917517 IVQ917517:IVU917517 JFM917517:JFQ917517 JPI917517:JPM917517 JZE917517:JZI917517 KJA917517:KJE917517 KSW917517:KTA917517 LCS917517:LCW917517 LMO917517:LMS917517 LWK917517:LWO917517 MGG917517:MGK917517 MQC917517:MQG917517 MZY917517:NAC917517 NJU917517:NJY917517 NTQ917517:NTU917517 ODM917517:ODQ917517 ONI917517:ONM917517 OXE917517:OXI917517 PHA917517:PHE917517 PQW917517:PRA917517 QAS917517:QAW917517 QKO917517:QKS917517 QUK917517:QUO917517 REG917517:REK917517 ROC917517:ROG917517 RXY917517:RYC917517 SHU917517:SHY917517 SRQ917517:SRU917517 TBM917517:TBQ917517 TLI917517:TLM917517 TVE917517:TVI917517 UFA917517:UFE917517 UOW917517:UPA917517 UYS917517:UYW917517 VIO917517:VIS917517 VSK917517:VSO917517 WCG917517:WCK917517 WMC917517:WMG917517 WVY917517:WWC917517 Q983053:U983053 JM983053:JQ983053 TI983053:TM983053 ADE983053:ADI983053 ANA983053:ANE983053 AWW983053:AXA983053 BGS983053:BGW983053 BQO983053:BQS983053 CAK983053:CAO983053 CKG983053:CKK983053 CUC983053:CUG983053 DDY983053:DEC983053 DNU983053:DNY983053 DXQ983053:DXU983053 EHM983053:EHQ983053 ERI983053:ERM983053 FBE983053:FBI983053 FLA983053:FLE983053 FUW983053:FVA983053 GES983053:GEW983053 GOO983053:GOS983053 GYK983053:GYO983053 HIG983053:HIK983053 HSC983053:HSG983053 IBY983053:ICC983053 ILU983053:ILY983053 IVQ983053:IVU983053 JFM983053:JFQ983053 JPI983053:JPM983053 JZE983053:JZI983053 KJA983053:KJE983053 KSW983053:KTA983053 LCS983053:LCW983053 LMO983053:LMS983053 LWK983053:LWO983053 MGG983053:MGK983053 MQC983053:MQG983053 MZY983053:NAC983053 NJU983053:NJY983053 NTQ983053:NTU983053 ODM983053:ODQ983053 ONI983053:ONM983053 OXE983053:OXI983053 PHA983053:PHE983053 PQW983053:PRA983053 QAS983053:QAW983053 QKO983053:QKS983053 QUK983053:QUO983053 REG983053:REK983053 ROC983053:ROG983053 RXY983053:RYC983053 SHU983053:SHY983053 SRQ983053:SRU983053 TBM983053:TBQ983053 TLI983053:TLM983053 TVE983053:TVI983053 UFA983053:UFE983053 UOW983053:UPA983053 UYS983053:UYW983053 VIO983053:VIS983053 VSK983053:VSO983053 WCG983053:WCK983053 WMC983053:WMG983053 WVY983053:WWC983053 Q46 JM46 TI46 ADE46 ANA46 AWW46 BGS46 BQO46 CAK46 CKG46 CUC46 DDY46 DNU46 DXQ46 EHM46 ERI46 FBE46 FLA46 FUW46 GES46 GOO46 GYK46 HIG46 HSC46 IBY46 ILU46 IVQ46 JFM46 JPI46 JZE46 KJA46 KSW46 LCS46 LMO46 LWK46 MGG46 MQC46 MZY46 NJU46 NTQ46 ODM46 ONI46 OXE46 PHA46 PQW46 QAS46 QKO46 QUK46 REG46 ROC46 RXY46 SHU46 SRQ46 TBM46 TLI46 TVE46 UFA46 UOW46 UYS46 VIO46 VSK46 WCG46 WMC46 WVY46 Q65582 JM65582 TI65582 ADE65582 ANA65582 AWW65582 BGS65582 BQO65582 CAK65582 CKG65582 CUC65582 DDY65582 DNU65582 DXQ65582 EHM65582 ERI65582 FBE65582 FLA65582 FUW65582 GES65582 GOO65582 GYK65582 HIG65582 HSC65582 IBY65582 ILU65582 IVQ65582 JFM65582 JPI65582 JZE65582 KJA65582 KSW65582 LCS65582 LMO65582 LWK65582 MGG65582 MQC65582 MZY65582 NJU65582 NTQ65582 ODM65582 ONI65582 OXE65582 PHA65582 PQW65582 QAS65582 QKO65582 QUK65582 REG65582 ROC65582 RXY65582 SHU65582 SRQ65582 TBM65582 TLI65582 TVE65582 UFA65582 UOW65582 UYS65582 VIO65582 VSK65582 WCG65582 WMC65582 WVY65582 Q131118 JM131118 TI131118 ADE131118 ANA131118 AWW131118 BGS131118 BQO131118 CAK131118 CKG131118 CUC131118 DDY131118 DNU131118 DXQ131118 EHM131118 ERI131118 FBE131118 FLA131118 FUW131118 GES131118 GOO131118 GYK131118 HIG131118 HSC131118 IBY131118 ILU131118 IVQ131118 JFM131118 JPI131118 JZE131118 KJA131118 KSW131118 LCS131118 LMO131118 LWK131118 MGG131118 MQC131118 MZY131118 NJU131118 NTQ131118 ODM131118 ONI131118 OXE131118 PHA131118 PQW131118 QAS131118 QKO131118 QUK131118 REG131118 ROC131118 RXY131118 SHU131118 SRQ131118 TBM131118 TLI131118 TVE131118 UFA131118 UOW131118 UYS131118 VIO131118 VSK131118 WCG131118 WMC131118 WVY131118 Q196654 JM196654 TI196654 ADE196654 ANA196654 AWW196654 BGS196654 BQO196654 CAK196654 CKG196654 CUC196654 DDY196654 DNU196654 DXQ196654 EHM196654 ERI196654 FBE196654 FLA196654 FUW196654 GES196654 GOO196654 GYK196654 HIG196654 HSC196654 IBY196654 ILU196654 IVQ196654 JFM196654 JPI196654 JZE196654 KJA196654 KSW196654 LCS196654 LMO196654 LWK196654 MGG196654 MQC196654 MZY196654 NJU196654 NTQ196654 ODM196654 ONI196654 OXE196654 PHA196654 PQW196654 QAS196654 QKO196654 QUK196654 REG196654 ROC196654 RXY196654 SHU196654 SRQ196654 TBM196654 TLI196654 TVE196654 UFA196654 UOW196654 UYS196654 VIO196654 VSK196654 WCG196654 WMC196654 WVY196654 Q262190 JM262190 TI262190 ADE262190 ANA262190 AWW262190 BGS262190 BQO262190 CAK262190 CKG262190 CUC262190 DDY262190 DNU262190 DXQ262190 EHM262190 ERI262190 FBE262190 FLA262190 FUW262190 GES262190 GOO262190 GYK262190 HIG262190 HSC262190 IBY262190 ILU262190 IVQ262190 JFM262190 JPI262190 JZE262190 KJA262190 KSW262190 LCS262190 LMO262190 LWK262190 MGG262190 MQC262190 MZY262190 NJU262190 NTQ262190 ODM262190 ONI262190 OXE262190 PHA262190 PQW262190 QAS262190 QKO262190 QUK262190 REG262190 ROC262190 RXY262190 SHU262190 SRQ262190 TBM262190 TLI262190 TVE262190 UFA262190 UOW262190 UYS262190 VIO262190 VSK262190 WCG262190 WMC262190 WVY262190 Q327726 JM327726 TI327726 ADE327726 ANA327726 AWW327726 BGS327726 BQO327726 CAK327726 CKG327726 CUC327726 DDY327726 DNU327726 DXQ327726 EHM327726 ERI327726 FBE327726 FLA327726 FUW327726 GES327726 GOO327726 GYK327726 HIG327726 HSC327726 IBY327726 ILU327726 IVQ327726 JFM327726 JPI327726 JZE327726 KJA327726 KSW327726 LCS327726 LMO327726 LWK327726 MGG327726 MQC327726 MZY327726 NJU327726 NTQ327726 ODM327726 ONI327726 OXE327726 PHA327726 PQW327726 QAS327726 QKO327726 QUK327726 REG327726 ROC327726 RXY327726 SHU327726 SRQ327726 TBM327726 TLI327726 TVE327726 UFA327726 UOW327726 UYS327726 VIO327726 VSK327726 WCG327726 WMC327726 WVY327726 Q393262 JM393262 TI393262 ADE393262 ANA393262 AWW393262 BGS393262 BQO393262 CAK393262 CKG393262 CUC393262 DDY393262 DNU393262 DXQ393262 EHM393262 ERI393262 FBE393262 FLA393262 FUW393262 GES393262 GOO393262 GYK393262 HIG393262 HSC393262 IBY393262 ILU393262 IVQ393262 JFM393262 JPI393262 JZE393262 KJA393262 KSW393262 LCS393262 LMO393262 LWK393262 MGG393262 MQC393262 MZY393262 NJU393262 NTQ393262 ODM393262 ONI393262 OXE393262 PHA393262 PQW393262 QAS393262 QKO393262 QUK393262 REG393262 ROC393262 RXY393262 SHU393262 SRQ393262 TBM393262 TLI393262 TVE393262 UFA393262 UOW393262 UYS393262 VIO393262 VSK393262 WCG393262 WMC393262 WVY393262 Q458798 JM458798 TI458798 ADE458798 ANA458798 AWW458798 BGS458798 BQO458798 CAK458798 CKG458798 CUC458798 DDY458798 DNU458798 DXQ458798 EHM458798 ERI458798 FBE458798 FLA458798 FUW458798 GES458798 GOO458798 GYK458798 HIG458798 HSC458798 IBY458798 ILU458798 IVQ458798 JFM458798 JPI458798 JZE458798 KJA458798 KSW458798 LCS458798 LMO458798 LWK458798 MGG458798 MQC458798 MZY458798 NJU458798 NTQ458798 ODM458798 ONI458798 OXE458798 PHA458798 PQW458798 QAS458798 QKO458798 QUK458798 REG458798 ROC458798 RXY458798 SHU458798 SRQ458798 TBM458798 TLI458798 TVE458798 UFA458798 UOW458798 UYS458798 VIO458798 VSK458798 WCG458798 WMC458798 WVY458798 Q524334 JM524334 TI524334 ADE524334 ANA524334 AWW524334 BGS524334 BQO524334 CAK524334 CKG524334 CUC524334 DDY524334 DNU524334 DXQ524334 EHM524334 ERI524334 FBE524334 FLA524334 FUW524334 GES524334 GOO524334 GYK524334 HIG524334 HSC524334 IBY524334 ILU524334 IVQ524334 JFM524334 JPI524334 JZE524334 KJA524334 KSW524334 LCS524334 LMO524334 LWK524334 MGG524334 MQC524334 MZY524334 NJU524334 NTQ524334 ODM524334 ONI524334 OXE524334 PHA524334 PQW524334 QAS524334 QKO524334 QUK524334 REG524334 ROC524334 RXY524334 SHU524334 SRQ524334 TBM524334 TLI524334 TVE524334 UFA524334 UOW524334 UYS524334 VIO524334 VSK524334 WCG524334 WMC524334 WVY524334 Q589870 JM589870 TI589870 ADE589870 ANA589870 AWW589870 BGS589870 BQO589870 CAK589870 CKG589870 CUC589870 DDY589870 DNU589870 DXQ589870 EHM589870 ERI589870 FBE589870 FLA589870 FUW589870 GES589870 GOO589870 GYK589870 HIG589870 HSC589870 IBY589870 ILU589870 IVQ589870 JFM589870 JPI589870 JZE589870 KJA589870 KSW589870 LCS589870 LMO589870 LWK589870 MGG589870 MQC589870 MZY589870 NJU589870 NTQ589870 ODM589870 ONI589870 OXE589870 PHA589870 PQW589870 QAS589870 QKO589870 QUK589870 REG589870 ROC589870 RXY589870 SHU589870 SRQ589870 TBM589870 TLI589870 TVE589870 UFA589870 UOW589870 UYS589870 VIO589870 VSK589870 WCG589870 WMC589870 WVY589870 Q655406 JM655406 TI655406 ADE655406 ANA655406 AWW655406 BGS655406 BQO655406 CAK655406 CKG655406 CUC655406 DDY655406 DNU655406 DXQ655406 EHM655406 ERI655406 FBE655406 FLA655406 FUW655406 GES655406 GOO655406 GYK655406 HIG655406 HSC655406 IBY655406 ILU655406 IVQ655406 JFM655406 JPI655406 JZE655406 KJA655406 KSW655406 LCS655406 LMO655406 LWK655406 MGG655406 MQC655406 MZY655406 NJU655406 NTQ655406 ODM655406 ONI655406 OXE655406 PHA655406 PQW655406 QAS655406 QKO655406 QUK655406 REG655406 ROC655406 RXY655406 SHU655406 SRQ655406 TBM655406 TLI655406 TVE655406 UFA655406 UOW655406 UYS655406 VIO655406 VSK655406 WCG655406 WMC655406 WVY655406 Q720942 JM720942 TI720942 ADE720942 ANA720942 AWW720942 BGS720942 BQO720942 CAK720942 CKG720942 CUC720942 DDY720942 DNU720942 DXQ720942 EHM720942 ERI720942 FBE720942 FLA720942 FUW720942 GES720942 GOO720942 GYK720942 HIG720942 HSC720942 IBY720942 ILU720942 IVQ720942 JFM720942 JPI720942 JZE720942 KJA720942 KSW720942 LCS720942 LMO720942 LWK720942 MGG720942 MQC720942 MZY720942 NJU720942 NTQ720942 ODM720942 ONI720942 OXE720942 PHA720942 PQW720942 QAS720942 QKO720942 QUK720942 REG720942 ROC720942 RXY720942 SHU720942 SRQ720942 TBM720942 TLI720942 TVE720942 UFA720942 UOW720942 UYS720942 VIO720942 VSK720942 WCG720942 WMC720942 WVY720942 Q786478 JM786478 TI786478 ADE786478 ANA786478 AWW786478 BGS786478 BQO786478 CAK786478 CKG786478 CUC786478 DDY786478 DNU786478 DXQ786478 EHM786478 ERI786478 FBE786478 FLA786478 FUW786478 GES786478 GOO786478 GYK786478 HIG786478 HSC786478 IBY786478 ILU786478 IVQ786478 JFM786478 JPI786478 JZE786478 KJA786478 KSW786478 LCS786478 LMO786478 LWK786478 MGG786478 MQC786478 MZY786478 NJU786478 NTQ786478 ODM786478 ONI786478 OXE786478 PHA786478 PQW786478 QAS786478 QKO786478 QUK786478 REG786478 ROC786478 RXY786478 SHU786478 SRQ786478 TBM786478 TLI786478 TVE786478 UFA786478 UOW786478 UYS786478 VIO786478 VSK786478 WCG786478 WMC786478 WVY786478 Q852014 JM852014 TI852014 ADE852014 ANA852014 AWW852014 BGS852014 BQO852014 CAK852014 CKG852014 CUC852014 DDY852014 DNU852014 DXQ852014 EHM852014 ERI852014 FBE852014 FLA852014 FUW852014 GES852014 GOO852014 GYK852014 HIG852014 HSC852014 IBY852014 ILU852014 IVQ852014 JFM852014 JPI852014 JZE852014 KJA852014 KSW852014 LCS852014 LMO852014 LWK852014 MGG852014 MQC852014 MZY852014 NJU852014 NTQ852014 ODM852014 ONI852014 OXE852014 PHA852014 PQW852014 QAS852014 QKO852014 QUK852014 REG852014 ROC852014 RXY852014 SHU852014 SRQ852014 TBM852014 TLI852014 TVE852014 UFA852014 UOW852014 UYS852014 VIO852014 VSK852014 WCG852014 WMC852014 WVY852014 Q917550 JM917550 TI917550 ADE917550 ANA917550 AWW917550 BGS917550 BQO917550 CAK917550 CKG917550 CUC917550 DDY917550 DNU917550 DXQ917550 EHM917550 ERI917550 FBE917550 FLA917550 FUW917550 GES917550 GOO917550 GYK917550 HIG917550 HSC917550 IBY917550 ILU917550 IVQ917550 JFM917550 JPI917550 JZE917550 KJA917550 KSW917550 LCS917550 LMO917550 LWK917550 MGG917550 MQC917550 MZY917550 NJU917550 NTQ917550 ODM917550 ONI917550 OXE917550 PHA917550 PQW917550 QAS917550 QKO917550 QUK917550 REG917550 ROC917550 RXY917550 SHU917550 SRQ917550 TBM917550 TLI917550 TVE917550 UFA917550 UOW917550 UYS917550 VIO917550 VSK917550 WCG917550 WMC917550 WVY917550 Q983086 JM983086 TI983086 ADE983086 ANA983086 AWW983086 BGS983086 BQO983086 CAK983086 CKG983086 CUC983086 DDY983086 DNU983086 DXQ983086 EHM983086 ERI983086 FBE983086 FLA983086 FUW983086 GES983086 GOO983086 GYK983086 HIG983086 HSC983086 IBY983086 ILU983086 IVQ983086 JFM983086 JPI983086 JZE983086 KJA983086 KSW983086 LCS983086 LMO983086 LWK983086 MGG983086 MQC983086 MZY983086 NJU983086 NTQ983086 ODM983086 ONI983086 OXE983086 PHA983086 PQW983086 QAS983086 QKO983086 QUK983086 REG983086 ROC983086 RXY983086 SHU983086 SRQ983086 TBM983086 TLI983086 TVE983086 UFA983086 UOW983086 UYS983086 VIO983086 VSK983086 WCG983086 WMC983086 WVY983086 T11:V11 JP11:JR11 TL11:TN11 ADH11:ADJ11 AND11:ANF11 AWZ11:AXB11 BGV11:BGX11 BQR11:BQT11 CAN11:CAP11 CKJ11:CKL11 CUF11:CUH11 DEB11:DED11 DNX11:DNZ11 DXT11:DXV11 EHP11:EHR11 ERL11:ERN11 FBH11:FBJ11 FLD11:FLF11 FUZ11:FVB11 GEV11:GEX11 GOR11:GOT11 GYN11:GYP11 HIJ11:HIL11 HSF11:HSH11 ICB11:ICD11 ILX11:ILZ11 IVT11:IVV11 JFP11:JFR11 JPL11:JPN11 JZH11:JZJ11 KJD11:KJF11 KSZ11:KTB11 LCV11:LCX11 LMR11:LMT11 LWN11:LWP11 MGJ11:MGL11 MQF11:MQH11 NAB11:NAD11 NJX11:NJZ11 NTT11:NTV11 ODP11:ODR11 ONL11:ONN11 OXH11:OXJ11 PHD11:PHF11 PQZ11:PRB11 QAV11:QAX11 QKR11:QKT11 QUN11:QUP11 REJ11:REL11 ROF11:ROH11 RYB11:RYD11 SHX11:SHZ11 SRT11:SRV11 TBP11:TBR11 TLL11:TLN11 TVH11:TVJ11 UFD11:UFF11 UOZ11:UPB11 UYV11:UYX11 VIR11:VIT11 VSN11:VSP11 WCJ11:WCL11 WMF11:WMH11 WWB11:WWD11 T65547:V65547 JP65547:JR65547 TL65547:TN65547 ADH65547:ADJ65547 AND65547:ANF65547 AWZ65547:AXB65547 BGV65547:BGX65547 BQR65547:BQT65547 CAN65547:CAP65547 CKJ65547:CKL65547 CUF65547:CUH65547 DEB65547:DED65547 DNX65547:DNZ65547 DXT65547:DXV65547 EHP65547:EHR65547 ERL65547:ERN65547 FBH65547:FBJ65547 FLD65547:FLF65547 FUZ65547:FVB65547 GEV65547:GEX65547 GOR65547:GOT65547 GYN65547:GYP65547 HIJ65547:HIL65547 HSF65547:HSH65547 ICB65547:ICD65547 ILX65547:ILZ65547 IVT65547:IVV65547 JFP65547:JFR65547 JPL65547:JPN65547 JZH65547:JZJ65547 KJD65547:KJF65547 KSZ65547:KTB65547 LCV65547:LCX65547 LMR65547:LMT65547 LWN65547:LWP65547 MGJ65547:MGL65547 MQF65547:MQH65547 NAB65547:NAD65547 NJX65547:NJZ65547 NTT65547:NTV65547 ODP65547:ODR65547 ONL65547:ONN65547 OXH65547:OXJ65547 PHD65547:PHF65547 PQZ65547:PRB65547 QAV65547:QAX65547 QKR65547:QKT65547 QUN65547:QUP65547 REJ65547:REL65547 ROF65547:ROH65547 RYB65547:RYD65547 SHX65547:SHZ65547 SRT65547:SRV65547 TBP65547:TBR65547 TLL65547:TLN65547 TVH65547:TVJ65547 UFD65547:UFF65547 UOZ65547:UPB65547 UYV65547:UYX65547 VIR65547:VIT65547 VSN65547:VSP65547 WCJ65547:WCL65547 WMF65547:WMH65547 WWB65547:WWD65547 T131083:V131083 JP131083:JR131083 TL131083:TN131083 ADH131083:ADJ131083 AND131083:ANF131083 AWZ131083:AXB131083 BGV131083:BGX131083 BQR131083:BQT131083 CAN131083:CAP131083 CKJ131083:CKL131083 CUF131083:CUH131083 DEB131083:DED131083 DNX131083:DNZ131083 DXT131083:DXV131083 EHP131083:EHR131083 ERL131083:ERN131083 FBH131083:FBJ131083 FLD131083:FLF131083 FUZ131083:FVB131083 GEV131083:GEX131083 GOR131083:GOT131083 GYN131083:GYP131083 HIJ131083:HIL131083 HSF131083:HSH131083 ICB131083:ICD131083 ILX131083:ILZ131083 IVT131083:IVV131083 JFP131083:JFR131083 JPL131083:JPN131083 JZH131083:JZJ131083 KJD131083:KJF131083 KSZ131083:KTB131083 LCV131083:LCX131083 LMR131083:LMT131083 LWN131083:LWP131083 MGJ131083:MGL131083 MQF131083:MQH131083 NAB131083:NAD131083 NJX131083:NJZ131083 NTT131083:NTV131083 ODP131083:ODR131083 ONL131083:ONN131083 OXH131083:OXJ131083 PHD131083:PHF131083 PQZ131083:PRB131083 QAV131083:QAX131083 QKR131083:QKT131083 QUN131083:QUP131083 REJ131083:REL131083 ROF131083:ROH131083 RYB131083:RYD131083 SHX131083:SHZ131083 SRT131083:SRV131083 TBP131083:TBR131083 TLL131083:TLN131083 TVH131083:TVJ131083 UFD131083:UFF131083 UOZ131083:UPB131083 UYV131083:UYX131083 VIR131083:VIT131083 VSN131083:VSP131083 WCJ131083:WCL131083 WMF131083:WMH131083 WWB131083:WWD131083 T196619:V196619 JP196619:JR196619 TL196619:TN196619 ADH196619:ADJ196619 AND196619:ANF196619 AWZ196619:AXB196619 BGV196619:BGX196619 BQR196619:BQT196619 CAN196619:CAP196619 CKJ196619:CKL196619 CUF196619:CUH196619 DEB196619:DED196619 DNX196619:DNZ196619 DXT196619:DXV196619 EHP196619:EHR196619 ERL196619:ERN196619 FBH196619:FBJ196619 FLD196619:FLF196619 FUZ196619:FVB196619 GEV196619:GEX196619 GOR196619:GOT196619 GYN196619:GYP196619 HIJ196619:HIL196619 HSF196619:HSH196619 ICB196619:ICD196619 ILX196619:ILZ196619 IVT196619:IVV196619 JFP196619:JFR196619 JPL196619:JPN196619 JZH196619:JZJ196619 KJD196619:KJF196619 KSZ196619:KTB196619 LCV196619:LCX196619 LMR196619:LMT196619 LWN196619:LWP196619 MGJ196619:MGL196619 MQF196619:MQH196619 NAB196619:NAD196619 NJX196619:NJZ196619 NTT196619:NTV196619 ODP196619:ODR196619 ONL196619:ONN196619 OXH196619:OXJ196619 PHD196619:PHF196619 PQZ196619:PRB196619 QAV196619:QAX196619 QKR196619:QKT196619 QUN196619:QUP196619 REJ196619:REL196619 ROF196619:ROH196619 RYB196619:RYD196619 SHX196619:SHZ196619 SRT196619:SRV196619 TBP196619:TBR196619 TLL196619:TLN196619 TVH196619:TVJ196619 UFD196619:UFF196619 UOZ196619:UPB196619 UYV196619:UYX196619 VIR196619:VIT196619 VSN196619:VSP196619 WCJ196619:WCL196619 WMF196619:WMH196619 WWB196619:WWD196619 T262155:V262155 JP262155:JR262155 TL262155:TN262155 ADH262155:ADJ262155 AND262155:ANF262155 AWZ262155:AXB262155 BGV262155:BGX262155 BQR262155:BQT262155 CAN262155:CAP262155 CKJ262155:CKL262155 CUF262155:CUH262155 DEB262155:DED262155 DNX262155:DNZ262155 DXT262155:DXV262155 EHP262155:EHR262155 ERL262155:ERN262155 FBH262155:FBJ262155 FLD262155:FLF262155 FUZ262155:FVB262155 GEV262155:GEX262155 GOR262155:GOT262155 GYN262155:GYP262155 HIJ262155:HIL262155 HSF262155:HSH262155 ICB262155:ICD262155 ILX262155:ILZ262155 IVT262155:IVV262155 JFP262155:JFR262155 JPL262155:JPN262155 JZH262155:JZJ262155 KJD262155:KJF262155 KSZ262155:KTB262155 LCV262155:LCX262155 LMR262155:LMT262155 LWN262155:LWP262155 MGJ262155:MGL262155 MQF262155:MQH262155 NAB262155:NAD262155 NJX262155:NJZ262155 NTT262155:NTV262155 ODP262155:ODR262155 ONL262155:ONN262155 OXH262155:OXJ262155 PHD262155:PHF262155 PQZ262155:PRB262155 QAV262155:QAX262155 QKR262155:QKT262155 QUN262155:QUP262155 REJ262155:REL262155 ROF262155:ROH262155 RYB262155:RYD262155 SHX262155:SHZ262155 SRT262155:SRV262155 TBP262155:TBR262155 TLL262155:TLN262155 TVH262155:TVJ262155 UFD262155:UFF262155 UOZ262155:UPB262155 UYV262155:UYX262155 VIR262155:VIT262155 VSN262155:VSP262155 WCJ262155:WCL262155 WMF262155:WMH262155 WWB262155:WWD262155 T327691:V327691 JP327691:JR327691 TL327691:TN327691 ADH327691:ADJ327691 AND327691:ANF327691 AWZ327691:AXB327691 BGV327691:BGX327691 BQR327691:BQT327691 CAN327691:CAP327691 CKJ327691:CKL327691 CUF327691:CUH327691 DEB327691:DED327691 DNX327691:DNZ327691 DXT327691:DXV327691 EHP327691:EHR327691 ERL327691:ERN327691 FBH327691:FBJ327691 FLD327691:FLF327691 FUZ327691:FVB327691 GEV327691:GEX327691 GOR327691:GOT327691 GYN327691:GYP327691 HIJ327691:HIL327691 HSF327691:HSH327691 ICB327691:ICD327691 ILX327691:ILZ327691 IVT327691:IVV327691 JFP327691:JFR327691 JPL327691:JPN327691 JZH327691:JZJ327691 KJD327691:KJF327691 KSZ327691:KTB327691 LCV327691:LCX327691 LMR327691:LMT327691 LWN327691:LWP327691 MGJ327691:MGL327691 MQF327691:MQH327691 NAB327691:NAD327691 NJX327691:NJZ327691 NTT327691:NTV327691 ODP327691:ODR327691 ONL327691:ONN327691 OXH327691:OXJ327691 PHD327691:PHF327691 PQZ327691:PRB327691 QAV327691:QAX327691 QKR327691:QKT327691 QUN327691:QUP327691 REJ327691:REL327691 ROF327691:ROH327691 RYB327691:RYD327691 SHX327691:SHZ327691 SRT327691:SRV327691 TBP327691:TBR327691 TLL327691:TLN327691 TVH327691:TVJ327691 UFD327691:UFF327691 UOZ327691:UPB327691 UYV327691:UYX327691 VIR327691:VIT327691 VSN327691:VSP327691 WCJ327691:WCL327691 WMF327691:WMH327691 WWB327691:WWD327691 T393227:V393227 JP393227:JR393227 TL393227:TN393227 ADH393227:ADJ393227 AND393227:ANF393227 AWZ393227:AXB393227 BGV393227:BGX393227 BQR393227:BQT393227 CAN393227:CAP393227 CKJ393227:CKL393227 CUF393227:CUH393227 DEB393227:DED393227 DNX393227:DNZ393227 DXT393227:DXV393227 EHP393227:EHR393227 ERL393227:ERN393227 FBH393227:FBJ393227 FLD393227:FLF393227 FUZ393227:FVB393227 GEV393227:GEX393227 GOR393227:GOT393227 GYN393227:GYP393227 HIJ393227:HIL393227 HSF393227:HSH393227 ICB393227:ICD393227 ILX393227:ILZ393227 IVT393227:IVV393227 JFP393227:JFR393227 JPL393227:JPN393227 JZH393227:JZJ393227 KJD393227:KJF393227 KSZ393227:KTB393227 LCV393227:LCX393227 LMR393227:LMT393227 LWN393227:LWP393227 MGJ393227:MGL393227 MQF393227:MQH393227 NAB393227:NAD393227 NJX393227:NJZ393227 NTT393227:NTV393227 ODP393227:ODR393227 ONL393227:ONN393227 OXH393227:OXJ393227 PHD393227:PHF393227 PQZ393227:PRB393227 QAV393227:QAX393227 QKR393227:QKT393227 QUN393227:QUP393227 REJ393227:REL393227 ROF393227:ROH393227 RYB393227:RYD393227 SHX393227:SHZ393227 SRT393227:SRV393227 TBP393227:TBR393227 TLL393227:TLN393227 TVH393227:TVJ393227 UFD393227:UFF393227 UOZ393227:UPB393227 UYV393227:UYX393227 VIR393227:VIT393227 VSN393227:VSP393227 WCJ393227:WCL393227 WMF393227:WMH393227 WWB393227:WWD393227 T458763:V458763 JP458763:JR458763 TL458763:TN458763 ADH458763:ADJ458763 AND458763:ANF458763 AWZ458763:AXB458763 BGV458763:BGX458763 BQR458763:BQT458763 CAN458763:CAP458763 CKJ458763:CKL458763 CUF458763:CUH458763 DEB458763:DED458763 DNX458763:DNZ458763 DXT458763:DXV458763 EHP458763:EHR458763 ERL458763:ERN458763 FBH458763:FBJ458763 FLD458763:FLF458763 FUZ458763:FVB458763 GEV458763:GEX458763 GOR458763:GOT458763 GYN458763:GYP458763 HIJ458763:HIL458763 HSF458763:HSH458763 ICB458763:ICD458763 ILX458763:ILZ458763 IVT458763:IVV458763 JFP458763:JFR458763 JPL458763:JPN458763 JZH458763:JZJ458763 KJD458763:KJF458763 KSZ458763:KTB458763 LCV458763:LCX458763 LMR458763:LMT458763 LWN458763:LWP458763 MGJ458763:MGL458763 MQF458763:MQH458763 NAB458763:NAD458763 NJX458763:NJZ458763 NTT458763:NTV458763 ODP458763:ODR458763 ONL458763:ONN458763 OXH458763:OXJ458763 PHD458763:PHF458763 PQZ458763:PRB458763 QAV458763:QAX458763 QKR458763:QKT458763 QUN458763:QUP458763 REJ458763:REL458763 ROF458763:ROH458763 RYB458763:RYD458763 SHX458763:SHZ458763 SRT458763:SRV458763 TBP458763:TBR458763 TLL458763:TLN458763 TVH458763:TVJ458763 UFD458763:UFF458763 UOZ458763:UPB458763 UYV458763:UYX458763 VIR458763:VIT458763 VSN458763:VSP458763 WCJ458763:WCL458763 WMF458763:WMH458763 WWB458763:WWD458763 T524299:V524299 JP524299:JR524299 TL524299:TN524299 ADH524299:ADJ524299 AND524299:ANF524299 AWZ524299:AXB524299 BGV524299:BGX524299 BQR524299:BQT524299 CAN524299:CAP524299 CKJ524299:CKL524299 CUF524299:CUH524299 DEB524299:DED524299 DNX524299:DNZ524299 DXT524299:DXV524299 EHP524299:EHR524299 ERL524299:ERN524299 FBH524299:FBJ524299 FLD524299:FLF524299 FUZ524299:FVB524299 GEV524299:GEX524299 GOR524299:GOT524299 GYN524299:GYP524299 HIJ524299:HIL524299 HSF524299:HSH524299 ICB524299:ICD524299 ILX524299:ILZ524299 IVT524299:IVV524299 JFP524299:JFR524299 JPL524299:JPN524299 JZH524299:JZJ524299 KJD524299:KJF524299 KSZ524299:KTB524299 LCV524299:LCX524299 LMR524299:LMT524299 LWN524299:LWP524299 MGJ524299:MGL524299 MQF524299:MQH524299 NAB524299:NAD524299 NJX524299:NJZ524299 NTT524299:NTV524299 ODP524299:ODR524299 ONL524299:ONN524299 OXH524299:OXJ524299 PHD524299:PHF524299 PQZ524299:PRB524299 QAV524299:QAX524299 QKR524299:QKT524299 QUN524299:QUP524299 REJ524299:REL524299 ROF524299:ROH524299 RYB524299:RYD524299 SHX524299:SHZ524299 SRT524299:SRV524299 TBP524299:TBR524299 TLL524299:TLN524299 TVH524299:TVJ524299 UFD524299:UFF524299 UOZ524299:UPB524299 UYV524299:UYX524299 VIR524299:VIT524299 VSN524299:VSP524299 WCJ524299:WCL524299 WMF524299:WMH524299 WWB524299:WWD524299 T589835:V589835 JP589835:JR589835 TL589835:TN589835 ADH589835:ADJ589835 AND589835:ANF589835 AWZ589835:AXB589835 BGV589835:BGX589835 BQR589835:BQT589835 CAN589835:CAP589835 CKJ589835:CKL589835 CUF589835:CUH589835 DEB589835:DED589835 DNX589835:DNZ589835 DXT589835:DXV589835 EHP589835:EHR589835 ERL589835:ERN589835 FBH589835:FBJ589835 FLD589835:FLF589835 FUZ589835:FVB589835 GEV589835:GEX589835 GOR589835:GOT589835 GYN589835:GYP589835 HIJ589835:HIL589835 HSF589835:HSH589835 ICB589835:ICD589835 ILX589835:ILZ589835 IVT589835:IVV589835 JFP589835:JFR589835 JPL589835:JPN589835 JZH589835:JZJ589835 KJD589835:KJF589835 KSZ589835:KTB589835 LCV589835:LCX589835 LMR589835:LMT589835 LWN589835:LWP589835 MGJ589835:MGL589835 MQF589835:MQH589835 NAB589835:NAD589835 NJX589835:NJZ589835 NTT589835:NTV589835 ODP589835:ODR589835 ONL589835:ONN589835 OXH589835:OXJ589835 PHD589835:PHF589835 PQZ589835:PRB589835 QAV589835:QAX589835 QKR589835:QKT589835 QUN589835:QUP589835 REJ589835:REL589835 ROF589835:ROH589835 RYB589835:RYD589835 SHX589835:SHZ589835 SRT589835:SRV589835 TBP589835:TBR589835 TLL589835:TLN589835 TVH589835:TVJ589835 UFD589835:UFF589835 UOZ589835:UPB589835 UYV589835:UYX589835 VIR589835:VIT589835 VSN589835:VSP589835 WCJ589835:WCL589835 WMF589835:WMH589835 WWB589835:WWD589835 T655371:V655371 JP655371:JR655371 TL655371:TN655371 ADH655371:ADJ655371 AND655371:ANF655371 AWZ655371:AXB655371 BGV655371:BGX655371 BQR655371:BQT655371 CAN655371:CAP655371 CKJ655371:CKL655371 CUF655371:CUH655371 DEB655371:DED655371 DNX655371:DNZ655371 DXT655371:DXV655371 EHP655371:EHR655371 ERL655371:ERN655371 FBH655371:FBJ655371 FLD655371:FLF655371 FUZ655371:FVB655371 GEV655371:GEX655371 GOR655371:GOT655371 GYN655371:GYP655371 HIJ655371:HIL655371 HSF655371:HSH655371 ICB655371:ICD655371 ILX655371:ILZ655371 IVT655371:IVV655371 JFP655371:JFR655371 JPL655371:JPN655371 JZH655371:JZJ655371 KJD655371:KJF655371 KSZ655371:KTB655371 LCV655371:LCX655371 LMR655371:LMT655371 LWN655371:LWP655371 MGJ655371:MGL655371 MQF655371:MQH655371 NAB655371:NAD655371 NJX655371:NJZ655371 NTT655371:NTV655371 ODP655371:ODR655371 ONL655371:ONN655371 OXH655371:OXJ655371 PHD655371:PHF655371 PQZ655371:PRB655371 QAV655371:QAX655371 QKR655371:QKT655371 QUN655371:QUP655371 REJ655371:REL655371 ROF655371:ROH655371 RYB655371:RYD655371 SHX655371:SHZ655371 SRT655371:SRV655371 TBP655371:TBR655371 TLL655371:TLN655371 TVH655371:TVJ655371 UFD655371:UFF655371 UOZ655371:UPB655371 UYV655371:UYX655371 VIR655371:VIT655371 VSN655371:VSP655371 WCJ655371:WCL655371 WMF655371:WMH655371 WWB655371:WWD655371 T720907:V720907 JP720907:JR720907 TL720907:TN720907 ADH720907:ADJ720907 AND720907:ANF720907 AWZ720907:AXB720907 BGV720907:BGX720907 BQR720907:BQT720907 CAN720907:CAP720907 CKJ720907:CKL720907 CUF720907:CUH720907 DEB720907:DED720907 DNX720907:DNZ720907 DXT720907:DXV720907 EHP720907:EHR720907 ERL720907:ERN720907 FBH720907:FBJ720907 FLD720907:FLF720907 FUZ720907:FVB720907 GEV720907:GEX720907 GOR720907:GOT720907 GYN720907:GYP720907 HIJ720907:HIL720907 HSF720907:HSH720907 ICB720907:ICD720907 ILX720907:ILZ720907 IVT720907:IVV720907 JFP720907:JFR720907 JPL720907:JPN720907 JZH720907:JZJ720907 KJD720907:KJF720907 KSZ720907:KTB720907 LCV720907:LCX720907 LMR720907:LMT720907 LWN720907:LWP720907 MGJ720907:MGL720907 MQF720907:MQH720907 NAB720907:NAD720907 NJX720907:NJZ720907 NTT720907:NTV720907 ODP720907:ODR720907 ONL720907:ONN720907 OXH720907:OXJ720907 PHD720907:PHF720907 PQZ720907:PRB720907 QAV720907:QAX720907 QKR720907:QKT720907 QUN720907:QUP720907 REJ720907:REL720907 ROF720907:ROH720907 RYB720907:RYD720907 SHX720907:SHZ720907 SRT720907:SRV720907 TBP720907:TBR720907 TLL720907:TLN720907 TVH720907:TVJ720907 UFD720907:UFF720907 UOZ720907:UPB720907 UYV720907:UYX720907 VIR720907:VIT720907 VSN720907:VSP720907 WCJ720907:WCL720907 WMF720907:WMH720907 WWB720907:WWD720907 T786443:V786443 JP786443:JR786443 TL786443:TN786443 ADH786443:ADJ786443 AND786443:ANF786443 AWZ786443:AXB786443 BGV786443:BGX786443 BQR786443:BQT786443 CAN786443:CAP786443 CKJ786443:CKL786443 CUF786443:CUH786443 DEB786443:DED786443 DNX786443:DNZ786443 DXT786443:DXV786443 EHP786443:EHR786443 ERL786443:ERN786443 FBH786443:FBJ786443 FLD786443:FLF786443 FUZ786443:FVB786443 GEV786443:GEX786443 GOR786443:GOT786443 GYN786443:GYP786443 HIJ786443:HIL786443 HSF786443:HSH786443 ICB786443:ICD786443 ILX786443:ILZ786443 IVT786443:IVV786443 JFP786443:JFR786443 JPL786443:JPN786443 JZH786443:JZJ786443 KJD786443:KJF786443 KSZ786443:KTB786443 LCV786443:LCX786443 LMR786443:LMT786443 LWN786443:LWP786443 MGJ786443:MGL786443 MQF786443:MQH786443 NAB786443:NAD786443 NJX786443:NJZ786443 NTT786443:NTV786443 ODP786443:ODR786443 ONL786443:ONN786443 OXH786443:OXJ786443 PHD786443:PHF786443 PQZ786443:PRB786443 QAV786443:QAX786443 QKR786443:QKT786443 QUN786443:QUP786443 REJ786443:REL786443 ROF786443:ROH786443 RYB786443:RYD786443 SHX786443:SHZ786443 SRT786443:SRV786443 TBP786443:TBR786443 TLL786443:TLN786443 TVH786443:TVJ786443 UFD786443:UFF786443 UOZ786443:UPB786443 UYV786443:UYX786443 VIR786443:VIT786443 VSN786443:VSP786443 WCJ786443:WCL786443 WMF786443:WMH786443 WWB786443:WWD786443 T851979:V851979 JP851979:JR851979 TL851979:TN851979 ADH851979:ADJ851979 AND851979:ANF851979 AWZ851979:AXB851979 BGV851979:BGX851979 BQR851979:BQT851979 CAN851979:CAP851979 CKJ851979:CKL851979 CUF851979:CUH851979 DEB851979:DED851979 DNX851979:DNZ851979 DXT851979:DXV851979 EHP851979:EHR851979 ERL851979:ERN851979 FBH851979:FBJ851979 FLD851979:FLF851979 FUZ851979:FVB851979 GEV851979:GEX851979 GOR851979:GOT851979 GYN851979:GYP851979 HIJ851979:HIL851979 HSF851979:HSH851979 ICB851979:ICD851979 ILX851979:ILZ851979 IVT851979:IVV851979 JFP851979:JFR851979 JPL851979:JPN851979 JZH851979:JZJ851979 KJD851979:KJF851979 KSZ851979:KTB851979 LCV851979:LCX851979 LMR851979:LMT851979 LWN851979:LWP851979 MGJ851979:MGL851979 MQF851979:MQH851979 NAB851979:NAD851979 NJX851979:NJZ851979 NTT851979:NTV851979 ODP851979:ODR851979 ONL851979:ONN851979 OXH851979:OXJ851979 PHD851979:PHF851979 PQZ851979:PRB851979 QAV851979:QAX851979 QKR851979:QKT851979 QUN851979:QUP851979 REJ851979:REL851979 ROF851979:ROH851979 RYB851979:RYD851979 SHX851979:SHZ851979 SRT851979:SRV851979 TBP851979:TBR851979 TLL851979:TLN851979 TVH851979:TVJ851979 UFD851979:UFF851979 UOZ851979:UPB851979 UYV851979:UYX851979 VIR851979:VIT851979 VSN851979:VSP851979 WCJ851979:WCL851979 WMF851979:WMH851979 WWB851979:WWD851979 T917515:V917515 JP917515:JR917515 TL917515:TN917515 ADH917515:ADJ917515 AND917515:ANF917515 AWZ917515:AXB917515 BGV917515:BGX917515 BQR917515:BQT917515 CAN917515:CAP917515 CKJ917515:CKL917515 CUF917515:CUH917515 DEB917515:DED917515 DNX917515:DNZ917515 DXT917515:DXV917515 EHP917515:EHR917515 ERL917515:ERN917515 FBH917515:FBJ917515 FLD917515:FLF917515 FUZ917515:FVB917515 GEV917515:GEX917515 GOR917515:GOT917515 GYN917515:GYP917515 HIJ917515:HIL917515 HSF917515:HSH917515 ICB917515:ICD917515 ILX917515:ILZ917515 IVT917515:IVV917515 JFP917515:JFR917515 JPL917515:JPN917515 JZH917515:JZJ917515 KJD917515:KJF917515 KSZ917515:KTB917515 LCV917515:LCX917515 LMR917515:LMT917515 LWN917515:LWP917515 MGJ917515:MGL917515 MQF917515:MQH917515 NAB917515:NAD917515 NJX917515:NJZ917515 NTT917515:NTV917515 ODP917515:ODR917515 ONL917515:ONN917515 OXH917515:OXJ917515 PHD917515:PHF917515 PQZ917515:PRB917515 QAV917515:QAX917515 QKR917515:QKT917515 QUN917515:QUP917515 REJ917515:REL917515 ROF917515:ROH917515 RYB917515:RYD917515 SHX917515:SHZ917515 SRT917515:SRV917515 TBP917515:TBR917515 TLL917515:TLN917515 TVH917515:TVJ917515 UFD917515:UFF917515 UOZ917515:UPB917515 UYV917515:UYX917515 VIR917515:VIT917515 VSN917515:VSP917515 WCJ917515:WCL917515 WMF917515:WMH917515 WWB917515:WWD917515 T983051:V983051 JP983051:JR983051 TL983051:TN983051 ADH983051:ADJ983051 AND983051:ANF983051 AWZ983051:AXB983051 BGV983051:BGX983051 BQR983051:BQT983051 CAN983051:CAP983051 CKJ983051:CKL983051 CUF983051:CUH983051 DEB983051:DED983051 DNX983051:DNZ983051 DXT983051:DXV983051 EHP983051:EHR983051 ERL983051:ERN983051 FBH983051:FBJ983051 FLD983051:FLF983051 FUZ983051:FVB983051 GEV983051:GEX983051 GOR983051:GOT983051 GYN983051:GYP983051 HIJ983051:HIL983051 HSF983051:HSH983051 ICB983051:ICD983051 ILX983051:ILZ983051 IVT983051:IVV983051 JFP983051:JFR983051 JPL983051:JPN983051 JZH983051:JZJ983051 KJD983051:KJF983051 KSZ983051:KTB983051 LCV983051:LCX983051 LMR983051:LMT983051 LWN983051:LWP983051 MGJ983051:MGL983051 MQF983051:MQH983051 NAB983051:NAD983051 NJX983051:NJZ983051 NTT983051:NTV983051 ODP983051:ODR983051 ONL983051:ONN983051 OXH983051:OXJ983051 PHD983051:PHF983051 PQZ983051:PRB983051 QAV983051:QAX983051 QKR983051:QKT983051 QUN983051:QUP983051 REJ983051:REL983051 ROF983051:ROH983051 RYB983051:RYD983051 SHX983051:SHZ983051 SRT983051:SRV983051 TBP983051:TBR983051 TLL983051:TLN983051 TVH983051:TVJ983051 UFD983051:UFF983051 UOZ983051:UPB983051 UYV983051:UYX983051 VIR983051:VIT983051 VSN983051:VSP983051 WCJ983051:WCL983051 WMF983051:WMH983051 WWB983051:WWD983051 G46:K49 JC46:JG49 SY46:TC49 ACU46:ACY49 AMQ46:AMU49 AWM46:AWQ49 BGI46:BGM49 BQE46:BQI49 CAA46:CAE49 CJW46:CKA49 CTS46:CTW49 DDO46:DDS49 DNK46:DNO49 DXG46:DXK49 EHC46:EHG49 EQY46:ERC49 FAU46:FAY49 FKQ46:FKU49 FUM46:FUQ49 GEI46:GEM49 GOE46:GOI49 GYA46:GYE49 HHW46:HIA49 HRS46:HRW49 IBO46:IBS49 ILK46:ILO49 IVG46:IVK49 JFC46:JFG49 JOY46:JPC49 JYU46:JYY49 KIQ46:KIU49 KSM46:KSQ49 LCI46:LCM49 LME46:LMI49 LWA46:LWE49 MFW46:MGA49 MPS46:MPW49 MZO46:MZS49 NJK46:NJO49 NTG46:NTK49 ODC46:ODG49 OMY46:ONC49 OWU46:OWY49 PGQ46:PGU49 PQM46:PQQ49 QAI46:QAM49 QKE46:QKI49 QUA46:QUE49 RDW46:REA49 RNS46:RNW49 RXO46:RXS49 SHK46:SHO49 SRG46:SRK49 TBC46:TBG49 TKY46:TLC49 TUU46:TUY49 UEQ46:UEU49 UOM46:UOQ49 UYI46:UYM49 VIE46:VII49 VSA46:VSE49 WBW46:WCA49 WLS46:WLW49 WVO46:WVS49 G65582:K65585 JC65582:JG65585 SY65582:TC65585 ACU65582:ACY65585 AMQ65582:AMU65585 AWM65582:AWQ65585 BGI65582:BGM65585 BQE65582:BQI65585 CAA65582:CAE65585 CJW65582:CKA65585 CTS65582:CTW65585 DDO65582:DDS65585 DNK65582:DNO65585 DXG65582:DXK65585 EHC65582:EHG65585 EQY65582:ERC65585 FAU65582:FAY65585 FKQ65582:FKU65585 FUM65582:FUQ65585 GEI65582:GEM65585 GOE65582:GOI65585 GYA65582:GYE65585 HHW65582:HIA65585 HRS65582:HRW65585 IBO65582:IBS65585 ILK65582:ILO65585 IVG65582:IVK65585 JFC65582:JFG65585 JOY65582:JPC65585 JYU65582:JYY65585 KIQ65582:KIU65585 KSM65582:KSQ65585 LCI65582:LCM65585 LME65582:LMI65585 LWA65582:LWE65585 MFW65582:MGA65585 MPS65582:MPW65585 MZO65582:MZS65585 NJK65582:NJO65585 NTG65582:NTK65585 ODC65582:ODG65585 OMY65582:ONC65585 OWU65582:OWY65585 PGQ65582:PGU65585 PQM65582:PQQ65585 QAI65582:QAM65585 QKE65582:QKI65585 QUA65582:QUE65585 RDW65582:REA65585 RNS65582:RNW65585 RXO65582:RXS65585 SHK65582:SHO65585 SRG65582:SRK65585 TBC65582:TBG65585 TKY65582:TLC65585 TUU65582:TUY65585 UEQ65582:UEU65585 UOM65582:UOQ65585 UYI65582:UYM65585 VIE65582:VII65585 VSA65582:VSE65585 WBW65582:WCA65585 WLS65582:WLW65585 WVO65582:WVS65585 G131118:K131121 JC131118:JG131121 SY131118:TC131121 ACU131118:ACY131121 AMQ131118:AMU131121 AWM131118:AWQ131121 BGI131118:BGM131121 BQE131118:BQI131121 CAA131118:CAE131121 CJW131118:CKA131121 CTS131118:CTW131121 DDO131118:DDS131121 DNK131118:DNO131121 DXG131118:DXK131121 EHC131118:EHG131121 EQY131118:ERC131121 FAU131118:FAY131121 FKQ131118:FKU131121 FUM131118:FUQ131121 GEI131118:GEM131121 GOE131118:GOI131121 GYA131118:GYE131121 HHW131118:HIA131121 HRS131118:HRW131121 IBO131118:IBS131121 ILK131118:ILO131121 IVG131118:IVK131121 JFC131118:JFG131121 JOY131118:JPC131121 JYU131118:JYY131121 KIQ131118:KIU131121 KSM131118:KSQ131121 LCI131118:LCM131121 LME131118:LMI131121 LWA131118:LWE131121 MFW131118:MGA131121 MPS131118:MPW131121 MZO131118:MZS131121 NJK131118:NJO131121 NTG131118:NTK131121 ODC131118:ODG131121 OMY131118:ONC131121 OWU131118:OWY131121 PGQ131118:PGU131121 PQM131118:PQQ131121 QAI131118:QAM131121 QKE131118:QKI131121 QUA131118:QUE131121 RDW131118:REA131121 RNS131118:RNW131121 RXO131118:RXS131121 SHK131118:SHO131121 SRG131118:SRK131121 TBC131118:TBG131121 TKY131118:TLC131121 TUU131118:TUY131121 UEQ131118:UEU131121 UOM131118:UOQ131121 UYI131118:UYM131121 VIE131118:VII131121 VSA131118:VSE131121 WBW131118:WCA131121 WLS131118:WLW131121 WVO131118:WVS131121 G196654:K196657 JC196654:JG196657 SY196654:TC196657 ACU196654:ACY196657 AMQ196654:AMU196657 AWM196654:AWQ196657 BGI196654:BGM196657 BQE196654:BQI196657 CAA196654:CAE196657 CJW196654:CKA196657 CTS196654:CTW196657 DDO196654:DDS196657 DNK196654:DNO196657 DXG196654:DXK196657 EHC196654:EHG196657 EQY196654:ERC196657 FAU196654:FAY196657 FKQ196654:FKU196657 FUM196654:FUQ196657 GEI196654:GEM196657 GOE196654:GOI196657 GYA196654:GYE196657 HHW196654:HIA196657 HRS196654:HRW196657 IBO196654:IBS196657 ILK196654:ILO196657 IVG196654:IVK196657 JFC196654:JFG196657 JOY196654:JPC196657 JYU196654:JYY196657 KIQ196654:KIU196657 KSM196654:KSQ196657 LCI196654:LCM196657 LME196654:LMI196657 LWA196654:LWE196657 MFW196654:MGA196657 MPS196654:MPW196657 MZO196654:MZS196657 NJK196654:NJO196657 NTG196654:NTK196657 ODC196654:ODG196657 OMY196654:ONC196657 OWU196654:OWY196657 PGQ196654:PGU196657 PQM196654:PQQ196657 QAI196654:QAM196657 QKE196654:QKI196657 QUA196654:QUE196657 RDW196654:REA196657 RNS196654:RNW196657 RXO196654:RXS196657 SHK196654:SHO196657 SRG196654:SRK196657 TBC196654:TBG196657 TKY196654:TLC196657 TUU196654:TUY196657 UEQ196654:UEU196657 UOM196654:UOQ196657 UYI196654:UYM196657 VIE196654:VII196657 VSA196654:VSE196657 WBW196654:WCA196657 WLS196654:WLW196657 WVO196654:WVS196657 G262190:K262193 JC262190:JG262193 SY262190:TC262193 ACU262190:ACY262193 AMQ262190:AMU262193 AWM262190:AWQ262193 BGI262190:BGM262193 BQE262190:BQI262193 CAA262190:CAE262193 CJW262190:CKA262193 CTS262190:CTW262193 DDO262190:DDS262193 DNK262190:DNO262193 DXG262190:DXK262193 EHC262190:EHG262193 EQY262190:ERC262193 FAU262190:FAY262193 FKQ262190:FKU262193 FUM262190:FUQ262193 GEI262190:GEM262193 GOE262190:GOI262193 GYA262190:GYE262193 HHW262190:HIA262193 HRS262190:HRW262193 IBO262190:IBS262193 ILK262190:ILO262193 IVG262190:IVK262193 JFC262190:JFG262193 JOY262190:JPC262193 JYU262190:JYY262193 KIQ262190:KIU262193 KSM262190:KSQ262193 LCI262190:LCM262193 LME262190:LMI262193 LWA262190:LWE262193 MFW262190:MGA262193 MPS262190:MPW262193 MZO262190:MZS262193 NJK262190:NJO262193 NTG262190:NTK262193 ODC262190:ODG262193 OMY262190:ONC262193 OWU262190:OWY262193 PGQ262190:PGU262193 PQM262190:PQQ262193 QAI262190:QAM262193 QKE262190:QKI262193 QUA262190:QUE262193 RDW262190:REA262193 RNS262190:RNW262193 RXO262190:RXS262193 SHK262190:SHO262193 SRG262190:SRK262193 TBC262190:TBG262193 TKY262190:TLC262193 TUU262190:TUY262193 UEQ262190:UEU262193 UOM262190:UOQ262193 UYI262190:UYM262193 VIE262190:VII262193 VSA262190:VSE262193 WBW262190:WCA262193 WLS262190:WLW262193 WVO262190:WVS262193 G327726:K327729 JC327726:JG327729 SY327726:TC327729 ACU327726:ACY327729 AMQ327726:AMU327729 AWM327726:AWQ327729 BGI327726:BGM327729 BQE327726:BQI327729 CAA327726:CAE327729 CJW327726:CKA327729 CTS327726:CTW327729 DDO327726:DDS327729 DNK327726:DNO327729 DXG327726:DXK327729 EHC327726:EHG327729 EQY327726:ERC327729 FAU327726:FAY327729 FKQ327726:FKU327729 FUM327726:FUQ327729 GEI327726:GEM327729 GOE327726:GOI327729 GYA327726:GYE327729 HHW327726:HIA327729 HRS327726:HRW327729 IBO327726:IBS327729 ILK327726:ILO327729 IVG327726:IVK327729 JFC327726:JFG327729 JOY327726:JPC327729 JYU327726:JYY327729 KIQ327726:KIU327729 KSM327726:KSQ327729 LCI327726:LCM327729 LME327726:LMI327729 LWA327726:LWE327729 MFW327726:MGA327729 MPS327726:MPW327729 MZO327726:MZS327729 NJK327726:NJO327729 NTG327726:NTK327729 ODC327726:ODG327729 OMY327726:ONC327729 OWU327726:OWY327729 PGQ327726:PGU327729 PQM327726:PQQ327729 QAI327726:QAM327729 QKE327726:QKI327729 QUA327726:QUE327729 RDW327726:REA327729 RNS327726:RNW327729 RXO327726:RXS327729 SHK327726:SHO327729 SRG327726:SRK327729 TBC327726:TBG327729 TKY327726:TLC327729 TUU327726:TUY327729 UEQ327726:UEU327729 UOM327726:UOQ327729 UYI327726:UYM327729 VIE327726:VII327729 VSA327726:VSE327729 WBW327726:WCA327729 WLS327726:WLW327729 WVO327726:WVS327729 G393262:K393265 JC393262:JG393265 SY393262:TC393265 ACU393262:ACY393265 AMQ393262:AMU393265 AWM393262:AWQ393265 BGI393262:BGM393265 BQE393262:BQI393265 CAA393262:CAE393265 CJW393262:CKA393265 CTS393262:CTW393265 DDO393262:DDS393265 DNK393262:DNO393265 DXG393262:DXK393265 EHC393262:EHG393265 EQY393262:ERC393265 FAU393262:FAY393265 FKQ393262:FKU393265 FUM393262:FUQ393265 GEI393262:GEM393265 GOE393262:GOI393265 GYA393262:GYE393265 HHW393262:HIA393265 HRS393262:HRW393265 IBO393262:IBS393265 ILK393262:ILO393265 IVG393262:IVK393265 JFC393262:JFG393265 JOY393262:JPC393265 JYU393262:JYY393265 KIQ393262:KIU393265 KSM393262:KSQ393265 LCI393262:LCM393265 LME393262:LMI393265 LWA393262:LWE393265 MFW393262:MGA393265 MPS393262:MPW393265 MZO393262:MZS393265 NJK393262:NJO393265 NTG393262:NTK393265 ODC393262:ODG393265 OMY393262:ONC393265 OWU393262:OWY393265 PGQ393262:PGU393265 PQM393262:PQQ393265 QAI393262:QAM393265 QKE393262:QKI393265 QUA393262:QUE393265 RDW393262:REA393265 RNS393262:RNW393265 RXO393262:RXS393265 SHK393262:SHO393265 SRG393262:SRK393265 TBC393262:TBG393265 TKY393262:TLC393265 TUU393262:TUY393265 UEQ393262:UEU393265 UOM393262:UOQ393265 UYI393262:UYM393265 VIE393262:VII393265 VSA393262:VSE393265 WBW393262:WCA393265 WLS393262:WLW393265 WVO393262:WVS393265 G458798:K458801 JC458798:JG458801 SY458798:TC458801 ACU458798:ACY458801 AMQ458798:AMU458801 AWM458798:AWQ458801 BGI458798:BGM458801 BQE458798:BQI458801 CAA458798:CAE458801 CJW458798:CKA458801 CTS458798:CTW458801 DDO458798:DDS458801 DNK458798:DNO458801 DXG458798:DXK458801 EHC458798:EHG458801 EQY458798:ERC458801 FAU458798:FAY458801 FKQ458798:FKU458801 FUM458798:FUQ458801 GEI458798:GEM458801 GOE458798:GOI458801 GYA458798:GYE458801 HHW458798:HIA458801 HRS458798:HRW458801 IBO458798:IBS458801 ILK458798:ILO458801 IVG458798:IVK458801 JFC458798:JFG458801 JOY458798:JPC458801 JYU458798:JYY458801 KIQ458798:KIU458801 KSM458798:KSQ458801 LCI458798:LCM458801 LME458798:LMI458801 LWA458798:LWE458801 MFW458798:MGA458801 MPS458798:MPW458801 MZO458798:MZS458801 NJK458798:NJO458801 NTG458798:NTK458801 ODC458798:ODG458801 OMY458798:ONC458801 OWU458798:OWY458801 PGQ458798:PGU458801 PQM458798:PQQ458801 QAI458798:QAM458801 QKE458798:QKI458801 QUA458798:QUE458801 RDW458798:REA458801 RNS458798:RNW458801 RXO458798:RXS458801 SHK458798:SHO458801 SRG458798:SRK458801 TBC458798:TBG458801 TKY458798:TLC458801 TUU458798:TUY458801 UEQ458798:UEU458801 UOM458798:UOQ458801 UYI458798:UYM458801 VIE458798:VII458801 VSA458798:VSE458801 WBW458798:WCA458801 WLS458798:WLW458801 WVO458798:WVS458801 G524334:K524337 JC524334:JG524337 SY524334:TC524337 ACU524334:ACY524337 AMQ524334:AMU524337 AWM524334:AWQ524337 BGI524334:BGM524337 BQE524334:BQI524337 CAA524334:CAE524337 CJW524334:CKA524337 CTS524334:CTW524337 DDO524334:DDS524337 DNK524334:DNO524337 DXG524334:DXK524337 EHC524334:EHG524337 EQY524334:ERC524337 FAU524334:FAY524337 FKQ524334:FKU524337 FUM524334:FUQ524337 GEI524334:GEM524337 GOE524334:GOI524337 GYA524334:GYE524337 HHW524334:HIA524337 HRS524334:HRW524337 IBO524334:IBS524337 ILK524334:ILO524337 IVG524334:IVK524337 JFC524334:JFG524337 JOY524334:JPC524337 JYU524334:JYY524337 KIQ524334:KIU524337 KSM524334:KSQ524337 LCI524334:LCM524337 LME524334:LMI524337 LWA524334:LWE524337 MFW524334:MGA524337 MPS524334:MPW524337 MZO524334:MZS524337 NJK524334:NJO524337 NTG524334:NTK524337 ODC524334:ODG524337 OMY524334:ONC524337 OWU524334:OWY524337 PGQ524334:PGU524337 PQM524334:PQQ524337 QAI524334:QAM524337 QKE524334:QKI524337 QUA524334:QUE524337 RDW524334:REA524337 RNS524334:RNW524337 RXO524334:RXS524337 SHK524334:SHO524337 SRG524334:SRK524337 TBC524334:TBG524337 TKY524334:TLC524337 TUU524334:TUY524337 UEQ524334:UEU524337 UOM524334:UOQ524337 UYI524334:UYM524337 VIE524334:VII524337 VSA524334:VSE524337 WBW524334:WCA524337 WLS524334:WLW524337 WVO524334:WVS524337 G589870:K589873 JC589870:JG589873 SY589870:TC589873 ACU589870:ACY589873 AMQ589870:AMU589873 AWM589870:AWQ589873 BGI589870:BGM589873 BQE589870:BQI589873 CAA589870:CAE589873 CJW589870:CKA589873 CTS589870:CTW589873 DDO589870:DDS589873 DNK589870:DNO589873 DXG589870:DXK589873 EHC589870:EHG589873 EQY589870:ERC589873 FAU589870:FAY589873 FKQ589870:FKU589873 FUM589870:FUQ589873 GEI589870:GEM589873 GOE589870:GOI589873 GYA589870:GYE589873 HHW589870:HIA589873 HRS589870:HRW589873 IBO589870:IBS589873 ILK589870:ILO589873 IVG589870:IVK589873 JFC589870:JFG589873 JOY589870:JPC589873 JYU589870:JYY589873 KIQ589870:KIU589873 KSM589870:KSQ589873 LCI589870:LCM589873 LME589870:LMI589873 LWA589870:LWE589873 MFW589870:MGA589873 MPS589870:MPW589873 MZO589870:MZS589873 NJK589870:NJO589873 NTG589870:NTK589873 ODC589870:ODG589873 OMY589870:ONC589873 OWU589870:OWY589873 PGQ589870:PGU589873 PQM589870:PQQ589873 QAI589870:QAM589873 QKE589870:QKI589873 QUA589870:QUE589873 RDW589870:REA589873 RNS589870:RNW589873 RXO589870:RXS589873 SHK589870:SHO589873 SRG589870:SRK589873 TBC589870:TBG589873 TKY589870:TLC589873 TUU589870:TUY589873 UEQ589870:UEU589873 UOM589870:UOQ589873 UYI589870:UYM589873 VIE589870:VII589873 VSA589870:VSE589873 WBW589870:WCA589873 WLS589870:WLW589873 WVO589870:WVS589873 G655406:K655409 JC655406:JG655409 SY655406:TC655409 ACU655406:ACY655409 AMQ655406:AMU655409 AWM655406:AWQ655409 BGI655406:BGM655409 BQE655406:BQI655409 CAA655406:CAE655409 CJW655406:CKA655409 CTS655406:CTW655409 DDO655406:DDS655409 DNK655406:DNO655409 DXG655406:DXK655409 EHC655406:EHG655409 EQY655406:ERC655409 FAU655406:FAY655409 FKQ655406:FKU655409 FUM655406:FUQ655409 GEI655406:GEM655409 GOE655406:GOI655409 GYA655406:GYE655409 HHW655406:HIA655409 HRS655406:HRW655409 IBO655406:IBS655409 ILK655406:ILO655409 IVG655406:IVK655409 JFC655406:JFG655409 JOY655406:JPC655409 JYU655406:JYY655409 KIQ655406:KIU655409 KSM655406:KSQ655409 LCI655406:LCM655409 LME655406:LMI655409 LWA655406:LWE655409 MFW655406:MGA655409 MPS655406:MPW655409 MZO655406:MZS655409 NJK655406:NJO655409 NTG655406:NTK655409 ODC655406:ODG655409 OMY655406:ONC655409 OWU655406:OWY655409 PGQ655406:PGU655409 PQM655406:PQQ655409 QAI655406:QAM655409 QKE655406:QKI655409 QUA655406:QUE655409 RDW655406:REA655409 RNS655406:RNW655409 RXO655406:RXS655409 SHK655406:SHO655409 SRG655406:SRK655409 TBC655406:TBG655409 TKY655406:TLC655409 TUU655406:TUY655409 UEQ655406:UEU655409 UOM655406:UOQ655409 UYI655406:UYM655409 VIE655406:VII655409 VSA655406:VSE655409 WBW655406:WCA655409 WLS655406:WLW655409 WVO655406:WVS655409 G720942:K720945 JC720942:JG720945 SY720942:TC720945 ACU720942:ACY720945 AMQ720942:AMU720945 AWM720942:AWQ720945 BGI720942:BGM720945 BQE720942:BQI720945 CAA720942:CAE720945 CJW720942:CKA720945 CTS720942:CTW720945 DDO720942:DDS720945 DNK720942:DNO720945 DXG720942:DXK720945 EHC720942:EHG720945 EQY720942:ERC720945 FAU720942:FAY720945 FKQ720942:FKU720945 FUM720942:FUQ720945 GEI720942:GEM720945 GOE720942:GOI720945 GYA720942:GYE720945 HHW720942:HIA720945 HRS720942:HRW720945 IBO720942:IBS720945 ILK720942:ILO720945 IVG720942:IVK720945 JFC720942:JFG720945 JOY720942:JPC720945 JYU720942:JYY720945 KIQ720942:KIU720945 KSM720942:KSQ720945 LCI720942:LCM720945 LME720942:LMI720945 LWA720942:LWE720945 MFW720942:MGA720945 MPS720942:MPW720945 MZO720942:MZS720945 NJK720942:NJO720945 NTG720942:NTK720945 ODC720942:ODG720945 OMY720942:ONC720945 OWU720942:OWY720945 PGQ720942:PGU720945 PQM720942:PQQ720945 QAI720942:QAM720945 QKE720942:QKI720945 QUA720942:QUE720945 RDW720942:REA720945 RNS720942:RNW720945 RXO720942:RXS720945 SHK720942:SHO720945 SRG720942:SRK720945 TBC720942:TBG720945 TKY720942:TLC720945 TUU720942:TUY720945 UEQ720942:UEU720945 UOM720942:UOQ720945 UYI720942:UYM720945 VIE720942:VII720945 VSA720942:VSE720945 WBW720942:WCA720945 WLS720942:WLW720945 WVO720942:WVS720945 G786478:K786481 JC786478:JG786481 SY786478:TC786481 ACU786478:ACY786481 AMQ786478:AMU786481 AWM786478:AWQ786481 BGI786478:BGM786481 BQE786478:BQI786481 CAA786478:CAE786481 CJW786478:CKA786481 CTS786478:CTW786481 DDO786478:DDS786481 DNK786478:DNO786481 DXG786478:DXK786481 EHC786478:EHG786481 EQY786478:ERC786481 FAU786478:FAY786481 FKQ786478:FKU786481 FUM786478:FUQ786481 GEI786478:GEM786481 GOE786478:GOI786481 GYA786478:GYE786481 HHW786478:HIA786481 HRS786478:HRW786481 IBO786478:IBS786481 ILK786478:ILO786481 IVG786478:IVK786481 JFC786478:JFG786481 JOY786478:JPC786481 JYU786478:JYY786481 KIQ786478:KIU786481 KSM786478:KSQ786481 LCI786478:LCM786481 LME786478:LMI786481 LWA786478:LWE786481 MFW786478:MGA786481 MPS786478:MPW786481 MZO786478:MZS786481 NJK786478:NJO786481 NTG786478:NTK786481 ODC786478:ODG786481 OMY786478:ONC786481 OWU786478:OWY786481 PGQ786478:PGU786481 PQM786478:PQQ786481 QAI786478:QAM786481 QKE786478:QKI786481 QUA786478:QUE786481 RDW786478:REA786481 RNS786478:RNW786481 RXO786478:RXS786481 SHK786478:SHO786481 SRG786478:SRK786481 TBC786478:TBG786481 TKY786478:TLC786481 TUU786478:TUY786481 UEQ786478:UEU786481 UOM786478:UOQ786481 UYI786478:UYM786481 VIE786478:VII786481 VSA786478:VSE786481 WBW786478:WCA786481 WLS786478:WLW786481 WVO786478:WVS786481 G852014:K852017 JC852014:JG852017 SY852014:TC852017 ACU852014:ACY852017 AMQ852014:AMU852017 AWM852014:AWQ852017 BGI852014:BGM852017 BQE852014:BQI852017 CAA852014:CAE852017 CJW852014:CKA852017 CTS852014:CTW852017 DDO852014:DDS852017 DNK852014:DNO852017 DXG852014:DXK852017 EHC852014:EHG852017 EQY852014:ERC852017 FAU852014:FAY852017 FKQ852014:FKU852017 FUM852014:FUQ852017 GEI852014:GEM852017 GOE852014:GOI852017 GYA852014:GYE852017 HHW852014:HIA852017 HRS852014:HRW852017 IBO852014:IBS852017 ILK852014:ILO852017 IVG852014:IVK852017 JFC852014:JFG852017 JOY852014:JPC852017 JYU852014:JYY852017 KIQ852014:KIU852017 KSM852014:KSQ852017 LCI852014:LCM852017 LME852014:LMI852017 LWA852014:LWE852017 MFW852014:MGA852017 MPS852014:MPW852017 MZO852014:MZS852017 NJK852014:NJO852017 NTG852014:NTK852017 ODC852014:ODG852017 OMY852014:ONC852017 OWU852014:OWY852017 PGQ852014:PGU852017 PQM852014:PQQ852017 QAI852014:QAM852017 QKE852014:QKI852017 QUA852014:QUE852017 RDW852014:REA852017 RNS852014:RNW852017 RXO852014:RXS852017 SHK852014:SHO852017 SRG852014:SRK852017 TBC852014:TBG852017 TKY852014:TLC852017 TUU852014:TUY852017 UEQ852014:UEU852017 UOM852014:UOQ852017 UYI852014:UYM852017 VIE852014:VII852017 VSA852014:VSE852017 WBW852014:WCA852017 WLS852014:WLW852017 WVO852014:WVS852017 G917550:K917553 JC917550:JG917553 SY917550:TC917553 ACU917550:ACY917553 AMQ917550:AMU917553 AWM917550:AWQ917553 BGI917550:BGM917553 BQE917550:BQI917553 CAA917550:CAE917553 CJW917550:CKA917553 CTS917550:CTW917553 DDO917550:DDS917553 DNK917550:DNO917553 DXG917550:DXK917553 EHC917550:EHG917553 EQY917550:ERC917553 FAU917550:FAY917553 FKQ917550:FKU917553 FUM917550:FUQ917553 GEI917550:GEM917553 GOE917550:GOI917553 GYA917550:GYE917553 HHW917550:HIA917553 HRS917550:HRW917553 IBO917550:IBS917553 ILK917550:ILO917553 IVG917550:IVK917553 JFC917550:JFG917553 JOY917550:JPC917553 JYU917550:JYY917553 KIQ917550:KIU917553 KSM917550:KSQ917553 LCI917550:LCM917553 LME917550:LMI917553 LWA917550:LWE917553 MFW917550:MGA917553 MPS917550:MPW917553 MZO917550:MZS917553 NJK917550:NJO917553 NTG917550:NTK917553 ODC917550:ODG917553 OMY917550:ONC917553 OWU917550:OWY917553 PGQ917550:PGU917553 PQM917550:PQQ917553 QAI917550:QAM917553 QKE917550:QKI917553 QUA917550:QUE917553 RDW917550:REA917553 RNS917550:RNW917553 RXO917550:RXS917553 SHK917550:SHO917553 SRG917550:SRK917553 TBC917550:TBG917553 TKY917550:TLC917553 TUU917550:TUY917553 UEQ917550:UEU917553 UOM917550:UOQ917553 UYI917550:UYM917553 VIE917550:VII917553 VSA917550:VSE917553 WBW917550:WCA917553 WLS917550:WLW917553 WVO917550:WVS917553 G983086:K983089 JC983086:JG983089 SY983086:TC983089 ACU983086:ACY983089 AMQ983086:AMU983089 AWM983086:AWQ983089 BGI983086:BGM983089 BQE983086:BQI983089 CAA983086:CAE983089 CJW983086:CKA983089 CTS983086:CTW983089 DDO983086:DDS983089 DNK983086:DNO983089 DXG983086:DXK983089 EHC983086:EHG983089 EQY983086:ERC983089 FAU983086:FAY983089 FKQ983086:FKU983089 FUM983086:FUQ983089 GEI983086:GEM983089 GOE983086:GOI983089 GYA983086:GYE983089 HHW983086:HIA983089 HRS983086:HRW983089 IBO983086:IBS983089 ILK983086:ILO983089 IVG983086:IVK983089 JFC983086:JFG983089 JOY983086:JPC983089 JYU983086:JYY983089 KIQ983086:KIU983089 KSM983086:KSQ983089 LCI983086:LCM983089 LME983086:LMI983089 LWA983086:LWE983089 MFW983086:MGA983089 MPS983086:MPW983089 MZO983086:MZS983089 NJK983086:NJO983089 NTG983086:NTK983089 ODC983086:ODG983089 OMY983086:ONC983089 OWU983086:OWY983089 PGQ983086:PGU983089 PQM983086:PQQ983089 QAI983086:QAM983089 QKE983086:QKI983089 QUA983086:QUE983089 RDW983086:REA983089 RNS983086:RNW983089 RXO983086:RXS983089 SHK983086:SHO983089 SRG983086:SRK983089 TBC983086:TBG983089 TKY983086:TLC983089 TUU983086:TUY983089 UEQ983086:UEU983089 UOM983086:UOQ983089 UYI983086:UYM983089 VIE983086:VII983089 VSA983086:VSE983089 WBW983086:WCA983089 WLS983086:WLW983089 WVO983086:WVS983089 Q47:V48 JM47:JR48 TI47:TN48 ADE47:ADJ48 ANA47:ANF48 AWW47:AXB48 BGS47:BGX48 BQO47:BQT48 CAK47:CAP48 CKG47:CKL48 CUC47:CUH48 DDY47:DED48 DNU47:DNZ48 DXQ47:DXV48 EHM47:EHR48 ERI47:ERN48 FBE47:FBJ48 FLA47:FLF48 FUW47:FVB48 GES47:GEX48 GOO47:GOT48 GYK47:GYP48 HIG47:HIL48 HSC47:HSH48 IBY47:ICD48 ILU47:ILZ48 IVQ47:IVV48 JFM47:JFR48 JPI47:JPN48 JZE47:JZJ48 KJA47:KJF48 KSW47:KTB48 LCS47:LCX48 LMO47:LMT48 LWK47:LWP48 MGG47:MGL48 MQC47:MQH48 MZY47:NAD48 NJU47:NJZ48 NTQ47:NTV48 ODM47:ODR48 ONI47:ONN48 OXE47:OXJ48 PHA47:PHF48 PQW47:PRB48 QAS47:QAX48 QKO47:QKT48 QUK47:QUP48 REG47:REL48 ROC47:ROH48 RXY47:RYD48 SHU47:SHZ48 SRQ47:SRV48 TBM47:TBR48 TLI47:TLN48 TVE47:TVJ48 UFA47:UFF48 UOW47:UPB48 UYS47:UYX48 VIO47:VIT48 VSK47:VSP48 WCG47:WCL48 WMC47:WMH48 WVY47:WWD48 Q65583:V65584 JM65583:JR65584 TI65583:TN65584 ADE65583:ADJ65584 ANA65583:ANF65584 AWW65583:AXB65584 BGS65583:BGX65584 BQO65583:BQT65584 CAK65583:CAP65584 CKG65583:CKL65584 CUC65583:CUH65584 DDY65583:DED65584 DNU65583:DNZ65584 DXQ65583:DXV65584 EHM65583:EHR65584 ERI65583:ERN65584 FBE65583:FBJ65584 FLA65583:FLF65584 FUW65583:FVB65584 GES65583:GEX65584 GOO65583:GOT65584 GYK65583:GYP65584 HIG65583:HIL65584 HSC65583:HSH65584 IBY65583:ICD65584 ILU65583:ILZ65584 IVQ65583:IVV65584 JFM65583:JFR65584 JPI65583:JPN65584 JZE65583:JZJ65584 KJA65583:KJF65584 KSW65583:KTB65584 LCS65583:LCX65584 LMO65583:LMT65584 LWK65583:LWP65584 MGG65583:MGL65584 MQC65583:MQH65584 MZY65583:NAD65584 NJU65583:NJZ65584 NTQ65583:NTV65584 ODM65583:ODR65584 ONI65583:ONN65584 OXE65583:OXJ65584 PHA65583:PHF65584 PQW65583:PRB65584 QAS65583:QAX65584 QKO65583:QKT65584 QUK65583:QUP65584 REG65583:REL65584 ROC65583:ROH65584 RXY65583:RYD65584 SHU65583:SHZ65584 SRQ65583:SRV65584 TBM65583:TBR65584 TLI65583:TLN65584 TVE65583:TVJ65584 UFA65583:UFF65584 UOW65583:UPB65584 UYS65583:UYX65584 VIO65583:VIT65584 VSK65583:VSP65584 WCG65583:WCL65584 WMC65583:WMH65584 WVY65583:WWD65584 Q131119:V131120 JM131119:JR131120 TI131119:TN131120 ADE131119:ADJ131120 ANA131119:ANF131120 AWW131119:AXB131120 BGS131119:BGX131120 BQO131119:BQT131120 CAK131119:CAP131120 CKG131119:CKL131120 CUC131119:CUH131120 DDY131119:DED131120 DNU131119:DNZ131120 DXQ131119:DXV131120 EHM131119:EHR131120 ERI131119:ERN131120 FBE131119:FBJ131120 FLA131119:FLF131120 FUW131119:FVB131120 GES131119:GEX131120 GOO131119:GOT131120 GYK131119:GYP131120 HIG131119:HIL131120 HSC131119:HSH131120 IBY131119:ICD131120 ILU131119:ILZ131120 IVQ131119:IVV131120 JFM131119:JFR131120 JPI131119:JPN131120 JZE131119:JZJ131120 KJA131119:KJF131120 KSW131119:KTB131120 LCS131119:LCX131120 LMO131119:LMT131120 LWK131119:LWP131120 MGG131119:MGL131120 MQC131119:MQH131120 MZY131119:NAD131120 NJU131119:NJZ131120 NTQ131119:NTV131120 ODM131119:ODR131120 ONI131119:ONN131120 OXE131119:OXJ131120 PHA131119:PHF131120 PQW131119:PRB131120 QAS131119:QAX131120 QKO131119:QKT131120 QUK131119:QUP131120 REG131119:REL131120 ROC131119:ROH131120 RXY131119:RYD131120 SHU131119:SHZ131120 SRQ131119:SRV131120 TBM131119:TBR131120 TLI131119:TLN131120 TVE131119:TVJ131120 UFA131119:UFF131120 UOW131119:UPB131120 UYS131119:UYX131120 VIO131119:VIT131120 VSK131119:VSP131120 WCG131119:WCL131120 WMC131119:WMH131120 WVY131119:WWD131120 Q196655:V196656 JM196655:JR196656 TI196655:TN196656 ADE196655:ADJ196656 ANA196655:ANF196656 AWW196655:AXB196656 BGS196655:BGX196656 BQO196655:BQT196656 CAK196655:CAP196656 CKG196655:CKL196656 CUC196655:CUH196656 DDY196655:DED196656 DNU196655:DNZ196656 DXQ196655:DXV196656 EHM196655:EHR196656 ERI196655:ERN196656 FBE196655:FBJ196656 FLA196655:FLF196656 FUW196655:FVB196656 GES196655:GEX196656 GOO196655:GOT196656 GYK196655:GYP196656 HIG196655:HIL196656 HSC196655:HSH196656 IBY196655:ICD196656 ILU196655:ILZ196656 IVQ196655:IVV196656 JFM196655:JFR196656 JPI196655:JPN196656 JZE196655:JZJ196656 KJA196655:KJF196656 KSW196655:KTB196656 LCS196655:LCX196656 LMO196655:LMT196656 LWK196655:LWP196656 MGG196655:MGL196656 MQC196655:MQH196656 MZY196655:NAD196656 NJU196655:NJZ196656 NTQ196655:NTV196656 ODM196655:ODR196656 ONI196655:ONN196656 OXE196655:OXJ196656 PHA196655:PHF196656 PQW196655:PRB196656 QAS196655:QAX196656 QKO196655:QKT196656 QUK196655:QUP196656 REG196655:REL196656 ROC196655:ROH196656 RXY196655:RYD196656 SHU196655:SHZ196656 SRQ196655:SRV196656 TBM196655:TBR196656 TLI196655:TLN196656 TVE196655:TVJ196656 UFA196655:UFF196656 UOW196655:UPB196656 UYS196655:UYX196656 VIO196655:VIT196656 VSK196655:VSP196656 WCG196655:WCL196656 WMC196655:WMH196656 WVY196655:WWD196656 Q262191:V262192 JM262191:JR262192 TI262191:TN262192 ADE262191:ADJ262192 ANA262191:ANF262192 AWW262191:AXB262192 BGS262191:BGX262192 BQO262191:BQT262192 CAK262191:CAP262192 CKG262191:CKL262192 CUC262191:CUH262192 DDY262191:DED262192 DNU262191:DNZ262192 DXQ262191:DXV262192 EHM262191:EHR262192 ERI262191:ERN262192 FBE262191:FBJ262192 FLA262191:FLF262192 FUW262191:FVB262192 GES262191:GEX262192 GOO262191:GOT262192 GYK262191:GYP262192 HIG262191:HIL262192 HSC262191:HSH262192 IBY262191:ICD262192 ILU262191:ILZ262192 IVQ262191:IVV262192 JFM262191:JFR262192 JPI262191:JPN262192 JZE262191:JZJ262192 KJA262191:KJF262192 KSW262191:KTB262192 LCS262191:LCX262192 LMO262191:LMT262192 LWK262191:LWP262192 MGG262191:MGL262192 MQC262191:MQH262192 MZY262191:NAD262192 NJU262191:NJZ262192 NTQ262191:NTV262192 ODM262191:ODR262192 ONI262191:ONN262192 OXE262191:OXJ262192 PHA262191:PHF262192 PQW262191:PRB262192 QAS262191:QAX262192 QKO262191:QKT262192 QUK262191:QUP262192 REG262191:REL262192 ROC262191:ROH262192 RXY262191:RYD262192 SHU262191:SHZ262192 SRQ262191:SRV262192 TBM262191:TBR262192 TLI262191:TLN262192 TVE262191:TVJ262192 UFA262191:UFF262192 UOW262191:UPB262192 UYS262191:UYX262192 VIO262191:VIT262192 VSK262191:VSP262192 WCG262191:WCL262192 WMC262191:WMH262192 WVY262191:WWD262192 Q327727:V327728 JM327727:JR327728 TI327727:TN327728 ADE327727:ADJ327728 ANA327727:ANF327728 AWW327727:AXB327728 BGS327727:BGX327728 BQO327727:BQT327728 CAK327727:CAP327728 CKG327727:CKL327728 CUC327727:CUH327728 DDY327727:DED327728 DNU327727:DNZ327728 DXQ327727:DXV327728 EHM327727:EHR327728 ERI327727:ERN327728 FBE327727:FBJ327728 FLA327727:FLF327728 FUW327727:FVB327728 GES327727:GEX327728 GOO327727:GOT327728 GYK327727:GYP327728 HIG327727:HIL327728 HSC327727:HSH327728 IBY327727:ICD327728 ILU327727:ILZ327728 IVQ327727:IVV327728 JFM327727:JFR327728 JPI327727:JPN327728 JZE327727:JZJ327728 KJA327727:KJF327728 KSW327727:KTB327728 LCS327727:LCX327728 LMO327727:LMT327728 LWK327727:LWP327728 MGG327727:MGL327728 MQC327727:MQH327728 MZY327727:NAD327728 NJU327727:NJZ327728 NTQ327727:NTV327728 ODM327727:ODR327728 ONI327727:ONN327728 OXE327727:OXJ327728 PHA327727:PHF327728 PQW327727:PRB327728 QAS327727:QAX327728 QKO327727:QKT327728 QUK327727:QUP327728 REG327727:REL327728 ROC327727:ROH327728 RXY327727:RYD327728 SHU327727:SHZ327728 SRQ327727:SRV327728 TBM327727:TBR327728 TLI327727:TLN327728 TVE327727:TVJ327728 UFA327727:UFF327728 UOW327727:UPB327728 UYS327727:UYX327728 VIO327727:VIT327728 VSK327727:VSP327728 WCG327727:WCL327728 WMC327727:WMH327728 WVY327727:WWD327728 Q393263:V393264 JM393263:JR393264 TI393263:TN393264 ADE393263:ADJ393264 ANA393263:ANF393264 AWW393263:AXB393264 BGS393263:BGX393264 BQO393263:BQT393264 CAK393263:CAP393264 CKG393263:CKL393264 CUC393263:CUH393264 DDY393263:DED393264 DNU393263:DNZ393264 DXQ393263:DXV393264 EHM393263:EHR393264 ERI393263:ERN393264 FBE393263:FBJ393264 FLA393263:FLF393264 FUW393263:FVB393264 GES393263:GEX393264 GOO393263:GOT393264 GYK393263:GYP393264 HIG393263:HIL393264 HSC393263:HSH393264 IBY393263:ICD393264 ILU393263:ILZ393264 IVQ393263:IVV393264 JFM393263:JFR393264 JPI393263:JPN393264 JZE393263:JZJ393264 KJA393263:KJF393264 KSW393263:KTB393264 LCS393263:LCX393264 LMO393263:LMT393264 LWK393263:LWP393264 MGG393263:MGL393264 MQC393263:MQH393264 MZY393263:NAD393264 NJU393263:NJZ393264 NTQ393263:NTV393264 ODM393263:ODR393264 ONI393263:ONN393264 OXE393263:OXJ393264 PHA393263:PHF393264 PQW393263:PRB393264 QAS393263:QAX393264 QKO393263:QKT393264 QUK393263:QUP393264 REG393263:REL393264 ROC393263:ROH393264 RXY393263:RYD393264 SHU393263:SHZ393264 SRQ393263:SRV393264 TBM393263:TBR393264 TLI393263:TLN393264 TVE393263:TVJ393264 UFA393263:UFF393264 UOW393263:UPB393264 UYS393263:UYX393264 VIO393263:VIT393264 VSK393263:VSP393264 WCG393263:WCL393264 WMC393263:WMH393264 WVY393263:WWD393264 Q458799:V458800 JM458799:JR458800 TI458799:TN458800 ADE458799:ADJ458800 ANA458799:ANF458800 AWW458799:AXB458800 BGS458799:BGX458800 BQO458799:BQT458800 CAK458799:CAP458800 CKG458799:CKL458800 CUC458799:CUH458800 DDY458799:DED458800 DNU458799:DNZ458800 DXQ458799:DXV458800 EHM458799:EHR458800 ERI458799:ERN458800 FBE458799:FBJ458800 FLA458799:FLF458800 FUW458799:FVB458800 GES458799:GEX458800 GOO458799:GOT458800 GYK458799:GYP458800 HIG458799:HIL458800 HSC458799:HSH458800 IBY458799:ICD458800 ILU458799:ILZ458800 IVQ458799:IVV458800 JFM458799:JFR458800 JPI458799:JPN458800 JZE458799:JZJ458800 KJA458799:KJF458800 KSW458799:KTB458800 LCS458799:LCX458800 LMO458799:LMT458800 LWK458799:LWP458800 MGG458799:MGL458800 MQC458799:MQH458800 MZY458799:NAD458800 NJU458799:NJZ458800 NTQ458799:NTV458800 ODM458799:ODR458800 ONI458799:ONN458800 OXE458799:OXJ458800 PHA458799:PHF458800 PQW458799:PRB458800 QAS458799:QAX458800 QKO458799:QKT458800 QUK458799:QUP458800 REG458799:REL458800 ROC458799:ROH458800 RXY458799:RYD458800 SHU458799:SHZ458800 SRQ458799:SRV458800 TBM458799:TBR458800 TLI458799:TLN458800 TVE458799:TVJ458800 UFA458799:UFF458800 UOW458799:UPB458800 UYS458799:UYX458800 VIO458799:VIT458800 VSK458799:VSP458800 WCG458799:WCL458800 WMC458799:WMH458800 WVY458799:WWD458800 Q524335:V524336 JM524335:JR524336 TI524335:TN524336 ADE524335:ADJ524336 ANA524335:ANF524336 AWW524335:AXB524336 BGS524335:BGX524336 BQO524335:BQT524336 CAK524335:CAP524336 CKG524335:CKL524336 CUC524335:CUH524336 DDY524335:DED524336 DNU524335:DNZ524336 DXQ524335:DXV524336 EHM524335:EHR524336 ERI524335:ERN524336 FBE524335:FBJ524336 FLA524335:FLF524336 FUW524335:FVB524336 GES524335:GEX524336 GOO524335:GOT524336 GYK524335:GYP524336 HIG524335:HIL524336 HSC524335:HSH524336 IBY524335:ICD524336 ILU524335:ILZ524336 IVQ524335:IVV524336 JFM524335:JFR524336 JPI524335:JPN524336 JZE524335:JZJ524336 KJA524335:KJF524336 KSW524335:KTB524336 LCS524335:LCX524336 LMO524335:LMT524336 LWK524335:LWP524336 MGG524335:MGL524336 MQC524335:MQH524336 MZY524335:NAD524336 NJU524335:NJZ524336 NTQ524335:NTV524336 ODM524335:ODR524336 ONI524335:ONN524336 OXE524335:OXJ524336 PHA524335:PHF524336 PQW524335:PRB524336 QAS524335:QAX524336 QKO524335:QKT524336 QUK524335:QUP524336 REG524335:REL524336 ROC524335:ROH524336 RXY524335:RYD524336 SHU524335:SHZ524336 SRQ524335:SRV524336 TBM524335:TBR524336 TLI524335:TLN524336 TVE524335:TVJ524336 UFA524335:UFF524336 UOW524335:UPB524336 UYS524335:UYX524336 VIO524335:VIT524336 VSK524335:VSP524336 WCG524335:WCL524336 WMC524335:WMH524336 WVY524335:WWD524336 Q589871:V589872 JM589871:JR589872 TI589871:TN589872 ADE589871:ADJ589872 ANA589871:ANF589872 AWW589871:AXB589872 BGS589871:BGX589872 BQO589871:BQT589872 CAK589871:CAP589872 CKG589871:CKL589872 CUC589871:CUH589872 DDY589871:DED589872 DNU589871:DNZ589872 DXQ589871:DXV589872 EHM589871:EHR589872 ERI589871:ERN589872 FBE589871:FBJ589872 FLA589871:FLF589872 FUW589871:FVB589872 GES589871:GEX589872 GOO589871:GOT589872 GYK589871:GYP589872 HIG589871:HIL589872 HSC589871:HSH589872 IBY589871:ICD589872 ILU589871:ILZ589872 IVQ589871:IVV589872 JFM589871:JFR589872 JPI589871:JPN589872 JZE589871:JZJ589872 KJA589871:KJF589872 KSW589871:KTB589872 LCS589871:LCX589872 LMO589871:LMT589872 LWK589871:LWP589872 MGG589871:MGL589872 MQC589871:MQH589872 MZY589871:NAD589872 NJU589871:NJZ589872 NTQ589871:NTV589872 ODM589871:ODR589872 ONI589871:ONN589872 OXE589871:OXJ589872 PHA589871:PHF589872 PQW589871:PRB589872 QAS589871:QAX589872 QKO589871:QKT589872 QUK589871:QUP589872 REG589871:REL589872 ROC589871:ROH589872 RXY589871:RYD589872 SHU589871:SHZ589872 SRQ589871:SRV589872 TBM589871:TBR589872 TLI589871:TLN589872 TVE589871:TVJ589872 UFA589871:UFF589872 UOW589871:UPB589872 UYS589871:UYX589872 VIO589871:VIT589872 VSK589871:VSP589872 WCG589871:WCL589872 WMC589871:WMH589872 WVY589871:WWD589872 Q655407:V655408 JM655407:JR655408 TI655407:TN655408 ADE655407:ADJ655408 ANA655407:ANF655408 AWW655407:AXB655408 BGS655407:BGX655408 BQO655407:BQT655408 CAK655407:CAP655408 CKG655407:CKL655408 CUC655407:CUH655408 DDY655407:DED655408 DNU655407:DNZ655408 DXQ655407:DXV655408 EHM655407:EHR655408 ERI655407:ERN655408 FBE655407:FBJ655408 FLA655407:FLF655408 FUW655407:FVB655408 GES655407:GEX655408 GOO655407:GOT655408 GYK655407:GYP655408 HIG655407:HIL655408 HSC655407:HSH655408 IBY655407:ICD655408 ILU655407:ILZ655408 IVQ655407:IVV655408 JFM655407:JFR655408 JPI655407:JPN655408 JZE655407:JZJ655408 KJA655407:KJF655408 KSW655407:KTB655408 LCS655407:LCX655408 LMO655407:LMT655408 LWK655407:LWP655408 MGG655407:MGL655408 MQC655407:MQH655408 MZY655407:NAD655408 NJU655407:NJZ655408 NTQ655407:NTV655408 ODM655407:ODR655408 ONI655407:ONN655408 OXE655407:OXJ655408 PHA655407:PHF655408 PQW655407:PRB655408 QAS655407:QAX655408 QKO655407:QKT655408 QUK655407:QUP655408 REG655407:REL655408 ROC655407:ROH655408 RXY655407:RYD655408 SHU655407:SHZ655408 SRQ655407:SRV655408 TBM655407:TBR655408 TLI655407:TLN655408 TVE655407:TVJ655408 UFA655407:UFF655408 UOW655407:UPB655408 UYS655407:UYX655408 VIO655407:VIT655408 VSK655407:VSP655408 WCG655407:WCL655408 WMC655407:WMH655408 WVY655407:WWD655408 Q720943:V720944 JM720943:JR720944 TI720943:TN720944 ADE720943:ADJ720944 ANA720943:ANF720944 AWW720943:AXB720944 BGS720943:BGX720944 BQO720943:BQT720944 CAK720943:CAP720944 CKG720943:CKL720944 CUC720943:CUH720944 DDY720943:DED720944 DNU720943:DNZ720944 DXQ720943:DXV720944 EHM720943:EHR720944 ERI720943:ERN720944 FBE720943:FBJ720944 FLA720943:FLF720944 FUW720943:FVB720944 GES720943:GEX720944 GOO720943:GOT720944 GYK720943:GYP720944 HIG720943:HIL720944 HSC720943:HSH720944 IBY720943:ICD720944 ILU720943:ILZ720944 IVQ720943:IVV720944 JFM720943:JFR720944 JPI720943:JPN720944 JZE720943:JZJ720944 KJA720943:KJF720944 KSW720943:KTB720944 LCS720943:LCX720944 LMO720943:LMT720944 LWK720943:LWP720944 MGG720943:MGL720944 MQC720943:MQH720944 MZY720943:NAD720944 NJU720943:NJZ720944 NTQ720943:NTV720944 ODM720943:ODR720944 ONI720943:ONN720944 OXE720943:OXJ720944 PHA720943:PHF720944 PQW720943:PRB720944 QAS720943:QAX720944 QKO720943:QKT720944 QUK720943:QUP720944 REG720943:REL720944 ROC720943:ROH720944 RXY720943:RYD720944 SHU720943:SHZ720944 SRQ720943:SRV720944 TBM720943:TBR720944 TLI720943:TLN720944 TVE720943:TVJ720944 UFA720943:UFF720944 UOW720943:UPB720944 UYS720943:UYX720944 VIO720943:VIT720944 VSK720943:VSP720944 WCG720943:WCL720944 WMC720943:WMH720944 WVY720943:WWD720944 Q786479:V786480 JM786479:JR786480 TI786479:TN786480 ADE786479:ADJ786480 ANA786479:ANF786480 AWW786479:AXB786480 BGS786479:BGX786480 BQO786479:BQT786480 CAK786479:CAP786480 CKG786479:CKL786480 CUC786479:CUH786480 DDY786479:DED786480 DNU786479:DNZ786480 DXQ786479:DXV786480 EHM786479:EHR786480 ERI786479:ERN786480 FBE786479:FBJ786480 FLA786479:FLF786480 FUW786479:FVB786480 GES786479:GEX786480 GOO786479:GOT786480 GYK786479:GYP786480 HIG786479:HIL786480 HSC786479:HSH786480 IBY786479:ICD786480 ILU786479:ILZ786480 IVQ786479:IVV786480 JFM786479:JFR786480 JPI786479:JPN786480 JZE786479:JZJ786480 KJA786479:KJF786480 KSW786479:KTB786480 LCS786479:LCX786480 LMO786479:LMT786480 LWK786479:LWP786480 MGG786479:MGL786480 MQC786479:MQH786480 MZY786479:NAD786480 NJU786479:NJZ786480 NTQ786479:NTV786480 ODM786479:ODR786480 ONI786479:ONN786480 OXE786479:OXJ786480 PHA786479:PHF786480 PQW786479:PRB786480 QAS786479:QAX786480 QKO786479:QKT786480 QUK786479:QUP786480 REG786479:REL786480 ROC786479:ROH786480 RXY786479:RYD786480 SHU786479:SHZ786480 SRQ786479:SRV786480 TBM786479:TBR786480 TLI786479:TLN786480 TVE786479:TVJ786480 UFA786479:UFF786480 UOW786479:UPB786480 UYS786479:UYX786480 VIO786479:VIT786480 VSK786479:VSP786480 WCG786479:WCL786480 WMC786479:WMH786480 WVY786479:WWD786480 Q852015:V852016 JM852015:JR852016 TI852015:TN852016 ADE852015:ADJ852016 ANA852015:ANF852016 AWW852015:AXB852016 BGS852015:BGX852016 BQO852015:BQT852016 CAK852015:CAP852016 CKG852015:CKL852016 CUC852015:CUH852016 DDY852015:DED852016 DNU852015:DNZ852016 DXQ852015:DXV852016 EHM852015:EHR852016 ERI852015:ERN852016 FBE852015:FBJ852016 FLA852015:FLF852016 FUW852015:FVB852016 GES852015:GEX852016 GOO852015:GOT852016 GYK852015:GYP852016 HIG852015:HIL852016 HSC852015:HSH852016 IBY852015:ICD852016 ILU852015:ILZ852016 IVQ852015:IVV852016 JFM852015:JFR852016 JPI852015:JPN852016 JZE852015:JZJ852016 KJA852015:KJF852016 KSW852015:KTB852016 LCS852015:LCX852016 LMO852015:LMT852016 LWK852015:LWP852016 MGG852015:MGL852016 MQC852015:MQH852016 MZY852015:NAD852016 NJU852015:NJZ852016 NTQ852015:NTV852016 ODM852015:ODR852016 ONI852015:ONN852016 OXE852015:OXJ852016 PHA852015:PHF852016 PQW852015:PRB852016 QAS852015:QAX852016 QKO852015:QKT852016 QUK852015:QUP852016 REG852015:REL852016 ROC852015:ROH852016 RXY852015:RYD852016 SHU852015:SHZ852016 SRQ852015:SRV852016 TBM852015:TBR852016 TLI852015:TLN852016 TVE852015:TVJ852016 UFA852015:UFF852016 UOW852015:UPB852016 UYS852015:UYX852016 VIO852015:VIT852016 VSK852015:VSP852016 WCG852015:WCL852016 WMC852015:WMH852016 WVY852015:WWD852016 Q917551:V917552 JM917551:JR917552 TI917551:TN917552 ADE917551:ADJ917552 ANA917551:ANF917552 AWW917551:AXB917552 BGS917551:BGX917552 BQO917551:BQT917552 CAK917551:CAP917552 CKG917551:CKL917552 CUC917551:CUH917552 DDY917551:DED917552 DNU917551:DNZ917552 DXQ917551:DXV917552 EHM917551:EHR917552 ERI917551:ERN917552 FBE917551:FBJ917552 FLA917551:FLF917552 FUW917551:FVB917552 GES917551:GEX917552 GOO917551:GOT917552 GYK917551:GYP917552 HIG917551:HIL917552 HSC917551:HSH917552 IBY917551:ICD917552 ILU917551:ILZ917552 IVQ917551:IVV917552 JFM917551:JFR917552 JPI917551:JPN917552 JZE917551:JZJ917552 KJA917551:KJF917552 KSW917551:KTB917552 LCS917551:LCX917552 LMO917551:LMT917552 LWK917551:LWP917552 MGG917551:MGL917552 MQC917551:MQH917552 MZY917551:NAD917552 NJU917551:NJZ917552 NTQ917551:NTV917552 ODM917551:ODR917552 ONI917551:ONN917552 OXE917551:OXJ917552 PHA917551:PHF917552 PQW917551:PRB917552 QAS917551:QAX917552 QKO917551:QKT917552 QUK917551:QUP917552 REG917551:REL917552 ROC917551:ROH917552 RXY917551:RYD917552 SHU917551:SHZ917552 SRQ917551:SRV917552 TBM917551:TBR917552 TLI917551:TLN917552 TVE917551:TVJ917552 UFA917551:UFF917552 UOW917551:UPB917552 UYS917551:UYX917552 VIO917551:VIT917552 VSK917551:VSP917552 WCG917551:WCL917552 WMC917551:WMH917552 WVY917551:WWD917552 Q983087:V983088 JM983087:JR983088 TI983087:TN983088 ADE983087:ADJ983088 ANA983087:ANF983088 AWW983087:AXB983088 BGS983087:BGX983088 BQO983087:BQT983088 CAK983087:CAP983088 CKG983087:CKL983088 CUC983087:CUH983088 DDY983087:DED983088 DNU983087:DNZ983088 DXQ983087:DXV983088 EHM983087:EHR983088 ERI983087:ERN983088 FBE983087:FBJ983088 FLA983087:FLF983088 FUW983087:FVB983088 GES983087:GEX983088 GOO983087:GOT983088 GYK983087:GYP983088 HIG983087:HIL983088 HSC983087:HSH983088 IBY983087:ICD983088 ILU983087:ILZ983088 IVQ983087:IVV983088 JFM983087:JFR983088 JPI983087:JPN983088 JZE983087:JZJ983088 KJA983087:KJF983088 KSW983087:KTB983088 LCS983087:LCX983088 LMO983087:LMT983088 LWK983087:LWP983088 MGG983087:MGL983088 MQC983087:MQH983088 MZY983087:NAD983088 NJU983087:NJZ983088 NTQ983087:NTV983088 ODM983087:ODR983088 ONI983087:ONN983088 OXE983087:OXJ983088 PHA983087:PHF983088 PQW983087:PRB983088 QAS983087:QAX983088 QKO983087:QKT983088 QUK983087:QUP983088 REG983087:REL983088 ROC983087:ROH983088 RXY983087:RYD983088 SHU983087:SHZ983088 SRQ983087:SRV983088 TBM983087:TBR983088 TLI983087:TLN983088 TVE983087:TVJ983088 UFA983087:UFF983088 UOW983087:UPB983088 UYS983087:UYX983088 VIO983087:VIT983088 VSK983087:VSP983088 WCG983087:WCL983088 WMC983087:WMH983088 WVY983087:WWD983088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autoPageBreaks="0"/>
  </sheetPr>
  <dimension ref="A1:BE124"/>
  <sheetViews>
    <sheetView showGridLines="0" showRowColHeaders="0" zoomScaleNormal="100" zoomScaleSheetLayoutView="100" workbookViewId="0">
      <selection activeCell="I9" sqref="I9:L9"/>
    </sheetView>
  </sheetViews>
  <sheetFormatPr defaultColWidth="2.625" defaultRowHeight="15" customHeight="1"/>
  <cols>
    <col min="1" max="8" width="2.625" style="94" customWidth="1"/>
    <col min="9" max="9" width="2.375" style="94" customWidth="1"/>
    <col min="10" max="69" width="2.625" style="94" customWidth="1"/>
    <col min="70" max="70" width="3.25" style="94" customWidth="1"/>
    <col min="71" max="256" width="2.625" style="94"/>
    <col min="257" max="264" width="2.625" style="94" customWidth="1"/>
    <col min="265" max="265" width="2.375" style="94" customWidth="1"/>
    <col min="266" max="325" width="2.625" style="94" customWidth="1"/>
    <col min="326" max="326" width="3.25" style="94" customWidth="1"/>
    <col min="327" max="512" width="2.625" style="94"/>
    <col min="513" max="520" width="2.625" style="94" customWidth="1"/>
    <col min="521" max="521" width="2.375" style="94" customWidth="1"/>
    <col min="522" max="581" width="2.625" style="94" customWidth="1"/>
    <col min="582" max="582" width="3.25" style="94" customWidth="1"/>
    <col min="583" max="768" width="2.625" style="94"/>
    <col min="769" max="776" width="2.625" style="94" customWidth="1"/>
    <col min="777" max="777" width="2.375" style="94" customWidth="1"/>
    <col min="778" max="837" width="2.625" style="94" customWidth="1"/>
    <col min="838" max="838" width="3.25" style="94" customWidth="1"/>
    <col min="839" max="1024" width="2.625" style="94"/>
    <col min="1025" max="1032" width="2.625" style="94" customWidth="1"/>
    <col min="1033" max="1033" width="2.375" style="94" customWidth="1"/>
    <col min="1034" max="1093" width="2.625" style="94" customWidth="1"/>
    <col min="1094" max="1094" width="3.25" style="94" customWidth="1"/>
    <col min="1095" max="1280" width="2.625" style="94"/>
    <col min="1281" max="1288" width="2.625" style="94" customWidth="1"/>
    <col min="1289" max="1289" width="2.375" style="94" customWidth="1"/>
    <col min="1290" max="1349" width="2.625" style="94" customWidth="1"/>
    <col min="1350" max="1350" width="3.25" style="94" customWidth="1"/>
    <col min="1351" max="1536" width="2.625" style="94"/>
    <col min="1537" max="1544" width="2.625" style="94" customWidth="1"/>
    <col min="1545" max="1545" width="2.375" style="94" customWidth="1"/>
    <col min="1546" max="1605" width="2.625" style="94" customWidth="1"/>
    <col min="1606" max="1606" width="3.25" style="94" customWidth="1"/>
    <col min="1607" max="1792" width="2.625" style="94"/>
    <col min="1793" max="1800" width="2.625" style="94" customWidth="1"/>
    <col min="1801" max="1801" width="2.375" style="94" customWidth="1"/>
    <col min="1802" max="1861" width="2.625" style="94" customWidth="1"/>
    <col min="1862" max="1862" width="3.25" style="94" customWidth="1"/>
    <col min="1863" max="2048" width="2.625" style="94"/>
    <col min="2049" max="2056" width="2.625" style="94" customWidth="1"/>
    <col min="2057" max="2057" width="2.375" style="94" customWidth="1"/>
    <col min="2058" max="2117" width="2.625" style="94" customWidth="1"/>
    <col min="2118" max="2118" width="3.25" style="94" customWidth="1"/>
    <col min="2119" max="2304" width="2.625" style="94"/>
    <col min="2305" max="2312" width="2.625" style="94" customWidth="1"/>
    <col min="2313" max="2313" width="2.375" style="94" customWidth="1"/>
    <col min="2314" max="2373" width="2.625" style="94" customWidth="1"/>
    <col min="2374" max="2374" width="3.25" style="94" customWidth="1"/>
    <col min="2375" max="2560" width="2.625" style="94"/>
    <col min="2561" max="2568" width="2.625" style="94" customWidth="1"/>
    <col min="2569" max="2569" width="2.375" style="94" customWidth="1"/>
    <col min="2570" max="2629" width="2.625" style="94" customWidth="1"/>
    <col min="2630" max="2630" width="3.25" style="94" customWidth="1"/>
    <col min="2631" max="2816" width="2.625" style="94"/>
    <col min="2817" max="2824" width="2.625" style="94" customWidth="1"/>
    <col min="2825" max="2825" width="2.375" style="94" customWidth="1"/>
    <col min="2826" max="2885" width="2.625" style="94" customWidth="1"/>
    <col min="2886" max="2886" width="3.25" style="94" customWidth="1"/>
    <col min="2887" max="3072" width="2.625" style="94"/>
    <col min="3073" max="3080" width="2.625" style="94" customWidth="1"/>
    <col min="3081" max="3081" width="2.375" style="94" customWidth="1"/>
    <col min="3082" max="3141" width="2.625" style="94" customWidth="1"/>
    <col min="3142" max="3142" width="3.25" style="94" customWidth="1"/>
    <col min="3143" max="3328" width="2.625" style="94"/>
    <col min="3329" max="3336" width="2.625" style="94" customWidth="1"/>
    <col min="3337" max="3337" width="2.375" style="94" customWidth="1"/>
    <col min="3338" max="3397" width="2.625" style="94" customWidth="1"/>
    <col min="3398" max="3398" width="3.25" style="94" customWidth="1"/>
    <col min="3399" max="3584" width="2.625" style="94"/>
    <col min="3585" max="3592" width="2.625" style="94" customWidth="1"/>
    <col min="3593" max="3593" width="2.375" style="94" customWidth="1"/>
    <col min="3594" max="3653" width="2.625" style="94" customWidth="1"/>
    <col min="3654" max="3654" width="3.25" style="94" customWidth="1"/>
    <col min="3655" max="3840" width="2.625" style="94"/>
    <col min="3841" max="3848" width="2.625" style="94" customWidth="1"/>
    <col min="3849" max="3849" width="2.375" style="94" customWidth="1"/>
    <col min="3850" max="3909" width="2.625" style="94" customWidth="1"/>
    <col min="3910" max="3910" width="3.25" style="94" customWidth="1"/>
    <col min="3911" max="4096" width="2.625" style="94"/>
    <col min="4097" max="4104" width="2.625" style="94" customWidth="1"/>
    <col min="4105" max="4105" width="2.375" style="94" customWidth="1"/>
    <col min="4106" max="4165" width="2.625" style="94" customWidth="1"/>
    <col min="4166" max="4166" width="3.25" style="94" customWidth="1"/>
    <col min="4167" max="4352" width="2.625" style="94"/>
    <col min="4353" max="4360" width="2.625" style="94" customWidth="1"/>
    <col min="4361" max="4361" width="2.375" style="94" customWidth="1"/>
    <col min="4362" max="4421" width="2.625" style="94" customWidth="1"/>
    <col min="4422" max="4422" width="3.25" style="94" customWidth="1"/>
    <col min="4423" max="4608" width="2.625" style="94"/>
    <col min="4609" max="4616" width="2.625" style="94" customWidth="1"/>
    <col min="4617" max="4617" width="2.375" style="94" customWidth="1"/>
    <col min="4618" max="4677" width="2.625" style="94" customWidth="1"/>
    <col min="4678" max="4678" width="3.25" style="94" customWidth="1"/>
    <col min="4679" max="4864" width="2.625" style="94"/>
    <col min="4865" max="4872" width="2.625" style="94" customWidth="1"/>
    <col min="4873" max="4873" width="2.375" style="94" customWidth="1"/>
    <col min="4874" max="4933" width="2.625" style="94" customWidth="1"/>
    <col min="4934" max="4934" width="3.25" style="94" customWidth="1"/>
    <col min="4935" max="5120" width="2.625" style="94"/>
    <col min="5121" max="5128" width="2.625" style="94" customWidth="1"/>
    <col min="5129" max="5129" width="2.375" style="94" customWidth="1"/>
    <col min="5130" max="5189" width="2.625" style="94" customWidth="1"/>
    <col min="5190" max="5190" width="3.25" style="94" customWidth="1"/>
    <col min="5191" max="5376" width="2.625" style="94"/>
    <col min="5377" max="5384" width="2.625" style="94" customWidth="1"/>
    <col min="5385" max="5385" width="2.375" style="94" customWidth="1"/>
    <col min="5386" max="5445" width="2.625" style="94" customWidth="1"/>
    <col min="5446" max="5446" width="3.25" style="94" customWidth="1"/>
    <col min="5447" max="5632" width="2.625" style="94"/>
    <col min="5633" max="5640" width="2.625" style="94" customWidth="1"/>
    <col min="5641" max="5641" width="2.375" style="94" customWidth="1"/>
    <col min="5642" max="5701" width="2.625" style="94" customWidth="1"/>
    <col min="5702" max="5702" width="3.25" style="94" customWidth="1"/>
    <col min="5703" max="5888" width="2.625" style="94"/>
    <col min="5889" max="5896" width="2.625" style="94" customWidth="1"/>
    <col min="5897" max="5897" width="2.375" style="94" customWidth="1"/>
    <col min="5898" max="5957" width="2.625" style="94" customWidth="1"/>
    <col min="5958" max="5958" width="3.25" style="94" customWidth="1"/>
    <col min="5959" max="6144" width="2.625" style="94"/>
    <col min="6145" max="6152" width="2.625" style="94" customWidth="1"/>
    <col min="6153" max="6153" width="2.375" style="94" customWidth="1"/>
    <col min="6154" max="6213" width="2.625" style="94" customWidth="1"/>
    <col min="6214" max="6214" width="3.25" style="94" customWidth="1"/>
    <col min="6215" max="6400" width="2.625" style="94"/>
    <col min="6401" max="6408" width="2.625" style="94" customWidth="1"/>
    <col min="6409" max="6409" width="2.375" style="94" customWidth="1"/>
    <col min="6410" max="6469" width="2.625" style="94" customWidth="1"/>
    <col min="6470" max="6470" width="3.25" style="94" customWidth="1"/>
    <col min="6471" max="6656" width="2.625" style="94"/>
    <col min="6657" max="6664" width="2.625" style="94" customWidth="1"/>
    <col min="6665" max="6665" width="2.375" style="94" customWidth="1"/>
    <col min="6666" max="6725" width="2.625" style="94" customWidth="1"/>
    <col min="6726" max="6726" width="3.25" style="94" customWidth="1"/>
    <col min="6727" max="6912" width="2.625" style="94"/>
    <col min="6913" max="6920" width="2.625" style="94" customWidth="1"/>
    <col min="6921" max="6921" width="2.375" style="94" customWidth="1"/>
    <col min="6922" max="6981" width="2.625" style="94" customWidth="1"/>
    <col min="6982" max="6982" width="3.25" style="94" customWidth="1"/>
    <col min="6983" max="7168" width="2.625" style="94"/>
    <col min="7169" max="7176" width="2.625" style="94" customWidth="1"/>
    <col min="7177" max="7177" width="2.375" style="94" customWidth="1"/>
    <col min="7178" max="7237" width="2.625" style="94" customWidth="1"/>
    <col min="7238" max="7238" width="3.25" style="94" customWidth="1"/>
    <col min="7239" max="7424" width="2.625" style="94"/>
    <col min="7425" max="7432" width="2.625" style="94" customWidth="1"/>
    <col min="7433" max="7433" width="2.375" style="94" customWidth="1"/>
    <col min="7434" max="7493" width="2.625" style="94" customWidth="1"/>
    <col min="7494" max="7494" width="3.25" style="94" customWidth="1"/>
    <col min="7495" max="7680" width="2.625" style="94"/>
    <col min="7681" max="7688" width="2.625" style="94" customWidth="1"/>
    <col min="7689" max="7689" width="2.375" style="94" customWidth="1"/>
    <col min="7690" max="7749" width="2.625" style="94" customWidth="1"/>
    <col min="7750" max="7750" width="3.25" style="94" customWidth="1"/>
    <col min="7751" max="7936" width="2.625" style="94"/>
    <col min="7937" max="7944" width="2.625" style="94" customWidth="1"/>
    <col min="7945" max="7945" width="2.375" style="94" customWidth="1"/>
    <col min="7946" max="8005" width="2.625" style="94" customWidth="1"/>
    <col min="8006" max="8006" width="3.25" style="94" customWidth="1"/>
    <col min="8007" max="8192" width="2.625" style="94"/>
    <col min="8193" max="8200" width="2.625" style="94" customWidth="1"/>
    <col min="8201" max="8201" width="2.375" style="94" customWidth="1"/>
    <col min="8202" max="8261" width="2.625" style="94" customWidth="1"/>
    <col min="8262" max="8262" width="3.25" style="94" customWidth="1"/>
    <col min="8263" max="8448" width="2.625" style="94"/>
    <col min="8449" max="8456" width="2.625" style="94" customWidth="1"/>
    <col min="8457" max="8457" width="2.375" style="94" customWidth="1"/>
    <col min="8458" max="8517" width="2.625" style="94" customWidth="1"/>
    <col min="8518" max="8518" width="3.25" style="94" customWidth="1"/>
    <col min="8519" max="8704" width="2.625" style="94"/>
    <col min="8705" max="8712" width="2.625" style="94" customWidth="1"/>
    <col min="8713" max="8713" width="2.375" style="94" customWidth="1"/>
    <col min="8714" max="8773" width="2.625" style="94" customWidth="1"/>
    <col min="8774" max="8774" width="3.25" style="94" customWidth="1"/>
    <col min="8775" max="8960" width="2.625" style="94"/>
    <col min="8961" max="8968" width="2.625" style="94" customWidth="1"/>
    <col min="8969" max="8969" width="2.375" style="94" customWidth="1"/>
    <col min="8970" max="9029" width="2.625" style="94" customWidth="1"/>
    <col min="9030" max="9030" width="3.25" style="94" customWidth="1"/>
    <col min="9031" max="9216" width="2.625" style="94"/>
    <col min="9217" max="9224" width="2.625" style="94" customWidth="1"/>
    <col min="9225" max="9225" width="2.375" style="94" customWidth="1"/>
    <col min="9226" max="9285" width="2.625" style="94" customWidth="1"/>
    <col min="9286" max="9286" width="3.25" style="94" customWidth="1"/>
    <col min="9287" max="9472" width="2.625" style="94"/>
    <col min="9473" max="9480" width="2.625" style="94" customWidth="1"/>
    <col min="9481" max="9481" width="2.375" style="94" customWidth="1"/>
    <col min="9482" max="9541" width="2.625" style="94" customWidth="1"/>
    <col min="9542" max="9542" width="3.25" style="94" customWidth="1"/>
    <col min="9543" max="9728" width="2.625" style="94"/>
    <col min="9729" max="9736" width="2.625" style="94" customWidth="1"/>
    <col min="9737" max="9737" width="2.375" style="94" customWidth="1"/>
    <col min="9738" max="9797" width="2.625" style="94" customWidth="1"/>
    <col min="9798" max="9798" width="3.25" style="94" customWidth="1"/>
    <col min="9799" max="9984" width="2.625" style="94"/>
    <col min="9985" max="9992" width="2.625" style="94" customWidth="1"/>
    <col min="9993" max="9993" width="2.375" style="94" customWidth="1"/>
    <col min="9994" max="10053" width="2.625" style="94" customWidth="1"/>
    <col min="10054" max="10054" width="3.25" style="94" customWidth="1"/>
    <col min="10055" max="10240" width="2.625" style="94"/>
    <col min="10241" max="10248" width="2.625" style="94" customWidth="1"/>
    <col min="10249" max="10249" width="2.375" style="94" customWidth="1"/>
    <col min="10250" max="10309" width="2.625" style="94" customWidth="1"/>
    <col min="10310" max="10310" width="3.25" style="94" customWidth="1"/>
    <col min="10311" max="10496" width="2.625" style="94"/>
    <col min="10497" max="10504" width="2.625" style="94" customWidth="1"/>
    <col min="10505" max="10505" width="2.375" style="94" customWidth="1"/>
    <col min="10506" max="10565" width="2.625" style="94" customWidth="1"/>
    <col min="10566" max="10566" width="3.25" style="94" customWidth="1"/>
    <col min="10567" max="10752" width="2.625" style="94"/>
    <col min="10753" max="10760" width="2.625" style="94" customWidth="1"/>
    <col min="10761" max="10761" width="2.375" style="94" customWidth="1"/>
    <col min="10762" max="10821" width="2.625" style="94" customWidth="1"/>
    <col min="10822" max="10822" width="3.25" style="94" customWidth="1"/>
    <col min="10823" max="11008" width="2.625" style="94"/>
    <col min="11009" max="11016" width="2.625" style="94" customWidth="1"/>
    <col min="11017" max="11017" width="2.375" style="94" customWidth="1"/>
    <col min="11018" max="11077" width="2.625" style="94" customWidth="1"/>
    <col min="11078" max="11078" width="3.25" style="94" customWidth="1"/>
    <col min="11079" max="11264" width="2.625" style="94"/>
    <col min="11265" max="11272" width="2.625" style="94" customWidth="1"/>
    <col min="11273" max="11273" width="2.375" style="94" customWidth="1"/>
    <col min="11274" max="11333" width="2.625" style="94" customWidth="1"/>
    <col min="11334" max="11334" width="3.25" style="94" customWidth="1"/>
    <col min="11335" max="11520" width="2.625" style="94"/>
    <col min="11521" max="11528" width="2.625" style="94" customWidth="1"/>
    <col min="11529" max="11529" width="2.375" style="94" customWidth="1"/>
    <col min="11530" max="11589" width="2.625" style="94" customWidth="1"/>
    <col min="11590" max="11590" width="3.25" style="94" customWidth="1"/>
    <col min="11591" max="11776" width="2.625" style="94"/>
    <col min="11777" max="11784" width="2.625" style="94" customWidth="1"/>
    <col min="11785" max="11785" width="2.375" style="94" customWidth="1"/>
    <col min="11786" max="11845" width="2.625" style="94" customWidth="1"/>
    <col min="11846" max="11846" width="3.25" style="94" customWidth="1"/>
    <col min="11847" max="12032" width="2.625" style="94"/>
    <col min="12033" max="12040" width="2.625" style="94" customWidth="1"/>
    <col min="12041" max="12041" width="2.375" style="94" customWidth="1"/>
    <col min="12042" max="12101" width="2.625" style="94" customWidth="1"/>
    <col min="12102" max="12102" width="3.25" style="94" customWidth="1"/>
    <col min="12103" max="12288" width="2.625" style="94"/>
    <col min="12289" max="12296" width="2.625" style="94" customWidth="1"/>
    <col min="12297" max="12297" width="2.375" style="94" customWidth="1"/>
    <col min="12298" max="12357" width="2.625" style="94" customWidth="1"/>
    <col min="12358" max="12358" width="3.25" style="94" customWidth="1"/>
    <col min="12359" max="12544" width="2.625" style="94"/>
    <col min="12545" max="12552" width="2.625" style="94" customWidth="1"/>
    <col min="12553" max="12553" width="2.375" style="94" customWidth="1"/>
    <col min="12554" max="12613" width="2.625" style="94" customWidth="1"/>
    <col min="12614" max="12614" width="3.25" style="94" customWidth="1"/>
    <col min="12615" max="12800" width="2.625" style="94"/>
    <col min="12801" max="12808" width="2.625" style="94" customWidth="1"/>
    <col min="12809" max="12809" width="2.375" style="94" customWidth="1"/>
    <col min="12810" max="12869" width="2.625" style="94" customWidth="1"/>
    <col min="12870" max="12870" width="3.25" style="94" customWidth="1"/>
    <col min="12871" max="13056" width="2.625" style="94"/>
    <col min="13057" max="13064" width="2.625" style="94" customWidth="1"/>
    <col min="13065" max="13065" width="2.375" style="94" customWidth="1"/>
    <col min="13066" max="13125" width="2.625" style="94" customWidth="1"/>
    <col min="13126" max="13126" width="3.25" style="94" customWidth="1"/>
    <col min="13127" max="13312" width="2.625" style="94"/>
    <col min="13313" max="13320" width="2.625" style="94" customWidth="1"/>
    <col min="13321" max="13321" width="2.375" style="94" customWidth="1"/>
    <col min="13322" max="13381" width="2.625" style="94" customWidth="1"/>
    <col min="13382" max="13382" width="3.25" style="94" customWidth="1"/>
    <col min="13383" max="13568" width="2.625" style="94"/>
    <col min="13569" max="13576" width="2.625" style="94" customWidth="1"/>
    <col min="13577" max="13577" width="2.375" style="94" customWidth="1"/>
    <col min="13578" max="13637" width="2.625" style="94" customWidth="1"/>
    <col min="13638" max="13638" width="3.25" style="94" customWidth="1"/>
    <col min="13639" max="13824" width="2.625" style="94"/>
    <col min="13825" max="13832" width="2.625" style="94" customWidth="1"/>
    <col min="13833" max="13833" width="2.375" style="94" customWidth="1"/>
    <col min="13834" max="13893" width="2.625" style="94" customWidth="1"/>
    <col min="13894" max="13894" width="3.25" style="94" customWidth="1"/>
    <col min="13895" max="14080" width="2.625" style="94"/>
    <col min="14081" max="14088" width="2.625" style="94" customWidth="1"/>
    <col min="14089" max="14089" width="2.375" style="94" customWidth="1"/>
    <col min="14090" max="14149" width="2.625" style="94" customWidth="1"/>
    <col min="14150" max="14150" width="3.25" style="94" customWidth="1"/>
    <col min="14151" max="14336" width="2.625" style="94"/>
    <col min="14337" max="14344" width="2.625" style="94" customWidth="1"/>
    <col min="14345" max="14345" width="2.375" style="94" customWidth="1"/>
    <col min="14346" max="14405" width="2.625" style="94" customWidth="1"/>
    <col min="14406" max="14406" width="3.25" style="94" customWidth="1"/>
    <col min="14407" max="14592" width="2.625" style="94"/>
    <col min="14593" max="14600" width="2.625" style="94" customWidth="1"/>
    <col min="14601" max="14601" width="2.375" style="94" customWidth="1"/>
    <col min="14602" max="14661" width="2.625" style="94" customWidth="1"/>
    <col min="14662" max="14662" width="3.25" style="94" customWidth="1"/>
    <col min="14663" max="14848" width="2.625" style="94"/>
    <col min="14849" max="14856" width="2.625" style="94" customWidth="1"/>
    <col min="14857" max="14857" width="2.375" style="94" customWidth="1"/>
    <col min="14858" max="14917" width="2.625" style="94" customWidth="1"/>
    <col min="14918" max="14918" width="3.25" style="94" customWidth="1"/>
    <col min="14919" max="15104" width="2.625" style="94"/>
    <col min="15105" max="15112" width="2.625" style="94" customWidth="1"/>
    <col min="15113" max="15113" width="2.375" style="94" customWidth="1"/>
    <col min="15114" max="15173" width="2.625" style="94" customWidth="1"/>
    <col min="15174" max="15174" width="3.25" style="94" customWidth="1"/>
    <col min="15175" max="15360" width="2.625" style="94"/>
    <col min="15361" max="15368" width="2.625" style="94" customWidth="1"/>
    <col min="15369" max="15369" width="2.375" style="94" customWidth="1"/>
    <col min="15370" max="15429" width="2.625" style="94" customWidth="1"/>
    <col min="15430" max="15430" width="3.25" style="94" customWidth="1"/>
    <col min="15431" max="15616" width="2.625" style="94"/>
    <col min="15617" max="15624" width="2.625" style="94" customWidth="1"/>
    <col min="15625" max="15625" width="2.375" style="94" customWidth="1"/>
    <col min="15626" max="15685" width="2.625" style="94" customWidth="1"/>
    <col min="15686" max="15686" width="3.25" style="94" customWidth="1"/>
    <col min="15687" max="15872" width="2.625" style="94"/>
    <col min="15873" max="15880" width="2.625" style="94" customWidth="1"/>
    <col min="15881" max="15881" width="2.375" style="94" customWidth="1"/>
    <col min="15882" max="15941" width="2.625" style="94" customWidth="1"/>
    <col min="15942" max="15942" width="3.25" style="94" customWidth="1"/>
    <col min="15943" max="16128" width="2.625" style="94"/>
    <col min="16129" max="16136" width="2.625" style="94" customWidth="1"/>
    <col min="16137" max="16137" width="2.375" style="94" customWidth="1"/>
    <col min="16138" max="16197" width="2.625" style="94" customWidth="1"/>
    <col min="16198" max="16198" width="3.25" style="94" customWidth="1"/>
    <col min="16199" max="16384" width="2.625" style="94"/>
  </cols>
  <sheetData>
    <row r="1" spans="1:41" ht="15" customHeight="1">
      <c r="A1" s="452" t="s">
        <v>255</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2"/>
      <c r="AN1" s="452"/>
      <c r="AO1" s="452"/>
    </row>
    <row r="2" spans="1:41" ht="15" customHeight="1">
      <c r="A2" s="452"/>
      <c r="B2" s="452"/>
      <c r="C2" s="452"/>
      <c r="D2" s="452"/>
      <c r="E2" s="452"/>
      <c r="F2" s="452"/>
      <c r="G2" s="452"/>
      <c r="H2" s="452"/>
      <c r="I2" s="452"/>
      <c r="J2" s="452"/>
      <c r="K2" s="452"/>
      <c r="L2" s="452"/>
      <c r="M2" s="452"/>
      <c r="N2" s="452"/>
      <c r="O2" s="452"/>
      <c r="P2" s="452"/>
      <c r="Q2" s="452"/>
      <c r="R2" s="452"/>
      <c r="S2" s="452"/>
      <c r="T2" s="452"/>
      <c r="U2" s="452"/>
      <c r="V2" s="452"/>
      <c r="W2" s="452"/>
      <c r="X2" s="452"/>
      <c r="Y2" s="452"/>
      <c r="Z2" s="452"/>
      <c r="AA2" s="452"/>
      <c r="AB2" s="452"/>
      <c r="AC2" s="452"/>
      <c r="AD2" s="452"/>
      <c r="AE2" s="452"/>
      <c r="AF2" s="452"/>
      <c r="AG2" s="452"/>
      <c r="AH2" s="452"/>
      <c r="AI2" s="452"/>
      <c r="AJ2" s="452"/>
      <c r="AK2" s="452"/>
      <c r="AL2" s="452"/>
      <c r="AM2" s="452"/>
      <c r="AN2" s="452"/>
      <c r="AO2" s="452"/>
    </row>
    <row r="3" spans="1:41" ht="15" customHeight="1">
      <c r="A3" s="95"/>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95"/>
      <c r="AK3" s="95"/>
      <c r="AL3" s="95"/>
      <c r="AM3" s="95"/>
      <c r="AN3" s="95"/>
      <c r="AO3" s="95"/>
    </row>
    <row r="4" spans="1:41" ht="15" customHeight="1">
      <c r="A4" s="95" t="s">
        <v>256</v>
      </c>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c r="AM4" s="95"/>
      <c r="AN4" s="95"/>
      <c r="AO4" s="95"/>
    </row>
    <row r="5" spans="1:41" ht="15" customHeight="1">
      <c r="A5" s="95"/>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c r="AI5" s="95"/>
      <c r="AJ5" s="95"/>
      <c r="AK5" s="95"/>
      <c r="AL5" s="95"/>
      <c r="AM5" s="95"/>
      <c r="AN5" s="95"/>
      <c r="AO5" s="95"/>
    </row>
    <row r="6" spans="1:41" ht="15" customHeight="1">
      <c r="A6" s="452" t="s">
        <v>257</v>
      </c>
      <c r="B6" s="452"/>
      <c r="C6" s="452"/>
      <c r="D6" s="452"/>
      <c r="E6" s="452"/>
      <c r="F6" s="452"/>
      <c r="G6" s="452"/>
      <c r="H6" s="452"/>
      <c r="I6" s="452"/>
      <c r="J6" s="452"/>
      <c r="K6" s="452"/>
      <c r="L6" s="452"/>
      <c r="M6" s="452"/>
      <c r="N6" s="452"/>
      <c r="O6" s="452"/>
      <c r="P6" s="452"/>
      <c r="Q6" s="452"/>
      <c r="R6" s="452"/>
      <c r="S6" s="452"/>
      <c r="T6" s="452"/>
      <c r="U6" s="452"/>
      <c r="V6" s="452"/>
      <c r="W6" s="452"/>
      <c r="X6" s="452"/>
      <c r="Y6" s="452"/>
      <c r="Z6" s="452"/>
      <c r="AA6" s="452"/>
      <c r="AB6" s="452"/>
      <c r="AC6" s="452"/>
      <c r="AD6" s="452"/>
      <c r="AE6" s="452"/>
      <c r="AF6" s="452"/>
      <c r="AG6" s="452"/>
      <c r="AH6" s="452"/>
      <c r="AI6" s="452"/>
      <c r="AJ6" s="452"/>
      <c r="AK6" s="452"/>
      <c r="AL6" s="452"/>
      <c r="AM6" s="452"/>
      <c r="AN6" s="452"/>
      <c r="AO6" s="452"/>
    </row>
    <row r="7" spans="1:41"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row>
    <row r="8" spans="1:41" ht="16.899999999999999" customHeight="1">
      <c r="A8" s="96"/>
      <c r="B8" s="96"/>
      <c r="C8" s="96"/>
      <c r="D8" s="96"/>
      <c r="E8" s="96"/>
      <c r="F8" s="96"/>
      <c r="G8" s="96"/>
      <c r="H8" s="96"/>
      <c r="I8" s="96"/>
      <c r="J8" s="96"/>
      <c r="K8" s="96"/>
      <c r="L8" s="96"/>
      <c r="M8" s="96"/>
      <c r="N8" s="96"/>
      <c r="O8" s="96"/>
      <c r="P8" s="96"/>
      <c r="Q8" s="96"/>
      <c r="R8" s="96"/>
      <c r="S8" s="96"/>
      <c r="T8" s="96"/>
      <c r="U8" s="650" t="s">
        <v>258</v>
      </c>
      <c r="V8" s="651"/>
      <c r="W8" s="651"/>
      <c r="X8" s="654"/>
      <c r="Y8" s="654"/>
      <c r="Z8" s="654"/>
      <c r="AA8" s="495" t="s">
        <v>259</v>
      </c>
      <c r="AB8" s="495"/>
      <c r="AC8" s="495"/>
      <c r="AD8" s="654"/>
      <c r="AE8" s="654"/>
      <c r="AF8" s="654"/>
      <c r="AG8" s="495" t="s">
        <v>260</v>
      </c>
      <c r="AH8" s="495"/>
      <c r="AI8" s="495"/>
      <c r="AJ8" s="654"/>
      <c r="AK8" s="654"/>
      <c r="AL8" s="654"/>
      <c r="AM8" s="495" t="s">
        <v>261</v>
      </c>
      <c r="AN8" s="495"/>
      <c r="AO8" s="512"/>
    </row>
    <row r="9" spans="1:41" ht="16.899999999999999" customHeight="1">
      <c r="A9" s="95"/>
      <c r="B9" s="95"/>
      <c r="C9" s="95"/>
      <c r="D9" s="95"/>
      <c r="E9" s="95"/>
      <c r="F9" s="95"/>
      <c r="G9" s="95"/>
      <c r="H9" s="95"/>
      <c r="I9" s="95"/>
      <c r="J9" s="95"/>
      <c r="K9" s="95"/>
      <c r="L9" s="95"/>
      <c r="M9" s="95"/>
      <c r="N9" s="95"/>
      <c r="O9" s="95"/>
      <c r="P9" s="95"/>
      <c r="Q9" s="95"/>
      <c r="R9" s="95"/>
      <c r="S9" s="95"/>
      <c r="T9" s="95"/>
      <c r="U9" s="652"/>
      <c r="V9" s="653"/>
      <c r="W9" s="653"/>
      <c r="X9" s="655"/>
      <c r="Y9" s="655"/>
      <c r="Z9" s="655"/>
      <c r="AA9" s="497"/>
      <c r="AB9" s="497"/>
      <c r="AC9" s="497"/>
      <c r="AD9" s="655"/>
      <c r="AE9" s="655"/>
      <c r="AF9" s="655"/>
      <c r="AG9" s="497"/>
      <c r="AH9" s="497"/>
      <c r="AI9" s="497"/>
      <c r="AJ9" s="655"/>
      <c r="AK9" s="655"/>
      <c r="AL9" s="655"/>
      <c r="AM9" s="497"/>
      <c r="AN9" s="497"/>
      <c r="AO9" s="513"/>
    </row>
    <row r="10" spans="1:41" ht="15" customHeight="1" thickBot="1">
      <c r="A10" s="95"/>
      <c r="B10" s="95"/>
      <c r="C10" s="95"/>
      <c r="D10" s="95"/>
      <c r="E10" s="95"/>
      <c r="F10" s="95"/>
      <c r="G10" s="95"/>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95"/>
      <c r="AL10" s="95"/>
      <c r="AM10" s="95"/>
      <c r="AN10" s="95"/>
      <c r="AO10" s="95"/>
    </row>
    <row r="11" spans="1:41" ht="16.899999999999999" customHeight="1">
      <c r="A11" s="465" t="s">
        <v>262</v>
      </c>
      <c r="B11" s="570"/>
      <c r="C11" s="575" t="s">
        <v>263</v>
      </c>
      <c r="D11" s="480"/>
      <c r="E11" s="480"/>
      <c r="F11" s="480"/>
      <c r="G11" s="480"/>
      <c r="H11" s="481"/>
      <c r="I11" s="576" t="str">
        <f>IF(第２号様式!G24&lt;&gt;"",第２号様式!G24,"")</f>
        <v/>
      </c>
      <c r="J11" s="577"/>
      <c r="K11" s="577"/>
      <c r="L11" s="577"/>
      <c r="M11" s="577"/>
      <c r="N11" s="577"/>
      <c r="O11" s="577"/>
      <c r="P11" s="577"/>
      <c r="Q11" s="577"/>
      <c r="R11" s="577"/>
      <c r="S11" s="577"/>
      <c r="T11" s="577"/>
      <c r="U11" s="577"/>
      <c r="V11" s="577"/>
      <c r="W11" s="577"/>
      <c r="X11" s="577"/>
      <c r="Y11" s="577"/>
      <c r="Z11" s="577"/>
      <c r="AA11" s="577"/>
      <c r="AB11" s="577"/>
      <c r="AC11" s="577"/>
      <c r="AD11" s="577"/>
      <c r="AE11" s="577"/>
      <c r="AF11" s="578"/>
      <c r="AG11" s="632" t="s">
        <v>264</v>
      </c>
      <c r="AH11" s="633"/>
      <c r="AI11" s="633"/>
      <c r="AJ11" s="633"/>
      <c r="AK11" s="633"/>
      <c r="AL11" s="633"/>
      <c r="AM11" s="633"/>
      <c r="AN11" s="633"/>
      <c r="AO11" s="634"/>
    </row>
    <row r="12" spans="1:41" ht="16.899999999999999" customHeight="1">
      <c r="A12" s="571"/>
      <c r="B12" s="572"/>
      <c r="C12" s="564"/>
      <c r="D12" s="565"/>
      <c r="E12" s="565"/>
      <c r="F12" s="565"/>
      <c r="G12" s="565"/>
      <c r="H12" s="566"/>
      <c r="I12" s="579"/>
      <c r="J12" s="580"/>
      <c r="K12" s="580"/>
      <c r="L12" s="580"/>
      <c r="M12" s="580"/>
      <c r="N12" s="580"/>
      <c r="O12" s="580"/>
      <c r="P12" s="580"/>
      <c r="Q12" s="580"/>
      <c r="R12" s="580"/>
      <c r="S12" s="580"/>
      <c r="T12" s="580"/>
      <c r="U12" s="580"/>
      <c r="V12" s="580"/>
      <c r="W12" s="580"/>
      <c r="X12" s="580"/>
      <c r="Y12" s="580"/>
      <c r="Z12" s="580"/>
      <c r="AA12" s="580"/>
      <c r="AB12" s="580"/>
      <c r="AC12" s="580"/>
      <c r="AD12" s="580"/>
      <c r="AE12" s="580"/>
      <c r="AF12" s="581"/>
      <c r="AG12" s="635"/>
      <c r="AH12" s="636"/>
      <c r="AI12" s="636"/>
      <c r="AJ12" s="636"/>
      <c r="AK12" s="636"/>
      <c r="AL12" s="636"/>
      <c r="AM12" s="636"/>
      <c r="AN12" s="636"/>
      <c r="AO12" s="637"/>
    </row>
    <row r="13" spans="1:41" ht="16.899999999999999" customHeight="1">
      <c r="A13" s="571"/>
      <c r="B13" s="572"/>
      <c r="C13" s="641" t="s">
        <v>265</v>
      </c>
      <c r="D13" s="642"/>
      <c r="E13" s="642"/>
      <c r="F13" s="642"/>
      <c r="G13" s="642"/>
      <c r="H13" s="643"/>
      <c r="I13" s="644" t="s">
        <v>266</v>
      </c>
      <c r="J13" s="645"/>
      <c r="K13" s="97" t="str">
        <f>IF(第２号様式!$H$25&lt;&gt;"",IF(LEN(第２号様式!$H$25)&gt;6,LEFT(第２号様式!$H$25,1),LEFT(REPT("0",7-LEN(第２号様式!$H$25))&amp;第２号様式!$H$25,1)),"")</f>
        <v/>
      </c>
      <c r="L13" s="97" t="str">
        <f>IF(第２号様式!$H$25&lt;&gt;"",IF(LEN(第２号様式!$H$25)&gt;6,MID(第２号様式!$H$25,2,1),MID(REPT("0",7-LEN(第２号様式!$H$25))&amp;第２号様式!$H$25,2,1)),"")</f>
        <v/>
      </c>
      <c r="M13" s="97" t="str">
        <f>IF(第２号様式!$H$25&lt;&gt;"",IF(LEN(第２号様式!$H$25)&gt;6,MID(第２号様式!$H$25,3,1),MID(REPT("0",7-LEN(第２号様式!$H$25))&amp;第２号様式!$H$25,3,1)),"")</f>
        <v/>
      </c>
      <c r="N13" s="98" t="s">
        <v>267</v>
      </c>
      <c r="O13" s="97" t="str">
        <f>IF(第２号様式!$H$25&lt;&gt;"",IF(LEN(第２号様式!$H$25)&gt;6,MID(第２号様式!$H$25,4,1),MID(REPT("0",7-LEN(第２号様式!$H$25))&amp;第２号様式!$H$25,4,1)),"")</f>
        <v/>
      </c>
      <c r="P13" s="97" t="str">
        <f>IF(第２号様式!$H$25&lt;&gt;"",IF(LEN(第２号様式!$H$25)&gt;6,MID(第２号様式!$H$25,5,1),MID(REPT("0",7-LEN(第２号様式!$H$25))&amp;第２号様式!$H$25,5,1)),"")</f>
        <v/>
      </c>
      <c r="Q13" s="97" t="str">
        <f>IF(第２号様式!$H$25&lt;&gt;"",IF(LEN(第２号様式!$H$25)&gt;6,MID(第２号様式!$H$25,6,1),MID(REPT("0",7-LEN(第２号様式!$H$25))&amp;第２号様式!$H$25,6,1)),"")</f>
        <v/>
      </c>
      <c r="R13" s="97" t="str">
        <f>IF(第２号様式!$H$25&lt;&gt;"",IF(LEN(第２号様式!$H$25)&gt;6,MID(第２号様式!$H$25,7,1),MID(REPT("0",7-LEN(第２号様式!$H$25))&amp;第２号様式!$H$25,7,1)),"")</f>
        <v/>
      </c>
      <c r="S13" s="646"/>
      <c r="T13" s="647"/>
      <c r="U13" s="647"/>
      <c r="V13" s="647"/>
      <c r="W13" s="647"/>
      <c r="X13" s="647"/>
      <c r="Y13" s="647"/>
      <c r="Z13" s="647"/>
      <c r="AA13" s="647"/>
      <c r="AB13" s="647"/>
      <c r="AC13" s="647"/>
      <c r="AD13" s="647"/>
      <c r="AE13" s="647"/>
      <c r="AF13" s="648"/>
      <c r="AG13" s="635"/>
      <c r="AH13" s="636"/>
      <c r="AI13" s="636"/>
      <c r="AJ13" s="636"/>
      <c r="AK13" s="636"/>
      <c r="AL13" s="636"/>
      <c r="AM13" s="636"/>
      <c r="AN13" s="636"/>
      <c r="AO13" s="637"/>
    </row>
    <row r="14" spans="1:41" ht="16.899999999999999" customHeight="1">
      <c r="A14" s="571"/>
      <c r="B14" s="572"/>
      <c r="C14" s="649" t="s">
        <v>268</v>
      </c>
      <c r="D14" s="562"/>
      <c r="E14" s="562"/>
      <c r="F14" s="562"/>
      <c r="G14" s="562"/>
      <c r="H14" s="563"/>
      <c r="I14" s="615" t="str">
        <f>IF(第２号様式!G26&lt;&gt;"",第２号様式!G26,"")</f>
        <v/>
      </c>
      <c r="J14" s="616"/>
      <c r="K14" s="616"/>
      <c r="L14" s="616"/>
      <c r="M14" s="616"/>
      <c r="N14" s="616"/>
      <c r="O14" s="616"/>
      <c r="P14" s="616"/>
      <c r="Q14" s="616"/>
      <c r="R14" s="616"/>
      <c r="S14" s="616"/>
      <c r="T14" s="616"/>
      <c r="U14" s="616"/>
      <c r="V14" s="616"/>
      <c r="W14" s="616"/>
      <c r="X14" s="616"/>
      <c r="Y14" s="616"/>
      <c r="Z14" s="616"/>
      <c r="AA14" s="616"/>
      <c r="AB14" s="616"/>
      <c r="AC14" s="616"/>
      <c r="AD14" s="616"/>
      <c r="AE14" s="616"/>
      <c r="AF14" s="617"/>
      <c r="AG14" s="635"/>
      <c r="AH14" s="636"/>
      <c r="AI14" s="636"/>
      <c r="AJ14" s="636"/>
      <c r="AK14" s="636"/>
      <c r="AL14" s="636"/>
      <c r="AM14" s="636"/>
      <c r="AN14" s="636"/>
      <c r="AO14" s="637"/>
    </row>
    <row r="15" spans="1:41" ht="16.899999999999999" customHeight="1">
      <c r="A15" s="571"/>
      <c r="B15" s="572"/>
      <c r="C15" s="564"/>
      <c r="D15" s="565"/>
      <c r="E15" s="565"/>
      <c r="F15" s="565"/>
      <c r="G15" s="565"/>
      <c r="H15" s="566"/>
      <c r="I15" s="579"/>
      <c r="J15" s="580"/>
      <c r="K15" s="580"/>
      <c r="L15" s="580"/>
      <c r="M15" s="580"/>
      <c r="N15" s="580"/>
      <c r="O15" s="580"/>
      <c r="P15" s="580"/>
      <c r="Q15" s="580"/>
      <c r="R15" s="580"/>
      <c r="S15" s="580"/>
      <c r="T15" s="580"/>
      <c r="U15" s="580"/>
      <c r="V15" s="580"/>
      <c r="W15" s="580"/>
      <c r="X15" s="580"/>
      <c r="Y15" s="580"/>
      <c r="Z15" s="580"/>
      <c r="AA15" s="580"/>
      <c r="AB15" s="580"/>
      <c r="AC15" s="580"/>
      <c r="AD15" s="580"/>
      <c r="AE15" s="580"/>
      <c r="AF15" s="581"/>
      <c r="AG15" s="635"/>
      <c r="AH15" s="636"/>
      <c r="AI15" s="636"/>
      <c r="AJ15" s="636"/>
      <c r="AK15" s="636"/>
      <c r="AL15" s="636"/>
      <c r="AM15" s="636"/>
      <c r="AN15" s="636"/>
      <c r="AO15" s="637"/>
    </row>
    <row r="16" spans="1:41" ht="16.899999999999999" customHeight="1">
      <c r="A16" s="571"/>
      <c r="B16" s="572"/>
      <c r="C16" s="564"/>
      <c r="D16" s="565"/>
      <c r="E16" s="565"/>
      <c r="F16" s="565"/>
      <c r="G16" s="565"/>
      <c r="H16" s="566"/>
      <c r="I16" s="615" t="str">
        <f>IF(第２号様式!G27&lt;&gt;"",第２号様式!G27,"")</f>
        <v/>
      </c>
      <c r="J16" s="616"/>
      <c r="K16" s="616"/>
      <c r="L16" s="616"/>
      <c r="M16" s="616"/>
      <c r="N16" s="616"/>
      <c r="O16" s="616"/>
      <c r="P16" s="616"/>
      <c r="Q16" s="616"/>
      <c r="R16" s="616"/>
      <c r="S16" s="616"/>
      <c r="T16" s="616"/>
      <c r="U16" s="616"/>
      <c r="V16" s="616"/>
      <c r="W16" s="616"/>
      <c r="X16" s="616"/>
      <c r="Y16" s="616"/>
      <c r="Z16" s="616"/>
      <c r="AA16" s="616"/>
      <c r="AB16" s="616"/>
      <c r="AC16" s="616"/>
      <c r="AD16" s="616"/>
      <c r="AE16" s="616"/>
      <c r="AF16" s="617"/>
      <c r="AG16" s="635"/>
      <c r="AH16" s="636"/>
      <c r="AI16" s="636"/>
      <c r="AJ16" s="636"/>
      <c r="AK16" s="636"/>
      <c r="AL16" s="636"/>
      <c r="AM16" s="636"/>
      <c r="AN16" s="636"/>
      <c r="AO16" s="637"/>
    </row>
    <row r="17" spans="1:41" ht="16.899999999999999" customHeight="1">
      <c r="A17" s="571"/>
      <c r="B17" s="572"/>
      <c r="C17" s="567"/>
      <c r="D17" s="568"/>
      <c r="E17" s="568"/>
      <c r="F17" s="568"/>
      <c r="G17" s="568"/>
      <c r="H17" s="569"/>
      <c r="I17" s="579"/>
      <c r="J17" s="580"/>
      <c r="K17" s="580"/>
      <c r="L17" s="580"/>
      <c r="M17" s="580"/>
      <c r="N17" s="580"/>
      <c r="O17" s="580"/>
      <c r="P17" s="580"/>
      <c r="Q17" s="580"/>
      <c r="R17" s="580"/>
      <c r="S17" s="580"/>
      <c r="T17" s="580"/>
      <c r="U17" s="580"/>
      <c r="V17" s="580"/>
      <c r="W17" s="580"/>
      <c r="X17" s="580"/>
      <c r="Y17" s="580"/>
      <c r="Z17" s="580"/>
      <c r="AA17" s="580"/>
      <c r="AB17" s="580"/>
      <c r="AC17" s="580"/>
      <c r="AD17" s="580"/>
      <c r="AE17" s="580"/>
      <c r="AF17" s="581"/>
      <c r="AG17" s="635"/>
      <c r="AH17" s="636"/>
      <c r="AI17" s="636"/>
      <c r="AJ17" s="636"/>
      <c r="AK17" s="636"/>
      <c r="AL17" s="636"/>
      <c r="AM17" s="636"/>
      <c r="AN17" s="636"/>
      <c r="AO17" s="637"/>
    </row>
    <row r="18" spans="1:41" ht="16.899999999999999" customHeight="1">
      <c r="A18" s="571"/>
      <c r="B18" s="572"/>
      <c r="C18" s="561" t="s">
        <v>269</v>
      </c>
      <c r="D18" s="562"/>
      <c r="E18" s="562"/>
      <c r="F18" s="562"/>
      <c r="G18" s="562"/>
      <c r="H18" s="563"/>
      <c r="I18" s="615" t="str">
        <f>IF(第２号様式!G31&lt;&gt;"",第２号様式!G31,"")</f>
        <v/>
      </c>
      <c r="J18" s="616"/>
      <c r="K18" s="616"/>
      <c r="L18" s="616"/>
      <c r="M18" s="616"/>
      <c r="N18" s="616"/>
      <c r="O18" s="616"/>
      <c r="P18" s="616"/>
      <c r="Q18" s="616"/>
      <c r="R18" s="616"/>
      <c r="S18" s="616"/>
      <c r="T18" s="616"/>
      <c r="U18" s="616"/>
      <c r="V18" s="616"/>
      <c r="W18" s="616"/>
      <c r="X18" s="616"/>
      <c r="Y18" s="616"/>
      <c r="Z18" s="616"/>
      <c r="AA18" s="616"/>
      <c r="AB18" s="616"/>
      <c r="AC18" s="616"/>
      <c r="AD18" s="616"/>
      <c r="AE18" s="616"/>
      <c r="AF18" s="617"/>
      <c r="AG18" s="635"/>
      <c r="AH18" s="636"/>
      <c r="AI18" s="636"/>
      <c r="AJ18" s="636"/>
      <c r="AK18" s="636"/>
      <c r="AL18" s="636"/>
      <c r="AM18" s="636"/>
      <c r="AN18" s="636"/>
      <c r="AO18" s="637"/>
    </row>
    <row r="19" spans="1:41" ht="16.899999999999999" customHeight="1" thickBot="1">
      <c r="A19" s="571"/>
      <c r="B19" s="572"/>
      <c r="C19" s="482"/>
      <c r="D19" s="483"/>
      <c r="E19" s="483"/>
      <c r="F19" s="483"/>
      <c r="G19" s="483"/>
      <c r="H19" s="484"/>
      <c r="I19" s="618"/>
      <c r="J19" s="619"/>
      <c r="K19" s="619"/>
      <c r="L19" s="619"/>
      <c r="M19" s="619"/>
      <c r="N19" s="619"/>
      <c r="O19" s="619"/>
      <c r="P19" s="619"/>
      <c r="Q19" s="619"/>
      <c r="R19" s="619"/>
      <c r="S19" s="619"/>
      <c r="T19" s="619"/>
      <c r="U19" s="619"/>
      <c r="V19" s="619"/>
      <c r="W19" s="619"/>
      <c r="X19" s="619"/>
      <c r="Y19" s="619"/>
      <c r="Z19" s="619"/>
      <c r="AA19" s="619"/>
      <c r="AB19" s="619"/>
      <c r="AC19" s="619"/>
      <c r="AD19" s="619"/>
      <c r="AE19" s="619"/>
      <c r="AF19" s="620"/>
      <c r="AG19" s="638"/>
      <c r="AH19" s="639"/>
      <c r="AI19" s="639"/>
      <c r="AJ19" s="639"/>
      <c r="AK19" s="639"/>
      <c r="AL19" s="639"/>
      <c r="AM19" s="639"/>
      <c r="AN19" s="639"/>
      <c r="AO19" s="640"/>
    </row>
    <row r="20" spans="1:41" ht="16.899999999999999" customHeight="1">
      <c r="A20" s="571"/>
      <c r="B20" s="572"/>
      <c r="C20" s="479" t="s">
        <v>270</v>
      </c>
      <c r="D20" s="480"/>
      <c r="E20" s="480"/>
      <c r="F20" s="480"/>
      <c r="G20" s="480"/>
      <c r="H20" s="481"/>
      <c r="I20" s="621" t="str">
        <f>IF(第２号様式!G36&lt;&gt;"",第２号様式!G36,"")</f>
        <v/>
      </c>
      <c r="J20" s="540"/>
      <c r="K20" s="540"/>
      <c r="L20" s="540"/>
      <c r="M20" s="540"/>
      <c r="N20" s="540"/>
      <c r="O20" s="540"/>
      <c r="P20" s="540"/>
      <c r="Q20" s="540"/>
      <c r="R20" s="540"/>
      <c r="S20" s="540"/>
      <c r="T20" s="540"/>
      <c r="U20" s="540"/>
      <c r="V20" s="540"/>
      <c r="W20" s="540"/>
      <c r="X20" s="540"/>
      <c r="Y20" s="540"/>
      <c r="Z20" s="540"/>
      <c r="AA20" s="540"/>
      <c r="AB20" s="540"/>
      <c r="AC20" s="540"/>
      <c r="AD20" s="540"/>
      <c r="AE20" s="540"/>
      <c r="AF20" s="540"/>
      <c r="AG20" s="622"/>
      <c r="AH20" s="622"/>
      <c r="AI20" s="622"/>
      <c r="AJ20" s="622"/>
      <c r="AK20" s="622"/>
      <c r="AL20" s="622"/>
      <c r="AM20" s="622"/>
      <c r="AN20" s="622"/>
      <c r="AO20" s="623"/>
    </row>
    <row r="21" spans="1:41" ht="16.899999999999999" customHeight="1">
      <c r="A21" s="571"/>
      <c r="B21" s="572"/>
      <c r="C21" s="482"/>
      <c r="D21" s="483"/>
      <c r="E21" s="483"/>
      <c r="F21" s="483"/>
      <c r="G21" s="483"/>
      <c r="H21" s="484"/>
      <c r="I21" s="624"/>
      <c r="J21" s="543"/>
      <c r="K21" s="543"/>
      <c r="L21" s="543"/>
      <c r="M21" s="543"/>
      <c r="N21" s="543"/>
      <c r="O21" s="543"/>
      <c r="P21" s="543"/>
      <c r="Q21" s="543"/>
      <c r="R21" s="543"/>
      <c r="S21" s="543"/>
      <c r="T21" s="543"/>
      <c r="U21" s="543"/>
      <c r="V21" s="543"/>
      <c r="W21" s="543"/>
      <c r="X21" s="543"/>
      <c r="Y21" s="543"/>
      <c r="Z21" s="543"/>
      <c r="AA21" s="543"/>
      <c r="AB21" s="543"/>
      <c r="AC21" s="543"/>
      <c r="AD21" s="543"/>
      <c r="AE21" s="543"/>
      <c r="AF21" s="543"/>
      <c r="AG21" s="543"/>
      <c r="AH21" s="543"/>
      <c r="AI21" s="543"/>
      <c r="AJ21" s="543"/>
      <c r="AK21" s="543"/>
      <c r="AL21" s="543"/>
      <c r="AM21" s="543"/>
      <c r="AN21" s="543"/>
      <c r="AO21" s="544"/>
    </row>
    <row r="22" spans="1:41" ht="16.899999999999999" customHeight="1">
      <c r="A22" s="571"/>
      <c r="B22" s="572"/>
      <c r="C22" s="575" t="s">
        <v>271</v>
      </c>
      <c r="D22" s="625"/>
      <c r="E22" s="625"/>
      <c r="F22" s="625"/>
      <c r="G22" s="625"/>
      <c r="H22" s="626"/>
      <c r="I22" s="630" t="str">
        <f>IF(第２号様式!AA4&lt;&gt;"",LEFT(REPT("0",10-LEN(第２号様式!AA4))&amp;第２号様式!AA4,1),"")</f>
        <v/>
      </c>
      <c r="J22" s="605"/>
      <c r="K22" s="605" t="str">
        <f>IF(第２号様式!AA4&lt;&gt;"",MID(REPT("0",10-LEN(第２号様式!AA4))&amp;第２号様式!AA4,2,1),"")</f>
        <v/>
      </c>
      <c r="L22" s="605"/>
      <c r="M22" s="605" t="str">
        <f>IF(第２号様式!AA4&lt;&gt;"",MID(REPT("0",10-LEN(第２号様式!AA4))&amp;第２号様式!AA4,3,1),"")</f>
        <v/>
      </c>
      <c r="N22" s="605"/>
      <c r="O22" s="605" t="str">
        <f>IF(第２号様式!AA4&lt;&gt;"",MID(REPT("0",10-LEN(第２号様式!AA4))&amp;第２号様式!AA4,4,1),"")</f>
        <v/>
      </c>
      <c r="P22" s="605"/>
      <c r="Q22" s="605" t="str">
        <f>IF(第２号様式!AA4&lt;&gt;"",MID(REPT("0",10-LEN(第２号様式!AA4))&amp;第２号様式!AA4,5,1),"")</f>
        <v/>
      </c>
      <c r="R22" s="605"/>
      <c r="S22" s="605" t="str">
        <f>IF(第２号様式!AA4&lt;&gt;"",MID(REPT("0",10-LEN(第２号様式!AA4))&amp;第２号様式!AA4,6,1),"")</f>
        <v/>
      </c>
      <c r="T22" s="605"/>
      <c r="U22" s="605" t="str">
        <f>IF(第２号様式!AA4&lt;&gt;"",MID(REPT("0",10-LEN(第２号様式!AA4))&amp;第２号様式!AA4,7,1),"")</f>
        <v/>
      </c>
      <c r="V22" s="605"/>
      <c r="W22" s="605" t="str">
        <f>IF(第２号様式!AA4&lt;&gt;"",MID(REPT("0",10-LEN(第２号様式!AA4))&amp;第２号様式!AA4,8,1),"")</f>
        <v/>
      </c>
      <c r="X22" s="605"/>
      <c r="Y22" s="605" t="str">
        <f>IF(第２号様式!AA4&lt;&gt;"",MID(REPT("0",10-LEN(第２号様式!AA4))&amp;第２号様式!AA4,9,1),"")</f>
        <v/>
      </c>
      <c r="Z22" s="605"/>
      <c r="AA22" s="605" t="str">
        <f>IF(第２号様式!AA4&lt;&gt;"",MID(REPT("0",10-LEN(第２号様式!AA4))&amp;第２号様式!AA4,10,1),"")</f>
        <v/>
      </c>
      <c r="AB22" s="607"/>
      <c r="AC22" s="609"/>
      <c r="AD22" s="610"/>
      <c r="AE22" s="610"/>
      <c r="AF22" s="610"/>
      <c r="AG22" s="610"/>
      <c r="AH22" s="610"/>
      <c r="AI22" s="610"/>
      <c r="AJ22" s="610"/>
      <c r="AK22" s="610"/>
      <c r="AL22" s="610"/>
      <c r="AM22" s="610"/>
      <c r="AN22" s="610"/>
      <c r="AO22" s="611"/>
    </row>
    <row r="23" spans="1:41" ht="16.899999999999999" customHeight="1">
      <c r="A23" s="571"/>
      <c r="B23" s="572"/>
      <c r="C23" s="627"/>
      <c r="D23" s="628"/>
      <c r="E23" s="628"/>
      <c r="F23" s="628"/>
      <c r="G23" s="628"/>
      <c r="H23" s="629"/>
      <c r="I23" s="631"/>
      <c r="J23" s="606"/>
      <c r="K23" s="606"/>
      <c r="L23" s="606"/>
      <c r="M23" s="606"/>
      <c r="N23" s="606"/>
      <c r="O23" s="606"/>
      <c r="P23" s="606"/>
      <c r="Q23" s="606"/>
      <c r="R23" s="606"/>
      <c r="S23" s="606"/>
      <c r="T23" s="606"/>
      <c r="U23" s="606"/>
      <c r="V23" s="606"/>
      <c r="W23" s="606"/>
      <c r="X23" s="606"/>
      <c r="Y23" s="606"/>
      <c r="Z23" s="606"/>
      <c r="AA23" s="606"/>
      <c r="AB23" s="608"/>
      <c r="AC23" s="612"/>
      <c r="AD23" s="613"/>
      <c r="AE23" s="613"/>
      <c r="AF23" s="613"/>
      <c r="AG23" s="613"/>
      <c r="AH23" s="613"/>
      <c r="AI23" s="613"/>
      <c r="AJ23" s="613"/>
      <c r="AK23" s="613"/>
      <c r="AL23" s="613"/>
      <c r="AM23" s="613"/>
      <c r="AN23" s="613"/>
      <c r="AO23" s="614"/>
    </row>
    <row r="24" spans="1:41" ht="16.899999999999999" customHeight="1">
      <c r="A24" s="571"/>
      <c r="B24" s="572"/>
      <c r="C24" s="506" t="s">
        <v>272</v>
      </c>
      <c r="D24" s="507"/>
      <c r="E24" s="507"/>
      <c r="F24" s="507"/>
      <c r="G24" s="507"/>
      <c r="H24" s="508"/>
      <c r="I24" s="535" t="str">
        <f>第２号様式!AA5</f>
        <v/>
      </c>
      <c r="J24" s="536"/>
      <c r="K24" s="539" t="str">
        <f>第２号様式!G41</f>
        <v/>
      </c>
      <c r="L24" s="540"/>
      <c r="M24" s="540"/>
      <c r="N24" s="540"/>
      <c r="O24" s="540"/>
      <c r="P24" s="540"/>
      <c r="Q24" s="540"/>
      <c r="R24" s="540"/>
      <c r="S24" s="540"/>
      <c r="T24" s="540"/>
      <c r="U24" s="540"/>
      <c r="V24" s="540"/>
      <c r="W24" s="540"/>
      <c r="X24" s="540"/>
      <c r="Y24" s="540"/>
      <c r="Z24" s="540"/>
      <c r="AA24" s="540"/>
      <c r="AB24" s="540"/>
      <c r="AC24" s="540"/>
      <c r="AD24" s="540"/>
      <c r="AE24" s="540"/>
      <c r="AF24" s="540"/>
      <c r="AG24" s="540"/>
      <c r="AH24" s="540"/>
      <c r="AI24" s="540"/>
      <c r="AJ24" s="540"/>
      <c r="AK24" s="540"/>
      <c r="AL24" s="540"/>
      <c r="AM24" s="540"/>
      <c r="AN24" s="540"/>
      <c r="AO24" s="541"/>
    </row>
    <row r="25" spans="1:41" ht="16.899999999999999" customHeight="1">
      <c r="A25" s="573"/>
      <c r="B25" s="574"/>
      <c r="C25" s="509"/>
      <c r="D25" s="510"/>
      <c r="E25" s="510"/>
      <c r="F25" s="510"/>
      <c r="G25" s="510"/>
      <c r="H25" s="511"/>
      <c r="I25" s="537"/>
      <c r="J25" s="538"/>
      <c r="K25" s="542"/>
      <c r="L25" s="543"/>
      <c r="M25" s="543"/>
      <c r="N25" s="543"/>
      <c r="O25" s="543"/>
      <c r="P25" s="543"/>
      <c r="Q25" s="543"/>
      <c r="R25" s="543"/>
      <c r="S25" s="543"/>
      <c r="T25" s="543"/>
      <c r="U25" s="543"/>
      <c r="V25" s="543"/>
      <c r="W25" s="543"/>
      <c r="X25" s="543"/>
      <c r="Y25" s="543"/>
      <c r="Z25" s="543"/>
      <c r="AA25" s="543"/>
      <c r="AB25" s="543"/>
      <c r="AC25" s="543"/>
      <c r="AD25" s="543"/>
      <c r="AE25" s="543"/>
      <c r="AF25" s="543"/>
      <c r="AG25" s="543"/>
      <c r="AH25" s="543"/>
      <c r="AI25" s="543"/>
      <c r="AJ25" s="543"/>
      <c r="AK25" s="543"/>
      <c r="AL25" s="543"/>
      <c r="AM25" s="543"/>
      <c r="AN25" s="543"/>
      <c r="AO25" s="544"/>
    </row>
    <row r="26" spans="1:41" ht="15" customHeight="1">
      <c r="A26" s="99"/>
      <c r="B26" s="100"/>
      <c r="C26" s="101"/>
      <c r="D26" s="102"/>
      <c r="E26" s="102"/>
      <c r="F26" s="95"/>
      <c r="G26" s="102"/>
      <c r="H26" s="102"/>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41" ht="15" hidden="1" customHeight="1">
      <c r="A27" s="545" t="s">
        <v>273</v>
      </c>
      <c r="B27" s="546"/>
      <c r="C27" s="551" t="s">
        <v>265</v>
      </c>
      <c r="D27" s="552"/>
      <c r="E27" s="552"/>
      <c r="F27" s="552"/>
      <c r="G27" s="552"/>
      <c r="H27" s="553"/>
      <c r="I27" s="554" t="s">
        <v>266</v>
      </c>
      <c r="J27" s="555"/>
      <c r="K27" s="556" t="e">
        <f>IF(#REF!="","",LEFT(#REF!,3))</f>
        <v>#REF!</v>
      </c>
      <c r="L27" s="556"/>
      <c r="M27" s="556"/>
      <c r="N27" s="103" t="s">
        <v>267</v>
      </c>
      <c r="O27" s="556" t="e">
        <f>IF(#REF!="","",RIGHT(#REF!,4))</f>
        <v>#REF!</v>
      </c>
      <c r="P27" s="556"/>
      <c r="Q27" s="557"/>
      <c r="R27" s="558"/>
      <c r="S27" s="559"/>
      <c r="T27" s="559"/>
      <c r="U27" s="559"/>
      <c r="V27" s="559"/>
      <c r="W27" s="559"/>
      <c r="X27" s="559"/>
      <c r="Y27" s="559"/>
      <c r="Z27" s="559"/>
      <c r="AA27" s="559"/>
      <c r="AB27" s="559"/>
      <c r="AC27" s="559"/>
      <c r="AD27" s="559"/>
      <c r="AE27" s="559"/>
      <c r="AF27" s="559"/>
      <c r="AG27" s="559"/>
      <c r="AH27" s="559"/>
      <c r="AI27" s="559"/>
      <c r="AJ27" s="559"/>
      <c r="AK27" s="559"/>
      <c r="AL27" s="559"/>
      <c r="AM27" s="559"/>
      <c r="AN27" s="559"/>
      <c r="AO27" s="560"/>
    </row>
    <row r="28" spans="1:41" ht="15" hidden="1" customHeight="1">
      <c r="A28" s="547"/>
      <c r="B28" s="548"/>
      <c r="C28" s="561" t="s">
        <v>274</v>
      </c>
      <c r="D28" s="562"/>
      <c r="E28" s="562"/>
      <c r="F28" s="562"/>
      <c r="G28" s="562"/>
      <c r="H28" s="563"/>
      <c r="I28" s="582" t="e">
        <f>IF(#REF!="","",#REF!)</f>
        <v>#REF!</v>
      </c>
      <c r="J28" s="583"/>
      <c r="K28" s="583"/>
      <c r="L28" s="583"/>
      <c r="M28" s="583"/>
      <c r="N28" s="583"/>
      <c r="O28" s="583"/>
      <c r="P28" s="583"/>
      <c r="Q28" s="583"/>
      <c r="R28" s="583"/>
      <c r="S28" s="583"/>
      <c r="T28" s="583"/>
      <c r="U28" s="583"/>
      <c r="V28" s="583"/>
      <c r="W28" s="583"/>
      <c r="X28" s="583"/>
      <c r="Y28" s="583"/>
      <c r="Z28" s="583"/>
      <c r="AA28" s="583"/>
      <c r="AB28" s="583"/>
      <c r="AC28" s="583"/>
      <c r="AD28" s="583"/>
      <c r="AE28" s="583"/>
      <c r="AF28" s="583"/>
      <c r="AG28" s="583"/>
      <c r="AH28" s="583"/>
      <c r="AI28" s="583"/>
      <c r="AJ28" s="583"/>
      <c r="AK28" s="583"/>
      <c r="AL28" s="583"/>
      <c r="AM28" s="583"/>
      <c r="AN28" s="583"/>
      <c r="AO28" s="584"/>
    </row>
    <row r="29" spans="1:41" ht="15" hidden="1" customHeight="1">
      <c r="A29" s="547"/>
      <c r="B29" s="548"/>
      <c r="C29" s="564"/>
      <c r="D29" s="565"/>
      <c r="E29" s="565"/>
      <c r="F29" s="565"/>
      <c r="G29" s="565"/>
      <c r="H29" s="566"/>
      <c r="I29" s="585"/>
      <c r="J29" s="586"/>
      <c r="K29" s="586"/>
      <c r="L29" s="586"/>
      <c r="M29" s="586"/>
      <c r="N29" s="586"/>
      <c r="O29" s="586"/>
      <c r="P29" s="586"/>
      <c r="Q29" s="586"/>
      <c r="R29" s="586"/>
      <c r="S29" s="586"/>
      <c r="T29" s="586"/>
      <c r="U29" s="586"/>
      <c r="V29" s="586"/>
      <c r="W29" s="586"/>
      <c r="X29" s="586"/>
      <c r="Y29" s="586"/>
      <c r="Z29" s="586"/>
      <c r="AA29" s="586"/>
      <c r="AB29" s="586"/>
      <c r="AC29" s="586"/>
      <c r="AD29" s="586"/>
      <c r="AE29" s="586"/>
      <c r="AF29" s="586"/>
      <c r="AG29" s="586"/>
      <c r="AH29" s="586"/>
      <c r="AI29" s="586"/>
      <c r="AJ29" s="586"/>
      <c r="AK29" s="586"/>
      <c r="AL29" s="586"/>
      <c r="AM29" s="586"/>
      <c r="AN29" s="586"/>
      <c r="AO29" s="587"/>
    </row>
    <row r="30" spans="1:41" ht="15" hidden="1" customHeight="1">
      <c r="A30" s="547"/>
      <c r="B30" s="548"/>
      <c r="C30" s="564"/>
      <c r="D30" s="565"/>
      <c r="E30" s="565"/>
      <c r="F30" s="565"/>
      <c r="G30" s="565"/>
      <c r="H30" s="566"/>
      <c r="I30" s="582" t="e">
        <f>IF(#REF!="","",#REF!)</f>
        <v>#REF!</v>
      </c>
      <c r="J30" s="583"/>
      <c r="K30" s="583"/>
      <c r="L30" s="583"/>
      <c r="M30" s="583"/>
      <c r="N30" s="583"/>
      <c r="O30" s="583"/>
      <c r="P30" s="583"/>
      <c r="Q30" s="583"/>
      <c r="R30" s="583"/>
      <c r="S30" s="583"/>
      <c r="T30" s="583"/>
      <c r="U30" s="583"/>
      <c r="V30" s="583"/>
      <c r="W30" s="583"/>
      <c r="X30" s="583"/>
      <c r="Y30" s="583"/>
      <c r="Z30" s="583"/>
      <c r="AA30" s="583"/>
      <c r="AB30" s="583"/>
      <c r="AC30" s="583"/>
      <c r="AD30" s="583"/>
      <c r="AE30" s="583"/>
      <c r="AF30" s="583"/>
      <c r="AG30" s="583"/>
      <c r="AH30" s="583"/>
      <c r="AI30" s="583"/>
      <c r="AJ30" s="583"/>
      <c r="AK30" s="583"/>
      <c r="AL30" s="583"/>
      <c r="AM30" s="583"/>
      <c r="AN30" s="583"/>
      <c r="AO30" s="584"/>
    </row>
    <row r="31" spans="1:41" ht="15" hidden="1" customHeight="1">
      <c r="A31" s="547"/>
      <c r="B31" s="548"/>
      <c r="C31" s="567"/>
      <c r="D31" s="568"/>
      <c r="E31" s="568"/>
      <c r="F31" s="568"/>
      <c r="G31" s="568"/>
      <c r="H31" s="569"/>
      <c r="I31" s="585"/>
      <c r="J31" s="586"/>
      <c r="K31" s="586"/>
      <c r="L31" s="586"/>
      <c r="M31" s="586"/>
      <c r="N31" s="586"/>
      <c r="O31" s="586"/>
      <c r="P31" s="586"/>
      <c r="Q31" s="586"/>
      <c r="R31" s="586"/>
      <c r="S31" s="586"/>
      <c r="T31" s="586"/>
      <c r="U31" s="586"/>
      <c r="V31" s="586"/>
      <c r="W31" s="586"/>
      <c r="X31" s="586"/>
      <c r="Y31" s="586"/>
      <c r="Z31" s="586"/>
      <c r="AA31" s="586"/>
      <c r="AB31" s="586"/>
      <c r="AC31" s="586"/>
      <c r="AD31" s="586"/>
      <c r="AE31" s="586"/>
      <c r="AF31" s="586"/>
      <c r="AG31" s="586"/>
      <c r="AH31" s="586"/>
      <c r="AI31" s="586"/>
      <c r="AJ31" s="586"/>
      <c r="AK31" s="586"/>
      <c r="AL31" s="586"/>
      <c r="AM31" s="586"/>
      <c r="AN31" s="586"/>
      <c r="AO31" s="587"/>
    </row>
    <row r="32" spans="1:41" ht="15" hidden="1" customHeight="1">
      <c r="A32" s="547"/>
      <c r="B32" s="548"/>
      <c r="C32" s="561" t="s">
        <v>275</v>
      </c>
      <c r="D32" s="562"/>
      <c r="E32" s="562"/>
      <c r="F32" s="562"/>
      <c r="G32" s="562"/>
      <c r="H32" s="563"/>
      <c r="I32" s="588" t="e">
        <f>IF(#REF!="","",#REF!)</f>
        <v>#REF!</v>
      </c>
      <c r="J32" s="589"/>
      <c r="K32" s="589"/>
      <c r="L32" s="589"/>
      <c r="M32" s="589"/>
      <c r="N32" s="589"/>
      <c r="O32" s="589"/>
      <c r="P32" s="589"/>
      <c r="Q32" s="589"/>
      <c r="R32" s="589"/>
      <c r="S32" s="589"/>
      <c r="T32" s="589"/>
      <c r="U32" s="589"/>
      <c r="V32" s="589"/>
      <c r="W32" s="589"/>
      <c r="X32" s="589"/>
      <c r="Y32" s="589"/>
      <c r="Z32" s="589"/>
      <c r="AA32" s="589"/>
      <c r="AB32" s="589"/>
      <c r="AC32" s="589"/>
      <c r="AD32" s="589"/>
      <c r="AE32" s="589"/>
      <c r="AF32" s="589"/>
      <c r="AG32" s="589"/>
      <c r="AH32" s="589"/>
      <c r="AI32" s="589"/>
      <c r="AJ32" s="589"/>
      <c r="AK32" s="589"/>
      <c r="AL32" s="589"/>
      <c r="AM32" s="589"/>
      <c r="AN32" s="589"/>
      <c r="AO32" s="590"/>
    </row>
    <row r="33" spans="1:41" ht="15" hidden="1" customHeight="1">
      <c r="A33" s="547"/>
      <c r="B33" s="548"/>
      <c r="C33" s="567"/>
      <c r="D33" s="568"/>
      <c r="E33" s="568"/>
      <c r="F33" s="568"/>
      <c r="G33" s="568"/>
      <c r="H33" s="569"/>
      <c r="I33" s="591"/>
      <c r="J33" s="455"/>
      <c r="K33" s="455"/>
      <c r="L33" s="455"/>
      <c r="M33" s="455"/>
      <c r="N33" s="455"/>
      <c r="O33" s="455"/>
      <c r="P33" s="455"/>
      <c r="Q33" s="455"/>
      <c r="R33" s="455"/>
      <c r="S33" s="455"/>
      <c r="T33" s="455"/>
      <c r="U33" s="455"/>
      <c r="V33" s="455"/>
      <c r="W33" s="455"/>
      <c r="X33" s="455"/>
      <c r="Y33" s="455"/>
      <c r="Z33" s="455"/>
      <c r="AA33" s="455"/>
      <c r="AB33" s="455"/>
      <c r="AC33" s="455"/>
      <c r="AD33" s="455"/>
      <c r="AE33" s="455"/>
      <c r="AF33" s="455"/>
      <c r="AG33" s="455"/>
      <c r="AH33" s="455"/>
      <c r="AI33" s="455"/>
      <c r="AJ33" s="455"/>
      <c r="AK33" s="455"/>
      <c r="AL33" s="455"/>
      <c r="AM33" s="455"/>
      <c r="AN33" s="455"/>
      <c r="AO33" s="457"/>
    </row>
    <row r="34" spans="1:41" ht="15" hidden="1" customHeight="1">
      <c r="A34" s="547"/>
      <c r="B34" s="548"/>
      <c r="C34" s="592" t="s">
        <v>276</v>
      </c>
      <c r="D34" s="593"/>
      <c r="E34" s="593"/>
      <c r="F34" s="593"/>
      <c r="G34" s="593"/>
      <c r="H34" s="594"/>
      <c r="I34" s="595" t="e">
        <f>IF(#REF!="","",#REF!)</f>
        <v>#REF!</v>
      </c>
      <c r="J34" s="596"/>
      <c r="K34" s="597"/>
      <c r="L34" s="601" t="e">
        <f>IF(I34="","","-")</f>
        <v>#REF!</v>
      </c>
      <c r="M34" s="603" t="e">
        <f>IF(#REF!="","",#REF!)</f>
        <v>#REF!</v>
      </c>
      <c r="N34" s="596"/>
      <c r="O34" s="597"/>
      <c r="P34" s="601" t="e">
        <f>IF(M34="","","-")</f>
        <v>#REF!</v>
      </c>
      <c r="Q34" s="603" t="e">
        <f>IF(#REF!="","",#REF!)</f>
        <v>#REF!</v>
      </c>
      <c r="R34" s="596"/>
      <c r="S34" s="597"/>
      <c r="T34" s="504" t="s">
        <v>153</v>
      </c>
      <c r="U34" s="506"/>
      <c r="V34" s="507"/>
      <c r="W34" s="507"/>
      <c r="X34" s="507"/>
      <c r="Y34" s="507"/>
      <c r="Z34" s="507"/>
      <c r="AA34" s="507"/>
      <c r="AB34" s="507"/>
      <c r="AC34" s="507"/>
      <c r="AD34" s="507"/>
      <c r="AE34" s="507"/>
      <c r="AF34" s="507"/>
      <c r="AG34" s="507"/>
      <c r="AH34" s="507"/>
      <c r="AI34" s="507"/>
      <c r="AJ34" s="507"/>
      <c r="AK34" s="507"/>
      <c r="AL34" s="507"/>
      <c r="AM34" s="507"/>
      <c r="AN34" s="507"/>
      <c r="AO34" s="508"/>
    </row>
    <row r="35" spans="1:41" ht="15" hidden="1" customHeight="1">
      <c r="A35" s="549"/>
      <c r="B35" s="550"/>
      <c r="C35" s="509"/>
      <c r="D35" s="510"/>
      <c r="E35" s="510"/>
      <c r="F35" s="510"/>
      <c r="G35" s="510"/>
      <c r="H35" s="511"/>
      <c r="I35" s="598"/>
      <c r="J35" s="599"/>
      <c r="K35" s="600"/>
      <c r="L35" s="602"/>
      <c r="M35" s="604"/>
      <c r="N35" s="599"/>
      <c r="O35" s="600"/>
      <c r="P35" s="602"/>
      <c r="Q35" s="604"/>
      <c r="R35" s="599"/>
      <c r="S35" s="600"/>
      <c r="T35" s="505"/>
      <c r="U35" s="509"/>
      <c r="V35" s="510"/>
      <c r="W35" s="510"/>
      <c r="X35" s="510"/>
      <c r="Y35" s="510"/>
      <c r="Z35" s="510"/>
      <c r="AA35" s="510"/>
      <c r="AB35" s="510"/>
      <c r="AC35" s="510"/>
      <c r="AD35" s="510"/>
      <c r="AE35" s="510"/>
      <c r="AF35" s="510"/>
      <c r="AG35" s="510"/>
      <c r="AH35" s="510"/>
      <c r="AI35" s="510"/>
      <c r="AJ35" s="510"/>
      <c r="AK35" s="510"/>
      <c r="AL35" s="510"/>
      <c r="AM35" s="510"/>
      <c r="AN35" s="510"/>
      <c r="AO35" s="511"/>
    </row>
    <row r="36" spans="1:41" ht="15" hidden="1" customHeight="1">
      <c r="A36" s="104"/>
      <c r="B36" s="104"/>
      <c r="C36" s="102"/>
      <c r="D36" s="102"/>
      <c r="E36" s="102"/>
      <c r="F36" s="102"/>
      <c r="G36" s="102"/>
      <c r="H36" s="102"/>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465" t="s">
        <v>277</v>
      </c>
      <c r="B37" s="466"/>
      <c r="C37" s="479" t="s">
        <v>278</v>
      </c>
      <c r="D37" s="480"/>
      <c r="E37" s="480"/>
      <c r="F37" s="480"/>
      <c r="G37" s="480"/>
      <c r="H37" s="481"/>
      <c r="I37" s="489"/>
      <c r="J37" s="490"/>
      <c r="K37" s="490"/>
      <c r="L37" s="490"/>
      <c r="M37" s="490"/>
      <c r="N37" s="490"/>
      <c r="O37" s="490"/>
      <c r="P37" s="490"/>
      <c r="Q37" s="490"/>
      <c r="R37" s="490"/>
      <c r="S37" s="490"/>
      <c r="T37" s="490"/>
      <c r="U37" s="490"/>
      <c r="V37" s="490"/>
      <c r="W37" s="490"/>
      <c r="X37" s="491"/>
      <c r="Y37" s="459" t="s">
        <v>279</v>
      </c>
      <c r="Z37" s="495"/>
      <c r="AA37" s="495"/>
      <c r="AB37" s="495"/>
      <c r="AC37" s="495"/>
      <c r="AD37" s="495"/>
      <c r="AE37" s="495"/>
      <c r="AF37" s="495"/>
      <c r="AG37" s="512"/>
      <c r="AH37" s="485" t="s">
        <v>153</v>
      </c>
      <c r="AI37" s="486"/>
      <c r="AJ37" s="486" t="s">
        <v>153</v>
      </c>
      <c r="AK37" s="486"/>
      <c r="AL37" s="486" t="s">
        <v>153</v>
      </c>
      <c r="AM37" s="486"/>
      <c r="AN37" s="486" t="s">
        <v>153</v>
      </c>
      <c r="AO37" s="514"/>
    </row>
    <row r="38" spans="1:41" ht="16.899999999999999" customHeight="1">
      <c r="A38" s="467"/>
      <c r="B38" s="468"/>
      <c r="C38" s="482"/>
      <c r="D38" s="483"/>
      <c r="E38" s="483"/>
      <c r="F38" s="483"/>
      <c r="G38" s="483"/>
      <c r="H38" s="484"/>
      <c r="I38" s="492"/>
      <c r="J38" s="493"/>
      <c r="K38" s="493"/>
      <c r="L38" s="493"/>
      <c r="M38" s="493"/>
      <c r="N38" s="493"/>
      <c r="O38" s="493"/>
      <c r="P38" s="493"/>
      <c r="Q38" s="493"/>
      <c r="R38" s="493"/>
      <c r="S38" s="493"/>
      <c r="T38" s="493"/>
      <c r="U38" s="493"/>
      <c r="V38" s="493"/>
      <c r="W38" s="493"/>
      <c r="X38" s="494"/>
      <c r="Y38" s="496"/>
      <c r="Z38" s="497"/>
      <c r="AA38" s="497"/>
      <c r="AB38" s="497"/>
      <c r="AC38" s="497"/>
      <c r="AD38" s="497"/>
      <c r="AE38" s="497"/>
      <c r="AF38" s="497"/>
      <c r="AG38" s="513"/>
      <c r="AH38" s="487"/>
      <c r="AI38" s="488"/>
      <c r="AJ38" s="488"/>
      <c r="AK38" s="488"/>
      <c r="AL38" s="488"/>
      <c r="AM38" s="488"/>
      <c r="AN38" s="488"/>
      <c r="AO38" s="515"/>
    </row>
    <row r="39" spans="1:41" ht="16.899999999999999" customHeight="1">
      <c r="A39" s="467"/>
      <c r="B39" s="468"/>
      <c r="C39" s="479" t="s">
        <v>280</v>
      </c>
      <c r="D39" s="480"/>
      <c r="E39" s="480"/>
      <c r="F39" s="480"/>
      <c r="G39" s="480"/>
      <c r="H39" s="481"/>
      <c r="I39" s="489"/>
      <c r="J39" s="490"/>
      <c r="K39" s="490"/>
      <c r="L39" s="490"/>
      <c r="M39" s="490"/>
      <c r="N39" s="490"/>
      <c r="O39" s="490"/>
      <c r="P39" s="490"/>
      <c r="Q39" s="490"/>
      <c r="R39" s="490"/>
      <c r="S39" s="490"/>
      <c r="T39" s="490"/>
      <c r="U39" s="490"/>
      <c r="V39" s="490"/>
      <c r="W39" s="490"/>
      <c r="X39" s="491"/>
      <c r="Y39" s="459" t="s">
        <v>281</v>
      </c>
      <c r="Z39" s="495"/>
      <c r="AA39" s="495"/>
      <c r="AB39" s="495"/>
      <c r="AC39" s="495"/>
      <c r="AD39" s="495"/>
      <c r="AE39" s="495"/>
      <c r="AF39" s="495"/>
      <c r="AG39" s="495"/>
      <c r="AH39" s="495"/>
      <c r="AI39" s="495"/>
      <c r="AJ39" s="498"/>
      <c r="AK39" s="499"/>
      <c r="AL39" s="499"/>
      <c r="AM39" s="499"/>
      <c r="AN39" s="499"/>
      <c r="AO39" s="502"/>
    </row>
    <row r="40" spans="1:41" ht="16.899999999999999" customHeight="1">
      <c r="A40" s="467"/>
      <c r="B40" s="468"/>
      <c r="C40" s="482"/>
      <c r="D40" s="483"/>
      <c r="E40" s="483"/>
      <c r="F40" s="483"/>
      <c r="G40" s="483"/>
      <c r="H40" s="484"/>
      <c r="I40" s="492"/>
      <c r="J40" s="493"/>
      <c r="K40" s="493"/>
      <c r="L40" s="493"/>
      <c r="M40" s="493"/>
      <c r="N40" s="493"/>
      <c r="O40" s="493"/>
      <c r="P40" s="493"/>
      <c r="Q40" s="493"/>
      <c r="R40" s="493"/>
      <c r="S40" s="493"/>
      <c r="T40" s="493"/>
      <c r="U40" s="493"/>
      <c r="V40" s="493"/>
      <c r="W40" s="493"/>
      <c r="X40" s="494"/>
      <c r="Y40" s="496"/>
      <c r="Z40" s="497"/>
      <c r="AA40" s="497"/>
      <c r="AB40" s="497"/>
      <c r="AC40" s="497"/>
      <c r="AD40" s="497"/>
      <c r="AE40" s="497"/>
      <c r="AF40" s="497"/>
      <c r="AG40" s="497"/>
      <c r="AH40" s="497"/>
      <c r="AI40" s="497"/>
      <c r="AJ40" s="500"/>
      <c r="AK40" s="501"/>
      <c r="AL40" s="501"/>
      <c r="AM40" s="501"/>
      <c r="AN40" s="501"/>
      <c r="AO40" s="503"/>
    </row>
    <row r="41" spans="1:41" ht="16.899999999999999" customHeight="1">
      <c r="A41" s="467"/>
      <c r="B41" s="468"/>
      <c r="C41" s="479" t="s">
        <v>282</v>
      </c>
      <c r="D41" s="480"/>
      <c r="E41" s="480"/>
      <c r="F41" s="480"/>
      <c r="G41" s="480"/>
      <c r="H41" s="481"/>
      <c r="I41" s="485" t="s">
        <v>153</v>
      </c>
      <c r="J41" s="486"/>
      <c r="K41" s="486" t="s">
        <v>153</v>
      </c>
      <c r="L41" s="486"/>
      <c r="M41" s="486" t="s">
        <v>153</v>
      </c>
      <c r="N41" s="486"/>
      <c r="O41" s="486" t="s">
        <v>153</v>
      </c>
      <c r="P41" s="486"/>
      <c r="Q41" s="486" t="s">
        <v>153</v>
      </c>
      <c r="R41" s="486"/>
      <c r="S41" s="486" t="s">
        <v>153</v>
      </c>
      <c r="T41" s="486"/>
      <c r="U41" s="486" t="s">
        <v>153</v>
      </c>
      <c r="V41" s="514"/>
      <c r="W41" s="479" t="s">
        <v>283</v>
      </c>
      <c r="X41" s="480"/>
      <c r="Y41" s="480"/>
      <c r="Z41" s="480"/>
      <c r="AA41" s="480"/>
      <c r="AB41" s="481"/>
      <c r="AC41" s="516">
        <v>1</v>
      </c>
      <c r="AD41" s="517"/>
      <c r="AE41" s="517"/>
      <c r="AF41" s="517"/>
      <c r="AG41" s="517"/>
      <c r="AH41" s="517"/>
      <c r="AI41" s="517"/>
      <c r="AJ41" s="517"/>
      <c r="AK41" s="517"/>
      <c r="AL41" s="517"/>
      <c r="AM41" s="517"/>
      <c r="AN41" s="517"/>
      <c r="AO41" s="518"/>
    </row>
    <row r="42" spans="1:41" ht="16.899999999999999" customHeight="1">
      <c r="A42" s="467"/>
      <c r="B42" s="468"/>
      <c r="C42" s="482"/>
      <c r="D42" s="483"/>
      <c r="E42" s="483"/>
      <c r="F42" s="483"/>
      <c r="G42" s="483"/>
      <c r="H42" s="484"/>
      <c r="I42" s="487"/>
      <c r="J42" s="488"/>
      <c r="K42" s="488"/>
      <c r="L42" s="488"/>
      <c r="M42" s="488"/>
      <c r="N42" s="488"/>
      <c r="O42" s="488"/>
      <c r="P42" s="488"/>
      <c r="Q42" s="488"/>
      <c r="R42" s="488"/>
      <c r="S42" s="488"/>
      <c r="T42" s="488"/>
      <c r="U42" s="488"/>
      <c r="V42" s="515"/>
      <c r="W42" s="482"/>
      <c r="X42" s="483"/>
      <c r="Y42" s="483"/>
      <c r="Z42" s="483"/>
      <c r="AA42" s="483"/>
      <c r="AB42" s="484"/>
      <c r="AC42" s="519"/>
      <c r="AD42" s="520"/>
      <c r="AE42" s="520"/>
      <c r="AF42" s="520"/>
      <c r="AG42" s="520"/>
      <c r="AH42" s="520"/>
      <c r="AI42" s="520"/>
      <c r="AJ42" s="520"/>
      <c r="AK42" s="520"/>
      <c r="AL42" s="520"/>
      <c r="AM42" s="520"/>
      <c r="AN42" s="520"/>
      <c r="AO42" s="521"/>
    </row>
    <row r="43" spans="1:41" ht="16.899999999999999" customHeight="1">
      <c r="A43" s="467"/>
      <c r="B43" s="468"/>
      <c r="C43" s="522" t="s">
        <v>284</v>
      </c>
      <c r="D43" s="523"/>
      <c r="E43" s="528" t="s">
        <v>285</v>
      </c>
      <c r="F43" s="529"/>
      <c r="G43" s="529"/>
      <c r="H43" s="530"/>
      <c r="I43" s="489"/>
      <c r="J43" s="531"/>
      <c r="K43" s="531"/>
      <c r="L43" s="531"/>
      <c r="M43" s="531"/>
      <c r="N43" s="531"/>
      <c r="O43" s="531"/>
      <c r="P43" s="531"/>
      <c r="Q43" s="531"/>
      <c r="R43" s="531"/>
      <c r="S43" s="531"/>
      <c r="T43" s="531"/>
      <c r="U43" s="531"/>
      <c r="V43" s="531"/>
      <c r="W43" s="531"/>
      <c r="X43" s="531"/>
      <c r="Y43" s="531"/>
      <c r="Z43" s="531"/>
      <c r="AA43" s="531"/>
      <c r="AB43" s="531"/>
      <c r="AC43" s="531"/>
      <c r="AD43" s="531"/>
      <c r="AE43" s="531"/>
      <c r="AF43" s="531"/>
      <c r="AG43" s="531"/>
      <c r="AH43" s="531"/>
      <c r="AI43" s="531"/>
      <c r="AJ43" s="531"/>
      <c r="AK43" s="531"/>
      <c r="AL43" s="531"/>
      <c r="AM43" s="531"/>
      <c r="AN43" s="531"/>
      <c r="AO43" s="532"/>
    </row>
    <row r="44" spans="1:41" ht="16.899999999999999" customHeight="1">
      <c r="A44" s="467"/>
      <c r="B44" s="468"/>
      <c r="C44" s="524"/>
      <c r="D44" s="525"/>
      <c r="E44" s="528"/>
      <c r="F44" s="529"/>
      <c r="G44" s="529"/>
      <c r="H44" s="530"/>
      <c r="I44" s="492"/>
      <c r="J44" s="533"/>
      <c r="K44" s="533"/>
      <c r="L44" s="533"/>
      <c r="M44" s="533"/>
      <c r="N44" s="533"/>
      <c r="O44" s="533"/>
      <c r="P44" s="533"/>
      <c r="Q44" s="533"/>
      <c r="R44" s="533"/>
      <c r="S44" s="533"/>
      <c r="T44" s="533"/>
      <c r="U44" s="533"/>
      <c r="V44" s="533"/>
      <c r="W44" s="533"/>
      <c r="X44" s="533"/>
      <c r="Y44" s="533"/>
      <c r="Z44" s="533"/>
      <c r="AA44" s="533"/>
      <c r="AB44" s="533"/>
      <c r="AC44" s="533"/>
      <c r="AD44" s="533"/>
      <c r="AE44" s="533"/>
      <c r="AF44" s="533"/>
      <c r="AG44" s="533"/>
      <c r="AH44" s="533"/>
      <c r="AI44" s="533"/>
      <c r="AJ44" s="533"/>
      <c r="AK44" s="533"/>
      <c r="AL44" s="533"/>
      <c r="AM44" s="533"/>
      <c r="AN44" s="533"/>
      <c r="AO44" s="534"/>
    </row>
    <row r="45" spans="1:41" ht="16.899999999999999" customHeight="1">
      <c r="A45" s="467"/>
      <c r="B45" s="468"/>
      <c r="C45" s="524"/>
      <c r="D45" s="525"/>
      <c r="E45" s="528" t="s">
        <v>286</v>
      </c>
      <c r="F45" s="529"/>
      <c r="G45" s="529"/>
      <c r="H45" s="530"/>
      <c r="I45" s="473"/>
      <c r="J45" s="474"/>
      <c r="K45" s="474"/>
      <c r="L45" s="474"/>
      <c r="M45" s="474"/>
      <c r="N45" s="474"/>
      <c r="O45" s="474"/>
      <c r="P45" s="474"/>
      <c r="Q45" s="474"/>
      <c r="R45" s="474"/>
      <c r="S45" s="474"/>
      <c r="T45" s="474"/>
      <c r="U45" s="474"/>
      <c r="V45" s="474"/>
      <c r="W45" s="474"/>
      <c r="X45" s="474"/>
      <c r="Y45" s="474"/>
      <c r="Z45" s="474"/>
      <c r="AA45" s="474"/>
      <c r="AB45" s="474"/>
      <c r="AC45" s="474"/>
      <c r="AD45" s="474"/>
      <c r="AE45" s="474"/>
      <c r="AF45" s="474"/>
      <c r="AG45" s="474"/>
      <c r="AH45" s="474"/>
      <c r="AI45" s="474"/>
      <c r="AJ45" s="474"/>
      <c r="AK45" s="474"/>
      <c r="AL45" s="474"/>
      <c r="AM45" s="474"/>
      <c r="AN45" s="474"/>
      <c r="AO45" s="475"/>
    </row>
    <row r="46" spans="1:41" ht="16.899999999999999" customHeight="1">
      <c r="A46" s="469"/>
      <c r="B46" s="470"/>
      <c r="C46" s="526"/>
      <c r="D46" s="527"/>
      <c r="E46" s="528"/>
      <c r="F46" s="529"/>
      <c r="G46" s="529"/>
      <c r="H46" s="530"/>
      <c r="I46" s="476"/>
      <c r="J46" s="477"/>
      <c r="K46" s="477"/>
      <c r="L46" s="477"/>
      <c r="M46" s="477"/>
      <c r="N46" s="477"/>
      <c r="O46" s="477"/>
      <c r="P46" s="477"/>
      <c r="Q46" s="477"/>
      <c r="R46" s="477"/>
      <c r="S46" s="477"/>
      <c r="T46" s="477"/>
      <c r="U46" s="477"/>
      <c r="V46" s="477"/>
      <c r="W46" s="477"/>
      <c r="X46" s="477"/>
      <c r="Y46" s="477"/>
      <c r="Z46" s="477"/>
      <c r="AA46" s="477"/>
      <c r="AB46" s="477"/>
      <c r="AC46" s="477"/>
      <c r="AD46" s="477"/>
      <c r="AE46" s="477"/>
      <c r="AF46" s="477"/>
      <c r="AG46" s="477"/>
      <c r="AH46" s="477"/>
      <c r="AI46" s="477"/>
      <c r="AJ46" s="477"/>
      <c r="AK46" s="477"/>
      <c r="AL46" s="477"/>
      <c r="AM46" s="477"/>
      <c r="AN46" s="477"/>
      <c r="AO46" s="478"/>
    </row>
    <row r="47" spans="1:41" ht="15" customHeight="1">
      <c r="A47" s="104"/>
      <c r="B47" s="104"/>
      <c r="C47" s="105"/>
      <c r="D47" s="105"/>
      <c r="E47" s="102"/>
      <c r="F47" s="102"/>
      <c r="G47" s="102"/>
      <c r="H47" s="102"/>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row>
    <row r="48" spans="1:41" ht="15" customHeight="1">
      <c r="A48" s="95"/>
      <c r="B48" s="95"/>
      <c r="C48" s="95"/>
      <c r="D48" s="95"/>
      <c r="E48" s="95"/>
      <c r="F48" s="95"/>
      <c r="G48" s="95"/>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5"/>
      <c r="AL48" s="95"/>
      <c r="AM48" s="95"/>
      <c r="AN48" s="95"/>
      <c r="AO48" s="95"/>
    </row>
    <row r="49" spans="1:57" ht="15" customHeight="1">
      <c r="A49" s="465" t="s">
        <v>287</v>
      </c>
      <c r="B49" s="466"/>
      <c r="C49" s="107"/>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8"/>
      <c r="AB49" s="108"/>
      <c r="AC49" s="108"/>
      <c r="AD49" s="108"/>
      <c r="AE49" s="108"/>
      <c r="AF49" s="108"/>
      <c r="AG49" s="108"/>
      <c r="AH49" s="108"/>
      <c r="AI49" s="108"/>
      <c r="AJ49" s="108"/>
      <c r="AK49" s="108"/>
      <c r="AL49" s="108"/>
      <c r="AM49" s="108"/>
      <c r="AN49" s="108"/>
      <c r="AO49" s="109"/>
    </row>
    <row r="50" spans="1:57" ht="15" customHeight="1">
      <c r="A50" s="467"/>
      <c r="B50" s="468"/>
      <c r="C50" s="110" t="s">
        <v>288</v>
      </c>
      <c r="D50" s="95"/>
      <c r="E50" s="95"/>
      <c r="F50" s="95"/>
      <c r="G50" s="95"/>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95"/>
      <c r="AL50" s="95"/>
      <c r="AM50" s="95"/>
      <c r="AN50" s="95"/>
      <c r="AO50" s="111"/>
    </row>
    <row r="51" spans="1:57" ht="15" customHeight="1">
      <c r="A51" s="467"/>
      <c r="B51" s="468"/>
      <c r="C51" s="110" t="s">
        <v>289</v>
      </c>
      <c r="D51" s="95"/>
      <c r="E51" s="95"/>
      <c r="F51" s="95"/>
      <c r="G51" s="95"/>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95"/>
      <c r="AL51" s="95"/>
      <c r="AM51" s="95"/>
      <c r="AN51" s="95"/>
      <c r="AO51" s="111"/>
    </row>
    <row r="52" spans="1:57" ht="15" customHeight="1">
      <c r="A52" s="467"/>
      <c r="B52" s="468"/>
      <c r="C52" s="471" t="str">
        <f>U8</f>
        <v>令和</v>
      </c>
      <c r="D52" s="471"/>
      <c r="E52" s="471"/>
      <c r="F52" s="471" t="str">
        <f>IF(X8&lt;&gt;"",X8,"")</f>
        <v/>
      </c>
      <c r="G52" s="471"/>
      <c r="H52" s="471"/>
      <c r="I52" s="472" t="s">
        <v>259</v>
      </c>
      <c r="J52" s="471" t="str">
        <f>IF(AD8&lt;&gt;"",AD8,"")</f>
        <v/>
      </c>
      <c r="K52" s="471"/>
      <c r="L52" s="471"/>
      <c r="M52" s="472" t="s">
        <v>260</v>
      </c>
      <c r="N52" s="471" t="str">
        <f>IF(AJ8&lt;&gt;"",AJ8,"")</f>
        <v/>
      </c>
      <c r="O52" s="471"/>
      <c r="P52" s="471"/>
      <c r="Q52" s="472" t="s">
        <v>261</v>
      </c>
      <c r="R52" s="95"/>
      <c r="S52" s="95"/>
      <c r="T52" s="95"/>
      <c r="U52" s="112"/>
      <c r="V52" s="112"/>
      <c r="W52" s="112"/>
      <c r="X52" s="95"/>
      <c r="Y52" s="95"/>
      <c r="Z52" s="95"/>
      <c r="AA52" s="95"/>
      <c r="AB52" s="95"/>
      <c r="AC52" s="95"/>
      <c r="AD52" s="95"/>
      <c r="AE52" s="95"/>
      <c r="AF52" s="95"/>
      <c r="AG52" s="95"/>
      <c r="AH52" s="95"/>
      <c r="AI52" s="95"/>
      <c r="AJ52" s="95"/>
      <c r="AK52" s="95"/>
      <c r="AL52" s="95"/>
      <c r="AM52" s="95"/>
      <c r="AN52" s="95"/>
      <c r="AO52" s="111"/>
    </row>
    <row r="53" spans="1:57" ht="15" customHeight="1">
      <c r="A53" s="467"/>
      <c r="B53" s="468"/>
      <c r="C53" s="471"/>
      <c r="D53" s="471"/>
      <c r="E53" s="471"/>
      <c r="F53" s="471"/>
      <c r="G53" s="471"/>
      <c r="H53" s="471"/>
      <c r="I53" s="472"/>
      <c r="J53" s="471"/>
      <c r="K53" s="471"/>
      <c r="L53" s="471"/>
      <c r="M53" s="472"/>
      <c r="N53" s="471"/>
      <c r="O53" s="471"/>
      <c r="P53" s="471"/>
      <c r="Q53" s="472"/>
      <c r="R53" s="95"/>
      <c r="S53" s="95"/>
      <c r="T53" s="95"/>
      <c r="U53" s="112"/>
      <c r="V53" s="112"/>
      <c r="W53" s="112"/>
      <c r="X53" s="95"/>
      <c r="Y53" s="95"/>
      <c r="Z53" s="95"/>
      <c r="AA53" s="95"/>
      <c r="AB53" s="95"/>
      <c r="AC53" s="95"/>
      <c r="AD53" s="95"/>
      <c r="AE53" s="95"/>
      <c r="AF53" s="95"/>
      <c r="AG53" s="95"/>
      <c r="AH53" s="95"/>
      <c r="AI53" s="95"/>
      <c r="AJ53" s="95"/>
      <c r="AK53" s="95"/>
      <c r="AL53" s="95"/>
      <c r="AM53" s="95"/>
      <c r="AN53" s="95"/>
      <c r="AO53" s="111"/>
    </row>
    <row r="54" spans="1:57" ht="15" customHeight="1">
      <c r="A54" s="467"/>
      <c r="B54" s="468"/>
      <c r="C54" s="451" t="s">
        <v>290</v>
      </c>
      <c r="D54" s="452"/>
      <c r="E54" s="452"/>
      <c r="F54" s="452"/>
      <c r="G54" s="452"/>
      <c r="H54" s="452"/>
      <c r="I54" s="455" t="str">
        <f>IF(I18&lt;&gt;"",I18,"")</f>
        <v/>
      </c>
      <c r="J54" s="455"/>
      <c r="K54" s="455"/>
      <c r="L54" s="455"/>
      <c r="M54" s="455"/>
      <c r="N54" s="455"/>
      <c r="O54" s="455"/>
      <c r="P54" s="455"/>
      <c r="Q54" s="455"/>
      <c r="R54" s="455"/>
      <c r="S54" s="455"/>
      <c r="T54" s="455"/>
      <c r="U54" s="455"/>
      <c r="V54" s="455"/>
      <c r="W54" s="455"/>
      <c r="X54" s="455"/>
      <c r="Y54" s="455"/>
      <c r="Z54" s="455"/>
      <c r="AA54" s="455"/>
      <c r="AB54" s="455"/>
      <c r="AC54" s="455"/>
      <c r="AD54" s="455"/>
      <c r="AE54" s="455"/>
      <c r="AF54" s="455"/>
      <c r="AG54" s="455"/>
      <c r="AH54" s="455"/>
      <c r="AI54" s="455"/>
      <c r="AJ54" s="455"/>
      <c r="AK54" s="455" t="s">
        <v>291</v>
      </c>
      <c r="AL54" s="455"/>
      <c r="AM54" s="455"/>
      <c r="AN54" s="455"/>
      <c r="AO54" s="457"/>
    </row>
    <row r="55" spans="1:57" ht="15" customHeight="1">
      <c r="A55" s="469"/>
      <c r="B55" s="470"/>
      <c r="C55" s="453"/>
      <c r="D55" s="454"/>
      <c r="E55" s="454"/>
      <c r="F55" s="454"/>
      <c r="G55" s="454"/>
      <c r="H55" s="454"/>
      <c r="I55" s="456"/>
      <c r="J55" s="456"/>
      <c r="K55" s="456"/>
      <c r="L55" s="456"/>
      <c r="M55" s="456"/>
      <c r="N55" s="456"/>
      <c r="O55" s="456"/>
      <c r="P55" s="456"/>
      <c r="Q55" s="456"/>
      <c r="R55" s="456"/>
      <c r="S55" s="456"/>
      <c r="T55" s="456"/>
      <c r="U55" s="456"/>
      <c r="V55" s="456"/>
      <c r="W55" s="456"/>
      <c r="X55" s="456"/>
      <c r="Y55" s="456"/>
      <c r="Z55" s="456"/>
      <c r="AA55" s="456"/>
      <c r="AB55" s="456"/>
      <c r="AC55" s="456"/>
      <c r="AD55" s="456"/>
      <c r="AE55" s="456"/>
      <c r="AF55" s="456"/>
      <c r="AG55" s="456"/>
      <c r="AH55" s="456"/>
      <c r="AI55" s="456"/>
      <c r="AJ55" s="456"/>
      <c r="AK55" s="456"/>
      <c r="AL55" s="456"/>
      <c r="AM55" s="456"/>
      <c r="AN55" s="456"/>
      <c r="AO55" s="458"/>
    </row>
    <row r="56" spans="1:57" ht="15" customHeight="1">
      <c r="A56" s="104"/>
      <c r="B56" s="104"/>
      <c r="C56" s="96"/>
      <c r="D56" s="96"/>
      <c r="E56" s="96"/>
      <c r="F56" s="96"/>
      <c r="G56" s="96"/>
      <c r="H56" s="96"/>
      <c r="I56" s="113"/>
      <c r="J56" s="113"/>
      <c r="K56" s="113"/>
      <c r="L56" s="113"/>
      <c r="M56" s="113"/>
      <c r="N56" s="113"/>
      <c r="O56" s="113"/>
      <c r="P56" s="113"/>
      <c r="Q56" s="113"/>
      <c r="R56" s="113"/>
      <c r="S56" s="113"/>
      <c r="T56" s="113"/>
      <c r="U56" s="113"/>
      <c r="V56" s="113"/>
      <c r="W56" s="113"/>
      <c r="X56" s="113"/>
      <c r="Y56" s="113"/>
      <c r="Z56" s="113"/>
      <c r="AA56" s="113"/>
      <c r="AB56" s="113"/>
      <c r="AC56" s="113"/>
      <c r="AD56" s="113"/>
      <c r="AE56" s="113"/>
      <c r="AF56" s="113"/>
      <c r="AG56" s="113"/>
      <c r="AH56" s="113"/>
      <c r="AI56" s="113"/>
      <c r="AJ56" s="113"/>
      <c r="AK56" s="114"/>
      <c r="AL56" s="114"/>
      <c r="AM56" s="114"/>
      <c r="AN56" s="114"/>
      <c r="AO56" s="114"/>
    </row>
    <row r="57" spans="1:57" ht="15" customHeight="1">
      <c r="A57" s="115"/>
      <c r="B57" s="115"/>
      <c r="C57" s="115"/>
      <c r="D57" s="115"/>
      <c r="E57" s="116"/>
      <c r="F57" s="116"/>
      <c r="G57" s="116"/>
      <c r="H57" s="116"/>
      <c r="I57" s="116" t="s">
        <v>292</v>
      </c>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Y57" s="117"/>
      <c r="AZ57" s="117"/>
      <c r="BA57" s="117"/>
      <c r="BB57" s="117"/>
      <c r="BC57" s="117"/>
      <c r="BD57" s="117"/>
      <c r="BE57" s="117"/>
    </row>
    <row r="58" spans="1:57" ht="15" customHeight="1">
      <c r="A58" s="118"/>
      <c r="B58" s="118"/>
      <c r="C58" s="114"/>
      <c r="D58" s="114"/>
      <c r="E58" s="114" t="s">
        <v>293</v>
      </c>
      <c r="F58" s="114"/>
      <c r="G58" s="114"/>
      <c r="H58" s="114"/>
      <c r="I58" s="114"/>
      <c r="J58" s="114"/>
      <c r="K58" s="114"/>
      <c r="L58" s="114"/>
      <c r="M58" s="114"/>
      <c r="N58" s="114"/>
      <c r="O58" s="114"/>
      <c r="P58" s="114"/>
      <c r="Q58" s="114"/>
      <c r="R58" s="114"/>
      <c r="S58" s="114"/>
      <c r="T58" s="114"/>
      <c r="U58" s="114"/>
      <c r="V58" s="114" t="s">
        <v>294</v>
      </c>
      <c r="W58" s="114"/>
      <c r="X58" s="114"/>
      <c r="Y58" s="114"/>
      <c r="Z58" s="114"/>
      <c r="AA58" s="114"/>
      <c r="AB58" s="114"/>
      <c r="AC58" s="114"/>
      <c r="AD58" s="114"/>
      <c r="AE58" s="114"/>
      <c r="AF58" s="114"/>
      <c r="AG58" s="114"/>
      <c r="AH58" s="114"/>
      <c r="AI58" s="114"/>
      <c r="AJ58" s="114"/>
      <c r="AK58" s="114"/>
      <c r="AL58" s="114"/>
      <c r="AM58" s="114"/>
      <c r="AN58" s="114"/>
      <c r="AO58" s="114"/>
      <c r="AP58" s="114"/>
    </row>
    <row r="59" spans="1:57" ht="15" customHeight="1">
      <c r="A59" s="119"/>
      <c r="B59" s="119"/>
      <c r="C59" s="119"/>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c r="AC59" s="119"/>
      <c r="AD59" s="119"/>
      <c r="AE59" s="119"/>
      <c r="AF59" s="119"/>
      <c r="AG59" s="119"/>
      <c r="AH59" s="119"/>
      <c r="AI59" s="119"/>
      <c r="AJ59" s="119"/>
      <c r="AK59" s="119"/>
      <c r="AL59" s="119"/>
      <c r="AM59" s="119"/>
      <c r="AN59" s="119"/>
      <c r="AO59" s="119"/>
    </row>
    <row r="60" spans="1:57" ht="15" customHeight="1">
      <c r="A60" s="459" t="s">
        <v>295</v>
      </c>
      <c r="B60" s="460"/>
      <c r="C60" s="108"/>
      <c r="D60" s="108"/>
      <c r="E60" s="108"/>
      <c r="F60" s="108"/>
      <c r="G60" s="108"/>
      <c r="H60" s="108"/>
      <c r="I60" s="108"/>
      <c r="J60" s="108"/>
      <c r="K60" s="108"/>
      <c r="L60" s="108"/>
      <c r="M60" s="108"/>
      <c r="N60" s="108"/>
      <c r="O60" s="108"/>
      <c r="P60" s="108"/>
      <c r="Q60" s="108"/>
      <c r="R60" s="108"/>
      <c r="S60" s="108"/>
      <c r="T60" s="108"/>
      <c r="U60" s="108"/>
      <c r="V60" s="108"/>
      <c r="W60" s="108"/>
      <c r="X60" s="108"/>
      <c r="Y60" s="108"/>
      <c r="Z60" s="108"/>
      <c r="AA60" s="108"/>
      <c r="AB60" s="108"/>
      <c r="AC60" s="108"/>
      <c r="AD60" s="108"/>
      <c r="AE60" s="108"/>
      <c r="AF60" s="108"/>
      <c r="AG60" s="108"/>
      <c r="AH60" s="108"/>
      <c r="AI60" s="108"/>
      <c r="AJ60" s="108"/>
      <c r="AK60" s="108"/>
      <c r="AL60" s="108"/>
      <c r="AM60" s="108"/>
      <c r="AN60" s="108"/>
      <c r="AO60" s="109"/>
    </row>
    <row r="61" spans="1:57" ht="15" customHeight="1">
      <c r="A61" s="461"/>
      <c r="B61" s="462"/>
      <c r="C61" s="95"/>
      <c r="D61" s="95"/>
      <c r="E61" s="95"/>
      <c r="F61" s="95"/>
      <c r="H61" s="95"/>
      <c r="I61" s="95" t="s">
        <v>296</v>
      </c>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6"/>
      <c r="AJ61" s="96"/>
      <c r="AK61" s="96"/>
      <c r="AL61" s="96"/>
      <c r="AM61" s="96"/>
      <c r="AN61" s="96"/>
      <c r="AO61" s="120"/>
    </row>
    <row r="62" spans="1:57" ht="15" customHeight="1">
      <c r="A62" s="461"/>
      <c r="B62" s="462"/>
      <c r="C62" s="95"/>
      <c r="D62" s="95"/>
      <c r="E62" s="95"/>
      <c r="F62" s="95"/>
      <c r="G62" s="95"/>
      <c r="H62" s="95"/>
      <c r="I62" s="95"/>
      <c r="J62" s="95"/>
      <c r="L62" s="95"/>
      <c r="M62" s="95"/>
      <c r="N62" s="95"/>
      <c r="O62" s="95"/>
      <c r="P62" s="95"/>
      <c r="Q62" s="95"/>
      <c r="R62" s="95"/>
      <c r="S62" s="95"/>
      <c r="T62" s="95"/>
      <c r="U62" s="95"/>
      <c r="V62" s="95"/>
      <c r="W62" s="95"/>
      <c r="X62" s="95"/>
      <c r="Y62" s="95"/>
      <c r="Z62" s="95"/>
      <c r="AA62" s="95"/>
      <c r="AB62" s="95"/>
      <c r="AC62" s="95"/>
      <c r="AD62" s="95"/>
      <c r="AE62" s="95"/>
      <c r="AF62" s="121"/>
      <c r="AG62" s="122"/>
      <c r="AH62" s="122"/>
      <c r="AI62" s="122"/>
      <c r="AJ62" s="122"/>
      <c r="AK62" s="122"/>
      <c r="AL62" s="122"/>
      <c r="AM62" s="123"/>
      <c r="AN62" s="123"/>
      <c r="AO62" s="120"/>
    </row>
    <row r="63" spans="1:57" ht="15" customHeight="1">
      <c r="A63" s="461"/>
      <c r="B63" s="462"/>
      <c r="C63" s="95"/>
      <c r="D63" s="95"/>
      <c r="E63" s="95"/>
      <c r="F63" s="95"/>
      <c r="G63" s="95"/>
      <c r="H63" s="95"/>
      <c r="I63" s="95"/>
      <c r="J63" s="95"/>
      <c r="K63" s="95" t="s">
        <v>297</v>
      </c>
      <c r="L63" s="95"/>
      <c r="M63" s="95"/>
      <c r="N63" s="95"/>
      <c r="O63" s="95"/>
      <c r="P63" s="95"/>
      <c r="Q63" s="95"/>
      <c r="R63" s="95"/>
      <c r="S63" s="95"/>
      <c r="T63" s="95"/>
      <c r="U63" s="95"/>
      <c r="V63" s="95"/>
      <c r="W63" s="95"/>
      <c r="X63" s="95"/>
      <c r="Y63" s="95"/>
      <c r="Z63" s="95"/>
      <c r="AA63" s="95"/>
      <c r="AB63" s="95"/>
      <c r="AC63" s="95"/>
      <c r="AD63" s="95"/>
      <c r="AE63" s="95"/>
      <c r="AF63" s="122"/>
      <c r="AG63" s="122"/>
      <c r="AH63" s="122"/>
      <c r="AI63" s="122"/>
      <c r="AJ63" s="122"/>
      <c r="AK63" s="122"/>
      <c r="AL63" s="122"/>
      <c r="AM63" s="123"/>
      <c r="AN63" s="123"/>
      <c r="AO63" s="120"/>
    </row>
    <row r="64" spans="1:57" ht="15" customHeight="1">
      <c r="A64" s="461"/>
      <c r="B64" s="462"/>
      <c r="C64" s="95"/>
      <c r="D64" s="95"/>
      <c r="E64" s="95"/>
      <c r="F64" s="95"/>
      <c r="G64" s="95"/>
      <c r="H64" s="95"/>
      <c r="I64" s="95"/>
      <c r="J64" s="95"/>
      <c r="K64" s="95"/>
      <c r="L64" s="95"/>
      <c r="M64" s="95"/>
      <c r="N64" s="95"/>
      <c r="O64" s="95"/>
      <c r="P64" s="95"/>
      <c r="R64" s="95"/>
      <c r="S64" s="95"/>
      <c r="T64" s="95"/>
      <c r="U64" s="95"/>
      <c r="V64" s="95"/>
      <c r="W64" s="95"/>
      <c r="X64" s="95"/>
      <c r="Y64" s="95"/>
      <c r="Z64" s="95"/>
      <c r="AA64" s="95"/>
      <c r="AB64" s="95"/>
      <c r="AC64" s="95"/>
      <c r="AD64" s="95"/>
      <c r="AE64" s="95"/>
      <c r="AF64" s="122"/>
      <c r="AG64" s="122"/>
      <c r="AH64" s="122"/>
      <c r="AI64" s="122"/>
      <c r="AJ64" s="122"/>
      <c r="AK64" s="122"/>
      <c r="AL64" s="122"/>
      <c r="AM64" s="123"/>
      <c r="AN64" s="123"/>
      <c r="AO64" s="120"/>
    </row>
    <row r="65" spans="1:41" ht="15" customHeight="1">
      <c r="A65" s="461"/>
      <c r="B65" s="462"/>
      <c r="C65" s="95"/>
      <c r="D65" s="95"/>
      <c r="E65" s="95"/>
      <c r="F65" s="95"/>
      <c r="G65" s="95"/>
      <c r="H65" s="95"/>
      <c r="I65" s="95"/>
      <c r="J65" s="95"/>
      <c r="K65" s="95" t="s">
        <v>298</v>
      </c>
      <c r="L65" s="95"/>
      <c r="M65" s="95"/>
      <c r="N65" s="95"/>
      <c r="O65" s="95"/>
      <c r="P65" s="95"/>
      <c r="Q65" s="95"/>
      <c r="R65" s="95"/>
      <c r="S65" s="95"/>
      <c r="T65" s="95"/>
      <c r="U65" s="95"/>
      <c r="V65" s="95"/>
      <c r="W65" s="95"/>
      <c r="X65" s="95"/>
      <c r="Y65" s="95"/>
      <c r="Z65" s="95"/>
      <c r="AA65" s="95"/>
      <c r="AB65" s="95"/>
      <c r="AC65" s="95"/>
      <c r="AD65" s="95"/>
      <c r="AE65" s="95"/>
      <c r="AF65" s="122"/>
      <c r="AG65" s="122"/>
      <c r="AH65" s="124" t="s">
        <v>299</v>
      </c>
      <c r="AI65" s="122"/>
      <c r="AJ65" s="122"/>
      <c r="AK65" s="122"/>
      <c r="AL65" s="122"/>
      <c r="AM65" s="123"/>
      <c r="AN65" s="123"/>
      <c r="AO65" s="120"/>
    </row>
    <row r="66" spans="1:41" ht="15" customHeight="1">
      <c r="A66" s="461"/>
      <c r="B66" s="462"/>
      <c r="C66" s="95"/>
      <c r="D66" s="95"/>
      <c r="E66" s="95"/>
      <c r="F66" s="95"/>
      <c r="G66" s="95"/>
      <c r="H66" s="95"/>
      <c r="I66" s="95"/>
      <c r="J66" s="95"/>
      <c r="K66" s="95"/>
      <c r="L66" s="95"/>
      <c r="M66" s="95"/>
      <c r="N66" s="95"/>
      <c r="O66" s="95"/>
      <c r="P66" s="95"/>
      <c r="Q66" s="95"/>
      <c r="R66" s="95"/>
      <c r="S66" s="95"/>
      <c r="T66" s="95"/>
      <c r="U66" s="95"/>
      <c r="V66" s="95"/>
      <c r="W66" s="95"/>
      <c r="X66" s="95"/>
      <c r="Y66" s="95"/>
      <c r="Z66" s="95"/>
      <c r="AA66" s="95"/>
      <c r="AB66" s="95"/>
      <c r="AC66" s="95"/>
      <c r="AD66" s="95"/>
      <c r="AE66" s="95"/>
      <c r="AF66" s="95"/>
      <c r="AG66" s="123"/>
      <c r="AH66" s="123"/>
      <c r="AI66" s="123"/>
      <c r="AJ66" s="123"/>
      <c r="AK66" s="123"/>
      <c r="AL66" s="123"/>
      <c r="AM66" s="123"/>
      <c r="AN66" s="123"/>
      <c r="AO66" s="111"/>
    </row>
    <row r="67" spans="1:41" ht="15" customHeight="1">
      <c r="A67" s="463"/>
      <c r="B67" s="46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6"/>
    </row>
    <row r="69" spans="1:41" ht="15" customHeight="1">
      <c r="A69" s="127" t="s">
        <v>300</v>
      </c>
      <c r="B69" s="95"/>
      <c r="C69" s="95"/>
      <c r="D69" s="95"/>
      <c r="E69" s="95"/>
      <c r="F69" s="95"/>
      <c r="G69" s="95"/>
      <c r="H69" s="95"/>
      <c r="I69" s="95"/>
      <c r="J69" s="95"/>
      <c r="K69" s="95"/>
      <c r="L69" s="95"/>
      <c r="M69" s="95"/>
      <c r="N69" s="95"/>
      <c r="O69" s="95"/>
      <c r="P69" s="95"/>
      <c r="Q69" s="95"/>
      <c r="R69" s="95"/>
      <c r="S69" s="95"/>
      <c r="T69" s="95"/>
      <c r="U69" s="95"/>
      <c r="V69" s="95"/>
      <c r="W69" s="95"/>
      <c r="X69" s="95"/>
      <c r="Y69" s="95"/>
      <c r="Z69" s="95"/>
      <c r="AA69" s="95"/>
      <c r="AB69" s="95"/>
      <c r="AC69" s="95"/>
      <c r="AD69" s="95"/>
      <c r="AE69" s="95"/>
      <c r="AF69" s="95"/>
      <c r="AG69" s="95"/>
      <c r="AH69" s="95"/>
      <c r="AI69" s="95"/>
      <c r="AJ69" s="95"/>
      <c r="AK69" s="95"/>
      <c r="AL69" s="95"/>
      <c r="AM69" s="95"/>
    </row>
    <row r="70" spans="1:41" ht="16.899999999999999" customHeight="1">
      <c r="A70" s="95"/>
      <c r="B70" s="95"/>
      <c r="C70" s="95"/>
      <c r="D70" s="95"/>
      <c r="E70" s="95"/>
      <c r="F70" s="95"/>
      <c r="G70" s="95"/>
      <c r="H70" s="95"/>
      <c r="I70" s="95"/>
      <c r="J70" s="95"/>
      <c r="K70" s="95"/>
      <c r="L70" s="95"/>
      <c r="M70" s="95"/>
      <c r="N70" s="95"/>
      <c r="O70" s="95"/>
      <c r="P70" s="95"/>
      <c r="Q70" s="95"/>
      <c r="R70" s="95"/>
      <c r="S70" s="95"/>
      <c r="T70" s="95"/>
      <c r="U70" s="95"/>
      <c r="V70" s="95"/>
      <c r="W70" s="95"/>
      <c r="X70" s="95"/>
      <c r="Y70" s="95"/>
      <c r="Z70" s="95"/>
      <c r="AA70" s="95"/>
      <c r="AB70" s="95"/>
      <c r="AC70" s="95"/>
      <c r="AD70" s="95"/>
      <c r="AE70" s="95"/>
      <c r="AF70" s="95"/>
      <c r="AG70" s="95"/>
      <c r="AH70" s="95"/>
      <c r="AI70" s="95"/>
      <c r="AJ70" s="95"/>
      <c r="AK70" s="95"/>
      <c r="AL70" s="95"/>
      <c r="AM70" s="95"/>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47" t="str">
        <f>$U$8</f>
        <v>令和</v>
      </c>
      <c r="V72" s="430"/>
      <c r="W72" s="430"/>
      <c r="X72" s="449" t="str">
        <f>IF(X8&lt;&gt;"",X8,"")</f>
        <v/>
      </c>
      <c r="Y72" s="449"/>
      <c r="Z72" s="449"/>
      <c r="AA72" s="430" t="s">
        <v>259</v>
      </c>
      <c r="AB72" s="430"/>
      <c r="AC72" s="430"/>
      <c r="AD72" s="449" t="str">
        <f>IF(AD8&lt;&gt;"",AD8,"")</f>
        <v/>
      </c>
      <c r="AE72" s="449"/>
      <c r="AF72" s="449"/>
      <c r="AG72" s="430" t="s">
        <v>260</v>
      </c>
      <c r="AH72" s="430"/>
      <c r="AI72" s="430"/>
      <c r="AJ72" s="449" t="str">
        <f>IF(AJ8&lt;&gt;"",AJ8,"")</f>
        <v/>
      </c>
      <c r="AK72" s="449"/>
      <c r="AL72" s="449"/>
      <c r="AM72" s="430" t="s">
        <v>261</v>
      </c>
      <c r="AN72" s="430"/>
      <c r="AO72" s="431"/>
    </row>
    <row r="73" spans="1:41" ht="16.899999999999999" customHeight="1">
      <c r="A73" s="95"/>
      <c r="B73" s="95"/>
      <c r="C73" s="95"/>
      <c r="D73" s="95"/>
      <c r="E73" s="95"/>
      <c r="F73" s="95"/>
      <c r="G73" s="95"/>
      <c r="H73" s="95"/>
      <c r="I73" s="95"/>
      <c r="J73" s="95"/>
      <c r="K73" s="95"/>
      <c r="L73" s="95"/>
      <c r="M73" s="95"/>
      <c r="N73" s="95"/>
      <c r="O73" s="95"/>
      <c r="P73" s="95"/>
      <c r="Q73" s="95"/>
      <c r="R73" s="95"/>
      <c r="S73" s="95"/>
      <c r="T73" s="95"/>
      <c r="U73" s="448"/>
      <c r="V73" s="432"/>
      <c r="W73" s="432"/>
      <c r="X73" s="450"/>
      <c r="Y73" s="450"/>
      <c r="Z73" s="450"/>
      <c r="AA73" s="432"/>
      <c r="AB73" s="432"/>
      <c r="AC73" s="432"/>
      <c r="AD73" s="450"/>
      <c r="AE73" s="450"/>
      <c r="AF73" s="450"/>
      <c r="AG73" s="432"/>
      <c r="AH73" s="432"/>
      <c r="AI73" s="432"/>
      <c r="AJ73" s="450"/>
      <c r="AK73" s="450"/>
      <c r="AL73" s="450"/>
      <c r="AM73" s="432"/>
      <c r="AN73" s="432"/>
      <c r="AO73" s="433"/>
    </row>
    <row r="74" spans="1:41" ht="16.899999999999999" customHeight="1">
      <c r="A74" s="95"/>
      <c r="B74" s="95"/>
      <c r="C74" s="95"/>
      <c r="D74" s="95"/>
      <c r="E74" s="95"/>
      <c r="F74" s="95"/>
      <c r="G74" s="95"/>
      <c r="H74" s="95"/>
      <c r="I74" s="95"/>
      <c r="J74" s="95"/>
      <c r="K74" s="95"/>
      <c r="L74" s="95"/>
      <c r="M74" s="95"/>
      <c r="N74" s="95"/>
      <c r="O74" s="95"/>
      <c r="P74" s="95"/>
      <c r="Q74" s="95"/>
      <c r="R74" s="95"/>
      <c r="S74" s="95"/>
      <c r="T74" s="95"/>
      <c r="U74" s="95"/>
      <c r="V74" s="95"/>
      <c r="W74" s="95"/>
      <c r="X74" s="95"/>
      <c r="Y74" s="95"/>
      <c r="Z74" s="95"/>
      <c r="AA74" s="95"/>
      <c r="AB74" s="95"/>
      <c r="AC74" s="95"/>
      <c r="AD74" s="95"/>
      <c r="AE74" s="95"/>
      <c r="AF74" s="95"/>
      <c r="AG74" s="95"/>
      <c r="AH74" s="95"/>
      <c r="AI74" s="95"/>
      <c r="AJ74" s="95"/>
      <c r="AK74" s="95"/>
      <c r="AL74" s="95"/>
      <c r="AM74" s="95"/>
    </row>
    <row r="75" spans="1:41" ht="15" customHeight="1">
      <c r="E75" s="434" t="s">
        <v>301</v>
      </c>
      <c r="F75" s="435"/>
      <c r="G75" s="435"/>
      <c r="H75" s="435"/>
      <c r="I75" s="435"/>
      <c r="J75" s="436"/>
      <c r="K75" s="440" t="str">
        <f>IF(I20&lt;&gt;"",I20,"")</f>
        <v/>
      </c>
      <c r="L75" s="441"/>
      <c r="M75" s="441"/>
      <c r="N75" s="441"/>
      <c r="O75" s="441"/>
      <c r="P75" s="441"/>
      <c r="Q75" s="441"/>
      <c r="R75" s="441"/>
      <c r="S75" s="441"/>
      <c r="T75" s="441"/>
      <c r="U75" s="441"/>
      <c r="V75" s="441"/>
      <c r="W75" s="441"/>
      <c r="X75" s="441"/>
      <c r="Y75" s="441"/>
      <c r="Z75" s="441"/>
      <c r="AA75" s="441"/>
      <c r="AB75" s="441"/>
      <c r="AC75" s="441"/>
      <c r="AD75" s="441"/>
      <c r="AE75" s="441"/>
      <c r="AF75" s="441"/>
      <c r="AG75" s="441"/>
      <c r="AH75" s="441"/>
      <c r="AI75" s="442"/>
    </row>
    <row r="76" spans="1:41" ht="15" customHeight="1">
      <c r="E76" s="437"/>
      <c r="F76" s="438"/>
      <c r="G76" s="438"/>
      <c r="H76" s="438"/>
      <c r="I76" s="438"/>
      <c r="J76" s="439"/>
      <c r="K76" s="443"/>
      <c r="L76" s="444"/>
      <c r="M76" s="444"/>
      <c r="N76" s="444"/>
      <c r="O76" s="444"/>
      <c r="P76" s="444"/>
      <c r="Q76" s="444"/>
      <c r="R76" s="444"/>
      <c r="S76" s="444"/>
      <c r="T76" s="444"/>
      <c r="U76" s="444"/>
      <c r="V76" s="444"/>
      <c r="W76" s="444"/>
      <c r="X76" s="444"/>
      <c r="Y76" s="444"/>
      <c r="Z76" s="444"/>
      <c r="AA76" s="444"/>
      <c r="AB76" s="444"/>
      <c r="AC76" s="444"/>
      <c r="AD76" s="444"/>
      <c r="AE76" s="444"/>
      <c r="AF76" s="444"/>
      <c r="AG76" s="444"/>
      <c r="AH76" s="444"/>
      <c r="AI76" s="445"/>
    </row>
    <row r="80" spans="1:41" ht="15" customHeight="1">
      <c r="L80" s="128"/>
    </row>
    <row r="81" spans="4:38" ht="15" customHeight="1">
      <c r="E81" s="446" t="s">
        <v>302</v>
      </c>
      <c r="F81" s="446"/>
      <c r="G81" s="446"/>
      <c r="H81" s="446"/>
      <c r="I81" s="446"/>
      <c r="J81" s="446"/>
      <c r="K81" s="446"/>
      <c r="L81" s="446"/>
      <c r="M81" s="446"/>
      <c r="N81" s="446"/>
      <c r="O81" s="446"/>
      <c r="P81" s="446"/>
      <c r="Q81" s="446"/>
      <c r="R81" s="446"/>
      <c r="S81" s="446"/>
      <c r="T81" s="446"/>
      <c r="U81" s="446"/>
      <c r="V81" s="446"/>
      <c r="W81" s="446"/>
      <c r="X81" s="446"/>
      <c r="Y81" s="446"/>
      <c r="Z81" s="446"/>
      <c r="AA81" s="446"/>
      <c r="AB81" s="446"/>
      <c r="AC81" s="446"/>
      <c r="AD81" s="446"/>
      <c r="AE81" s="446"/>
      <c r="AF81" s="446"/>
      <c r="AG81" s="446"/>
      <c r="AH81" s="446"/>
      <c r="AI81" s="446"/>
      <c r="AJ81" s="446"/>
      <c r="AK81" s="446"/>
    </row>
    <row r="82" spans="4:38" ht="15" customHeight="1">
      <c r="E82" s="446"/>
      <c r="F82" s="446"/>
      <c r="G82" s="446"/>
      <c r="H82" s="446"/>
      <c r="I82" s="446"/>
      <c r="J82" s="446"/>
      <c r="K82" s="446"/>
      <c r="L82" s="446"/>
      <c r="M82" s="446"/>
      <c r="N82" s="446"/>
      <c r="O82" s="446"/>
      <c r="P82" s="446"/>
      <c r="Q82" s="446"/>
      <c r="R82" s="446"/>
      <c r="S82" s="446"/>
      <c r="T82" s="446"/>
      <c r="U82" s="446"/>
      <c r="V82" s="446"/>
      <c r="W82" s="446"/>
      <c r="X82" s="446"/>
      <c r="Y82" s="446"/>
      <c r="Z82" s="446"/>
      <c r="AA82" s="446"/>
      <c r="AB82" s="446"/>
      <c r="AC82" s="446"/>
      <c r="AD82" s="446"/>
      <c r="AE82" s="446"/>
      <c r="AF82" s="446"/>
      <c r="AG82" s="446"/>
      <c r="AH82" s="446"/>
      <c r="AI82" s="446"/>
      <c r="AJ82" s="446"/>
      <c r="AK82" s="446"/>
    </row>
    <row r="83" spans="4:38" ht="15" customHeight="1">
      <c r="G83" s="129"/>
      <c r="H83" s="129"/>
      <c r="I83" s="129"/>
      <c r="J83" s="129"/>
      <c r="K83" s="129"/>
      <c r="L83" s="129"/>
      <c r="M83" s="129"/>
      <c r="N83" s="129"/>
      <c r="O83" s="129"/>
      <c r="P83" s="129"/>
      <c r="Q83" s="129"/>
      <c r="R83" s="129"/>
      <c r="S83" s="129"/>
      <c r="T83" s="129"/>
      <c r="U83" s="129"/>
      <c r="V83" s="129"/>
      <c r="W83" s="129"/>
      <c r="X83" s="129"/>
      <c r="Y83" s="129"/>
      <c r="Z83" s="129"/>
      <c r="AA83" s="129"/>
      <c r="AB83" s="129"/>
      <c r="AC83" s="129"/>
      <c r="AD83" s="129"/>
      <c r="AE83" s="129"/>
      <c r="AF83" s="129"/>
      <c r="AG83" s="129"/>
      <c r="AH83" s="129"/>
      <c r="AI83" s="129"/>
    </row>
    <row r="84" spans="4:38" ht="15" customHeight="1">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row>
    <row r="85" spans="4:38" ht="15" customHeight="1">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row>
    <row r="86" spans="4:38" ht="15" customHeight="1">
      <c r="G86" s="129"/>
      <c r="H86" s="129"/>
      <c r="I86" s="129"/>
      <c r="J86" s="129"/>
      <c r="K86" s="129"/>
      <c r="L86" s="129"/>
      <c r="M86" s="129"/>
      <c r="N86" s="129"/>
      <c r="O86" s="129"/>
      <c r="P86" s="129"/>
      <c r="Q86" s="129"/>
      <c r="R86" s="129"/>
      <c r="S86" s="129"/>
      <c r="T86" s="129"/>
      <c r="U86" s="129"/>
      <c r="V86" s="129"/>
      <c r="W86" s="129"/>
      <c r="X86" s="129"/>
      <c r="Y86" s="129"/>
      <c r="Z86" s="129"/>
      <c r="AA86" s="129"/>
      <c r="AB86" s="129"/>
      <c r="AC86" s="129"/>
      <c r="AD86" s="129"/>
      <c r="AE86" s="129"/>
      <c r="AF86" s="129"/>
      <c r="AG86" s="129"/>
      <c r="AH86" s="129"/>
      <c r="AI86" s="129"/>
    </row>
    <row r="87" spans="4:38" ht="15" customHeight="1">
      <c r="G87" s="129"/>
      <c r="H87" s="129"/>
      <c r="I87" s="129"/>
      <c r="J87" s="129"/>
      <c r="K87" s="129"/>
      <c r="L87" s="129"/>
      <c r="M87" s="129"/>
      <c r="N87" s="129"/>
      <c r="O87" s="129"/>
      <c r="P87" s="129"/>
      <c r="Q87" s="129"/>
      <c r="R87" s="129"/>
      <c r="S87" s="129"/>
      <c r="T87" s="129"/>
      <c r="U87" s="129"/>
      <c r="V87" s="129"/>
      <c r="W87" s="129"/>
      <c r="X87" s="129"/>
      <c r="Y87" s="129"/>
      <c r="Z87" s="129"/>
      <c r="AA87" s="129"/>
      <c r="AB87" s="129"/>
      <c r="AC87" s="129"/>
      <c r="AD87" s="129"/>
      <c r="AE87" s="129"/>
      <c r="AF87" s="129"/>
      <c r="AG87" s="129"/>
      <c r="AH87" s="129"/>
      <c r="AI87" s="129"/>
    </row>
    <row r="88" spans="4:38" ht="15" customHeight="1">
      <c r="G88" s="129"/>
      <c r="H88" s="129"/>
      <c r="I88" s="129"/>
      <c r="J88" s="129"/>
      <c r="K88" s="129"/>
      <c r="L88" s="129"/>
      <c r="M88" s="129"/>
      <c r="N88" s="129"/>
      <c r="O88" s="129"/>
      <c r="P88" s="129"/>
      <c r="Q88" s="129"/>
      <c r="R88" s="129"/>
      <c r="S88" s="129"/>
      <c r="T88" s="129"/>
      <c r="U88" s="129"/>
      <c r="V88" s="129"/>
      <c r="W88" s="129"/>
      <c r="X88" s="129"/>
      <c r="Y88" s="129"/>
      <c r="Z88" s="129"/>
      <c r="AA88" s="129"/>
      <c r="AB88" s="129"/>
      <c r="AC88" s="129"/>
      <c r="AD88" s="129"/>
      <c r="AE88" s="129"/>
      <c r="AF88" s="129"/>
      <c r="AG88" s="129"/>
      <c r="AH88" s="129"/>
      <c r="AI88" s="129"/>
    </row>
    <row r="89" spans="4:38" ht="15" customHeight="1">
      <c r="G89" s="129"/>
      <c r="H89" s="129"/>
      <c r="I89" s="129"/>
      <c r="J89" s="129"/>
      <c r="K89" s="129"/>
      <c r="L89" s="129"/>
      <c r="M89" s="129"/>
      <c r="N89" s="129"/>
      <c r="O89" s="129"/>
      <c r="P89" s="129"/>
      <c r="Q89" s="129"/>
      <c r="R89" s="129"/>
      <c r="S89" s="129"/>
      <c r="T89" s="129"/>
      <c r="U89" s="129"/>
      <c r="V89" s="129"/>
      <c r="W89" s="129"/>
      <c r="X89" s="129"/>
      <c r="Y89" s="129"/>
      <c r="Z89" s="129"/>
      <c r="AA89" s="129"/>
      <c r="AB89" s="129"/>
      <c r="AC89" s="129"/>
      <c r="AD89" s="129"/>
      <c r="AE89" s="129"/>
      <c r="AF89" s="129"/>
      <c r="AG89" s="129"/>
      <c r="AH89" s="129"/>
      <c r="AI89" s="129"/>
    </row>
    <row r="90" spans="4:38" ht="15" customHeight="1">
      <c r="G90" s="129"/>
      <c r="H90" s="129"/>
      <c r="I90" s="129"/>
      <c r="J90" s="129"/>
      <c r="K90" s="129"/>
      <c r="L90" s="129"/>
      <c r="M90" s="129"/>
      <c r="N90" s="129"/>
      <c r="O90" s="129"/>
      <c r="P90" s="129"/>
      <c r="Q90" s="129"/>
      <c r="R90" s="129"/>
      <c r="S90" s="129"/>
      <c r="T90" s="129"/>
      <c r="U90" s="129"/>
      <c r="V90" s="129"/>
      <c r="W90" s="129"/>
      <c r="X90" s="129"/>
      <c r="Y90" s="129"/>
      <c r="Z90" s="129"/>
      <c r="AA90" s="129"/>
      <c r="AB90" s="129"/>
      <c r="AC90" s="129"/>
      <c r="AD90" s="129"/>
      <c r="AE90" s="129"/>
      <c r="AF90" s="129"/>
      <c r="AG90" s="129"/>
      <c r="AH90" s="129"/>
      <c r="AI90" s="129"/>
    </row>
    <row r="91" spans="4:38" ht="15" customHeight="1">
      <c r="D91" s="130"/>
      <c r="E91" s="130"/>
      <c r="F91" s="130"/>
      <c r="G91" s="131"/>
      <c r="H91" s="131"/>
      <c r="I91" s="131"/>
      <c r="J91" s="131"/>
      <c r="K91" s="131"/>
      <c r="L91" s="131"/>
      <c r="M91" s="131"/>
      <c r="N91" s="131"/>
      <c r="O91" s="131"/>
      <c r="P91" s="131"/>
      <c r="Q91" s="131"/>
      <c r="R91" s="131"/>
      <c r="S91" s="131"/>
      <c r="T91" s="131"/>
      <c r="U91" s="131"/>
      <c r="V91" s="131"/>
      <c r="W91" s="131"/>
      <c r="X91" s="131"/>
      <c r="Y91" s="131"/>
      <c r="Z91" s="131"/>
      <c r="AA91" s="131"/>
      <c r="AB91" s="131"/>
      <c r="AC91" s="131"/>
      <c r="AD91" s="131"/>
      <c r="AE91" s="131"/>
      <c r="AF91" s="131"/>
      <c r="AG91" s="131"/>
      <c r="AH91" s="131"/>
      <c r="AI91" s="131"/>
      <c r="AJ91" s="130"/>
      <c r="AK91" s="130"/>
      <c r="AL91" s="130"/>
    </row>
    <row r="92" spans="4:38" ht="15" customHeight="1">
      <c r="D92" s="130"/>
      <c r="E92" s="130"/>
      <c r="F92" s="130"/>
      <c r="G92" s="131"/>
      <c r="H92" s="131"/>
      <c r="I92" s="131"/>
      <c r="J92" s="131"/>
      <c r="K92" s="131"/>
      <c r="L92" s="131"/>
      <c r="M92" s="131"/>
      <c r="N92" s="131"/>
      <c r="O92" s="131"/>
      <c r="P92" s="131"/>
      <c r="Q92" s="131"/>
      <c r="R92" s="131"/>
      <c r="S92" s="131"/>
      <c r="T92" s="131"/>
      <c r="U92" s="131"/>
      <c r="V92" s="131"/>
      <c r="W92" s="131"/>
      <c r="X92" s="131"/>
      <c r="Y92" s="131"/>
      <c r="Z92" s="131"/>
      <c r="AA92" s="131"/>
      <c r="AB92" s="131"/>
      <c r="AC92" s="131"/>
      <c r="AD92" s="131"/>
      <c r="AE92" s="131"/>
      <c r="AF92" s="131"/>
      <c r="AG92" s="131"/>
      <c r="AH92" s="131"/>
      <c r="AI92" s="131"/>
      <c r="AJ92" s="130"/>
      <c r="AK92" s="130"/>
      <c r="AL92" s="130"/>
    </row>
    <row r="93" spans="4:38" ht="15" customHeight="1">
      <c r="G93" s="129"/>
      <c r="H93" s="129"/>
      <c r="I93" s="129"/>
      <c r="J93" s="129"/>
      <c r="K93" s="129"/>
      <c r="L93" s="129"/>
      <c r="M93" s="129"/>
      <c r="N93" s="129"/>
      <c r="O93" s="129"/>
      <c r="P93" s="129"/>
      <c r="Q93" s="129"/>
      <c r="R93" s="129"/>
      <c r="S93" s="129"/>
      <c r="T93" s="129"/>
      <c r="U93" s="129"/>
      <c r="V93" s="129"/>
      <c r="W93" s="129"/>
      <c r="X93" s="129"/>
      <c r="Y93" s="129"/>
      <c r="Z93" s="129"/>
      <c r="AA93" s="129"/>
      <c r="AB93" s="129"/>
      <c r="AC93" s="129"/>
      <c r="AD93" s="129"/>
      <c r="AE93" s="129"/>
      <c r="AF93" s="129"/>
      <c r="AG93" s="129"/>
      <c r="AH93" s="129"/>
      <c r="AI93" s="129"/>
    </row>
    <row r="94" spans="4:38" ht="15" customHeight="1">
      <c r="G94" s="129"/>
      <c r="H94" s="129"/>
      <c r="I94" s="129"/>
      <c r="J94" s="129"/>
      <c r="K94" s="129"/>
      <c r="L94" s="129"/>
      <c r="M94" s="129"/>
      <c r="N94" s="129"/>
      <c r="O94" s="129"/>
      <c r="P94" s="129"/>
      <c r="Q94" s="129"/>
      <c r="R94" s="129"/>
      <c r="S94" s="129"/>
      <c r="T94" s="129"/>
      <c r="U94" s="129"/>
      <c r="V94" s="129"/>
      <c r="W94" s="129"/>
      <c r="X94" s="129"/>
      <c r="Y94" s="129"/>
      <c r="Z94" s="129"/>
      <c r="AA94" s="129"/>
      <c r="AB94" s="129"/>
      <c r="AC94" s="129"/>
      <c r="AD94" s="129"/>
      <c r="AE94" s="129"/>
      <c r="AF94" s="129"/>
      <c r="AG94" s="129"/>
      <c r="AH94" s="129"/>
      <c r="AI94" s="129"/>
    </row>
    <row r="95" spans="4:38" ht="15" customHeight="1">
      <c r="G95" s="132"/>
      <c r="H95" s="132"/>
      <c r="I95" s="132"/>
      <c r="J95" s="132"/>
      <c r="K95" s="132"/>
      <c r="L95" s="132"/>
      <c r="M95" s="132"/>
      <c r="N95" s="132"/>
      <c r="O95" s="132"/>
      <c r="P95" s="132"/>
      <c r="Q95" s="132"/>
      <c r="R95" s="132"/>
      <c r="S95" s="132"/>
      <c r="T95" s="132"/>
      <c r="U95" s="132"/>
      <c r="V95" s="132"/>
      <c r="W95" s="132"/>
      <c r="X95" s="132"/>
      <c r="Y95" s="132"/>
      <c r="Z95" s="132"/>
      <c r="AA95" s="132"/>
      <c r="AB95" s="132"/>
      <c r="AC95" s="132"/>
      <c r="AD95" s="132"/>
      <c r="AE95" s="132"/>
      <c r="AF95" s="132"/>
      <c r="AG95" s="132"/>
      <c r="AH95" s="132"/>
      <c r="AI95" s="132"/>
    </row>
    <row r="96" spans="4:38" ht="15" customHeight="1">
      <c r="G96" s="132"/>
      <c r="H96" s="132"/>
      <c r="I96" s="132"/>
      <c r="J96" s="132"/>
      <c r="K96" s="132"/>
      <c r="L96" s="132"/>
      <c r="M96" s="132"/>
      <c r="N96" s="132"/>
      <c r="O96" s="132"/>
      <c r="P96" s="132"/>
      <c r="Q96" s="132"/>
      <c r="R96" s="132"/>
      <c r="S96" s="132"/>
      <c r="T96" s="132"/>
      <c r="U96" s="132"/>
      <c r="V96" s="132"/>
      <c r="W96" s="132"/>
      <c r="X96" s="132"/>
      <c r="Y96" s="132"/>
      <c r="Z96" s="132"/>
      <c r="AA96" s="132"/>
      <c r="AB96" s="132"/>
      <c r="AC96" s="132"/>
      <c r="AD96" s="132"/>
      <c r="AE96" s="132"/>
      <c r="AF96" s="132"/>
      <c r="AG96" s="132"/>
      <c r="AH96" s="132"/>
      <c r="AI96" s="132"/>
    </row>
    <row r="97" spans="4:38" ht="15" customHeight="1">
      <c r="G97" s="129"/>
      <c r="H97" s="129"/>
      <c r="I97" s="129"/>
      <c r="J97" s="129"/>
      <c r="K97" s="129"/>
      <c r="L97" s="129"/>
      <c r="M97" s="129"/>
      <c r="N97" s="129"/>
      <c r="O97" s="129"/>
      <c r="P97" s="129"/>
      <c r="Q97" s="129"/>
      <c r="R97" s="129"/>
      <c r="S97" s="129"/>
      <c r="T97" s="129"/>
      <c r="U97" s="129"/>
      <c r="V97" s="129"/>
      <c r="W97" s="129"/>
      <c r="X97" s="129"/>
      <c r="Y97" s="129"/>
      <c r="Z97" s="129"/>
      <c r="AA97" s="129"/>
      <c r="AB97" s="129"/>
      <c r="AC97" s="129"/>
      <c r="AD97" s="129"/>
      <c r="AE97" s="129"/>
      <c r="AF97" s="129"/>
      <c r="AG97" s="129"/>
      <c r="AH97" s="129"/>
      <c r="AI97" s="129"/>
    </row>
    <row r="98" spans="4:38" ht="15" customHeight="1">
      <c r="D98" s="429" t="s">
        <v>303</v>
      </c>
      <c r="E98" s="429"/>
      <c r="F98" s="429"/>
      <c r="G98" s="429"/>
      <c r="H98" s="429"/>
      <c r="I98" s="429"/>
      <c r="J98" s="429"/>
      <c r="K98" s="429"/>
      <c r="L98" s="429"/>
      <c r="M98" s="429"/>
      <c r="N98" s="429"/>
      <c r="O98" s="429"/>
      <c r="P98" s="429"/>
      <c r="Q98" s="429"/>
      <c r="R98" s="429"/>
      <c r="S98" s="429"/>
      <c r="T98" s="429"/>
      <c r="U98" s="429"/>
      <c r="V98" s="429"/>
      <c r="W98" s="429"/>
      <c r="X98" s="429"/>
      <c r="Y98" s="429"/>
      <c r="Z98" s="429"/>
      <c r="AA98" s="429"/>
      <c r="AB98" s="429"/>
      <c r="AC98" s="429"/>
      <c r="AD98" s="429"/>
      <c r="AE98" s="429"/>
      <c r="AF98" s="429"/>
      <c r="AG98" s="429"/>
      <c r="AH98" s="429"/>
      <c r="AI98" s="429"/>
      <c r="AJ98" s="429"/>
      <c r="AK98" s="429"/>
      <c r="AL98" s="429"/>
    </row>
    <row r="99" spans="4:38" ht="15" customHeight="1">
      <c r="D99" s="429"/>
      <c r="E99" s="429"/>
      <c r="F99" s="429"/>
      <c r="G99" s="429"/>
      <c r="H99" s="429"/>
      <c r="I99" s="429"/>
      <c r="J99" s="429"/>
      <c r="K99" s="429"/>
      <c r="L99" s="429"/>
      <c r="M99" s="429"/>
      <c r="N99" s="429"/>
      <c r="O99" s="429"/>
      <c r="P99" s="429"/>
      <c r="Q99" s="429"/>
      <c r="R99" s="429"/>
      <c r="S99" s="429"/>
      <c r="T99" s="429"/>
      <c r="U99" s="429"/>
      <c r="V99" s="429"/>
      <c r="W99" s="429"/>
      <c r="X99" s="429"/>
      <c r="Y99" s="429"/>
      <c r="Z99" s="429"/>
      <c r="AA99" s="429"/>
      <c r="AB99" s="429"/>
      <c r="AC99" s="429"/>
      <c r="AD99" s="429"/>
      <c r="AE99" s="429"/>
      <c r="AF99" s="429"/>
      <c r="AG99" s="429"/>
      <c r="AH99" s="429"/>
      <c r="AI99" s="429"/>
      <c r="AJ99" s="429"/>
      <c r="AK99" s="429"/>
      <c r="AL99" s="429"/>
    </row>
    <row r="106" spans="4:38" ht="15" customHeight="1">
      <c r="E106" s="446" t="s">
        <v>304</v>
      </c>
      <c r="F106" s="446"/>
      <c r="G106" s="446"/>
      <c r="H106" s="446"/>
      <c r="I106" s="446"/>
      <c r="J106" s="446"/>
      <c r="K106" s="446"/>
      <c r="L106" s="446"/>
      <c r="M106" s="446"/>
      <c r="N106" s="446"/>
      <c r="O106" s="446"/>
      <c r="P106" s="446"/>
      <c r="Q106" s="446"/>
      <c r="R106" s="446"/>
      <c r="S106" s="446"/>
      <c r="T106" s="446"/>
      <c r="U106" s="446"/>
      <c r="V106" s="446"/>
      <c r="W106" s="446"/>
      <c r="X106" s="446"/>
      <c r="Y106" s="446"/>
      <c r="Z106" s="446"/>
      <c r="AA106" s="446"/>
      <c r="AB106" s="446"/>
      <c r="AC106" s="446"/>
      <c r="AD106" s="446"/>
      <c r="AE106" s="446"/>
      <c r="AF106" s="446"/>
      <c r="AG106" s="446"/>
      <c r="AH106" s="446"/>
      <c r="AI106" s="446"/>
      <c r="AJ106" s="446"/>
      <c r="AK106" s="446"/>
    </row>
    <row r="107" spans="4:38" ht="15" customHeight="1">
      <c r="E107" s="446"/>
      <c r="F107" s="446"/>
      <c r="G107" s="446"/>
      <c r="H107" s="446"/>
      <c r="I107" s="446"/>
      <c r="J107" s="446"/>
      <c r="K107" s="446"/>
      <c r="L107" s="446"/>
      <c r="M107" s="446"/>
      <c r="N107" s="446"/>
      <c r="O107" s="446"/>
      <c r="P107" s="446"/>
      <c r="Q107" s="446"/>
      <c r="R107" s="446"/>
      <c r="S107" s="446"/>
      <c r="T107" s="446"/>
      <c r="U107" s="446"/>
      <c r="V107" s="446"/>
      <c r="W107" s="446"/>
      <c r="X107" s="446"/>
      <c r="Y107" s="446"/>
      <c r="Z107" s="446"/>
      <c r="AA107" s="446"/>
      <c r="AB107" s="446"/>
      <c r="AC107" s="446"/>
      <c r="AD107" s="446"/>
      <c r="AE107" s="446"/>
      <c r="AF107" s="446"/>
      <c r="AG107" s="446"/>
      <c r="AH107" s="446"/>
      <c r="AI107" s="446"/>
      <c r="AJ107" s="446"/>
      <c r="AK107" s="446"/>
    </row>
    <row r="108" spans="4:38" ht="15" customHeight="1">
      <c r="D108" s="130"/>
      <c r="E108" s="130"/>
      <c r="G108" s="129"/>
      <c r="H108" s="129"/>
      <c r="I108" s="129"/>
      <c r="J108" s="129"/>
      <c r="K108" s="129"/>
      <c r="L108" s="129"/>
      <c r="M108" s="129"/>
      <c r="N108" s="129"/>
      <c r="O108" s="129"/>
      <c r="P108" s="129"/>
      <c r="Q108" s="129"/>
      <c r="R108" s="129"/>
      <c r="S108" s="129"/>
      <c r="T108" s="129"/>
      <c r="U108" s="129"/>
      <c r="V108" s="129"/>
      <c r="W108" s="129"/>
      <c r="X108" s="129"/>
      <c r="Y108" s="129"/>
      <c r="Z108" s="129"/>
      <c r="AA108" s="129"/>
      <c r="AB108" s="129"/>
      <c r="AC108" s="129"/>
      <c r="AD108" s="129"/>
      <c r="AE108" s="129"/>
      <c r="AF108" s="129"/>
      <c r="AG108" s="129"/>
      <c r="AH108" s="129"/>
      <c r="AI108" s="129"/>
      <c r="AJ108" s="130"/>
      <c r="AK108" s="130"/>
      <c r="AL108" s="130"/>
    </row>
    <row r="109" spans="4:38" ht="15" customHeight="1">
      <c r="D109" s="130"/>
      <c r="E109" s="130"/>
      <c r="G109" s="129"/>
      <c r="H109" s="129"/>
      <c r="I109" s="129"/>
      <c r="J109" s="129"/>
      <c r="K109" s="129"/>
      <c r="L109" s="129"/>
      <c r="M109" s="129"/>
      <c r="N109" s="129"/>
      <c r="O109" s="129"/>
      <c r="P109" s="129"/>
      <c r="Q109" s="129"/>
      <c r="R109" s="129"/>
      <c r="S109" s="129"/>
      <c r="T109" s="129"/>
      <c r="U109" s="129"/>
      <c r="V109" s="129"/>
      <c r="W109" s="129"/>
      <c r="X109" s="129"/>
      <c r="Y109" s="129"/>
      <c r="Z109" s="129"/>
      <c r="AA109" s="129"/>
      <c r="AB109" s="129"/>
      <c r="AC109" s="129"/>
      <c r="AD109" s="129"/>
      <c r="AE109" s="129"/>
      <c r="AF109" s="129"/>
      <c r="AG109" s="129"/>
      <c r="AH109" s="129"/>
      <c r="AI109" s="129"/>
      <c r="AJ109" s="130"/>
      <c r="AK109" s="130"/>
      <c r="AL109" s="130"/>
    </row>
    <row r="110" spans="4:38" ht="15" customHeight="1">
      <c r="G110" s="129"/>
      <c r="H110" s="129"/>
      <c r="I110" s="129"/>
      <c r="J110" s="129"/>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I110" s="129"/>
    </row>
    <row r="111" spans="4:38" ht="15" customHeight="1">
      <c r="G111" s="129"/>
      <c r="H111" s="129"/>
      <c r="I111" s="129"/>
      <c r="J111" s="129"/>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I111" s="129"/>
    </row>
    <row r="112" spans="4:38" ht="15" customHeight="1">
      <c r="G112" s="129"/>
      <c r="H112" s="129"/>
      <c r="I112" s="129"/>
      <c r="J112" s="129"/>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I112" s="129"/>
    </row>
    <row r="113" spans="1:41" ht="15" customHeight="1">
      <c r="A113" s="133"/>
      <c r="B113" s="133"/>
      <c r="C113" s="133"/>
      <c r="D113" s="133"/>
      <c r="E113" s="133"/>
      <c r="G113" s="129"/>
      <c r="H113" s="129"/>
      <c r="I113" s="129"/>
      <c r="J113" s="129"/>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I113" s="129"/>
      <c r="AJ113" s="133"/>
      <c r="AK113" s="133"/>
      <c r="AL113" s="133"/>
      <c r="AM113" s="133"/>
      <c r="AN113" s="133"/>
      <c r="AO113" s="133"/>
    </row>
    <row r="114" spans="1:41" ht="15" customHeight="1">
      <c r="G114" s="129"/>
      <c r="H114" s="129"/>
      <c r="I114" s="129"/>
      <c r="J114" s="129"/>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I114" s="129"/>
    </row>
    <row r="115" spans="1:41" ht="15" customHeight="1">
      <c r="G115" s="129"/>
      <c r="H115" s="129"/>
      <c r="I115" s="129"/>
      <c r="J115" s="129"/>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I115" s="129"/>
    </row>
    <row r="116" spans="1:41" ht="15" customHeight="1">
      <c r="F116" s="130"/>
      <c r="G116" s="131"/>
      <c r="H116" s="131"/>
      <c r="I116" s="131"/>
      <c r="J116" s="131"/>
      <c r="K116" s="131"/>
      <c r="L116" s="131"/>
      <c r="M116" s="131"/>
      <c r="N116" s="131"/>
      <c r="O116" s="131"/>
      <c r="P116" s="131"/>
      <c r="Q116" s="131"/>
      <c r="R116" s="131"/>
      <c r="S116" s="131"/>
      <c r="T116" s="131"/>
      <c r="U116" s="131"/>
      <c r="V116" s="131"/>
      <c r="W116" s="131"/>
      <c r="X116" s="131"/>
      <c r="Y116" s="131"/>
      <c r="Z116" s="131"/>
      <c r="AA116" s="131"/>
      <c r="AB116" s="131"/>
      <c r="AC116" s="131"/>
      <c r="AD116" s="131"/>
      <c r="AE116" s="131"/>
      <c r="AF116" s="131"/>
      <c r="AG116" s="131"/>
      <c r="AH116" s="131"/>
      <c r="AI116" s="131"/>
    </row>
    <row r="117" spans="1:41" ht="15" customHeight="1">
      <c r="F117" s="130"/>
      <c r="G117" s="131"/>
      <c r="H117" s="131"/>
      <c r="I117" s="131"/>
      <c r="J117" s="131"/>
      <c r="K117" s="131"/>
      <c r="L117" s="131"/>
      <c r="M117" s="131"/>
      <c r="N117" s="131"/>
      <c r="O117" s="131"/>
      <c r="P117" s="131"/>
      <c r="Q117" s="131"/>
      <c r="R117" s="131"/>
      <c r="S117" s="131"/>
      <c r="T117" s="131"/>
      <c r="U117" s="131"/>
      <c r="V117" s="131"/>
      <c r="W117" s="131"/>
      <c r="X117" s="131"/>
      <c r="Y117" s="131"/>
      <c r="Z117" s="131"/>
      <c r="AA117" s="131"/>
      <c r="AB117" s="131"/>
      <c r="AC117" s="131"/>
      <c r="AD117" s="131"/>
      <c r="AE117" s="131"/>
      <c r="AF117" s="131"/>
      <c r="AG117" s="131"/>
      <c r="AH117" s="131"/>
      <c r="AI117" s="131"/>
    </row>
    <row r="118" spans="1:41" ht="15" customHeight="1">
      <c r="G118" s="129"/>
      <c r="H118" s="129"/>
      <c r="I118" s="129"/>
      <c r="J118" s="129"/>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I118" s="129"/>
    </row>
    <row r="119" spans="1:41" ht="15" customHeight="1">
      <c r="G119" s="129"/>
      <c r="H119" s="129"/>
      <c r="I119" s="129"/>
      <c r="J119" s="129"/>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I119" s="129"/>
    </row>
    <row r="120" spans="1:41" ht="15" customHeight="1">
      <c r="G120" s="132"/>
      <c r="H120" s="132"/>
      <c r="I120" s="132"/>
      <c r="J120" s="132"/>
      <c r="K120" s="132"/>
      <c r="L120" s="132"/>
      <c r="M120" s="132"/>
      <c r="N120" s="132"/>
      <c r="O120" s="132"/>
      <c r="P120" s="132"/>
      <c r="Q120" s="132"/>
      <c r="R120" s="132"/>
      <c r="S120" s="132"/>
      <c r="T120" s="132"/>
      <c r="U120" s="132"/>
      <c r="V120" s="132"/>
      <c r="W120" s="132"/>
      <c r="X120" s="132"/>
      <c r="Y120" s="132"/>
      <c r="Z120" s="132"/>
      <c r="AA120" s="132"/>
      <c r="AB120" s="132"/>
      <c r="AC120" s="132"/>
      <c r="AD120" s="132"/>
      <c r="AE120" s="132"/>
      <c r="AF120" s="132"/>
      <c r="AG120" s="132"/>
      <c r="AH120" s="132"/>
      <c r="AI120" s="132"/>
    </row>
    <row r="121" spans="1:41" ht="15" customHeight="1">
      <c r="G121" s="132"/>
      <c r="H121" s="132"/>
      <c r="I121" s="132"/>
      <c r="J121" s="132"/>
      <c r="K121" s="132"/>
      <c r="L121" s="132"/>
      <c r="M121" s="132"/>
      <c r="N121" s="132"/>
      <c r="O121" s="132"/>
      <c r="P121" s="132"/>
      <c r="Q121" s="132"/>
      <c r="R121" s="132"/>
      <c r="S121" s="132"/>
      <c r="T121" s="132"/>
      <c r="U121" s="132"/>
      <c r="V121" s="132"/>
      <c r="W121" s="132"/>
      <c r="X121" s="132"/>
      <c r="Y121" s="132"/>
      <c r="Z121" s="132"/>
      <c r="AA121" s="132"/>
      <c r="AB121" s="132"/>
      <c r="AC121" s="132"/>
      <c r="AD121" s="132"/>
      <c r="AE121" s="132"/>
      <c r="AF121" s="132"/>
      <c r="AG121" s="132"/>
      <c r="AH121" s="132"/>
      <c r="AI121" s="132"/>
    </row>
    <row r="122" spans="1:41" ht="15" customHeight="1">
      <c r="G122" s="129"/>
      <c r="H122" s="129"/>
      <c r="I122" s="129"/>
      <c r="J122" s="129"/>
      <c r="K122" s="129"/>
      <c r="L122" s="129"/>
      <c r="M122" s="129"/>
      <c r="N122" s="129"/>
      <c r="O122" s="129"/>
      <c r="P122" s="129"/>
      <c r="Q122" s="129"/>
      <c r="R122" s="129"/>
      <c r="S122" s="129"/>
      <c r="T122" s="129"/>
      <c r="U122" s="129"/>
      <c r="V122" s="129"/>
      <c r="W122" s="129"/>
      <c r="X122" s="129"/>
      <c r="Y122" s="129"/>
      <c r="Z122" s="129"/>
      <c r="AA122" s="129"/>
      <c r="AB122" s="129"/>
      <c r="AC122" s="129"/>
      <c r="AD122" s="129"/>
      <c r="AE122" s="129"/>
      <c r="AF122" s="129"/>
      <c r="AG122" s="129"/>
      <c r="AH122" s="129"/>
      <c r="AI122" s="129"/>
    </row>
    <row r="123" spans="1:41" ht="15" customHeight="1">
      <c r="E123" s="429" t="s">
        <v>305</v>
      </c>
      <c r="F123" s="429"/>
      <c r="G123" s="429"/>
      <c r="H123" s="429"/>
      <c r="I123" s="429"/>
      <c r="J123" s="429"/>
      <c r="K123" s="429"/>
      <c r="L123" s="429"/>
      <c r="M123" s="429"/>
      <c r="N123" s="429"/>
      <c r="O123" s="429"/>
      <c r="P123" s="429"/>
      <c r="Q123" s="429"/>
      <c r="R123" s="429"/>
      <c r="S123" s="429"/>
      <c r="T123" s="429"/>
      <c r="U123" s="429"/>
      <c r="V123" s="429"/>
      <c r="W123" s="429"/>
      <c r="X123" s="429"/>
      <c r="Y123" s="429"/>
      <c r="Z123" s="429"/>
      <c r="AA123" s="429"/>
      <c r="AB123" s="429"/>
      <c r="AC123" s="429"/>
      <c r="AD123" s="429"/>
      <c r="AE123" s="429"/>
      <c r="AF123" s="429"/>
      <c r="AG123" s="429"/>
      <c r="AH123" s="429"/>
      <c r="AI123" s="429"/>
      <c r="AJ123" s="429"/>
      <c r="AK123" s="429"/>
    </row>
    <row r="124" spans="1:41" ht="15" customHeight="1">
      <c r="E124" s="429"/>
      <c r="F124" s="429"/>
      <c r="G124" s="429"/>
      <c r="H124" s="429"/>
      <c r="I124" s="429"/>
      <c r="J124" s="429"/>
      <c r="K124" s="429"/>
      <c r="L124" s="429"/>
      <c r="M124" s="429"/>
      <c r="N124" s="429"/>
      <c r="O124" s="429"/>
      <c r="P124" s="429"/>
      <c r="Q124" s="429"/>
      <c r="R124" s="429"/>
      <c r="S124" s="429"/>
      <c r="T124" s="429"/>
      <c r="U124" s="429"/>
      <c r="V124" s="429"/>
      <c r="W124" s="429"/>
      <c r="X124" s="429"/>
      <c r="Y124" s="429"/>
      <c r="Z124" s="429"/>
      <c r="AA124" s="429"/>
      <c r="AB124" s="429"/>
      <c r="AC124" s="429"/>
      <c r="AD124" s="429"/>
      <c r="AE124" s="429"/>
      <c r="AF124" s="429"/>
      <c r="AG124" s="429"/>
      <c r="AH124" s="429"/>
      <c r="AI124" s="429"/>
      <c r="AJ124" s="429"/>
      <c r="AK124" s="429"/>
    </row>
  </sheetData>
  <dataConsolidate/>
  <mergeCells count="111">
    <mergeCell ref="A1:AO2"/>
    <mergeCell ref="A6:AO6"/>
    <mergeCell ref="U8:W9"/>
    <mergeCell ref="X8:Z9"/>
    <mergeCell ref="AA8:AC9"/>
    <mergeCell ref="AD8:AF9"/>
    <mergeCell ref="AG8:AI9"/>
    <mergeCell ref="AJ8:AL9"/>
    <mergeCell ref="AM8:AO9"/>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60:B67"/>
    <mergeCell ref="A49:B55"/>
    <mergeCell ref="C52:E53"/>
    <mergeCell ref="F52:H53"/>
    <mergeCell ref="I52:I53"/>
    <mergeCell ref="J52:L53"/>
    <mergeCell ref="M52:M53"/>
    <mergeCell ref="E123:AK124"/>
    <mergeCell ref="AM72:AO73"/>
    <mergeCell ref="E75:J76"/>
    <mergeCell ref="K75:AI76"/>
    <mergeCell ref="E81:AK82"/>
    <mergeCell ref="D98:AL99"/>
    <mergeCell ref="E106:AK107"/>
    <mergeCell ref="U72:W73"/>
    <mergeCell ref="X72:Z73"/>
    <mergeCell ref="AA72:AC73"/>
    <mergeCell ref="AD72:AF73"/>
    <mergeCell ref="AG72:AI73"/>
    <mergeCell ref="AJ72:AL73"/>
  </mergeCells>
  <phoneticPr fontId="1"/>
  <dataValidations count="3">
    <dataValidation allowBlank="1" showErrorMessage="1" errorTitle="入力値エラー" error="元号には「令和」または「平成」を設定してください" sqref="U8:W9 JQ8:JS9 TM8:TO9 ADI8:ADK9 ANE8:ANG9 AXA8:AXC9 BGW8:BGY9 BQS8:BQU9 CAO8:CAQ9 CKK8:CKM9 CUG8:CUI9 DEC8:DEE9 DNY8:DOA9 DXU8:DXW9 EHQ8:EHS9 ERM8:ERO9 FBI8:FBK9 FLE8:FLG9 FVA8:FVC9 GEW8:GEY9 GOS8:GOU9 GYO8:GYQ9 HIK8:HIM9 HSG8:HSI9 ICC8:ICE9 ILY8:IMA9 IVU8:IVW9 JFQ8:JFS9 JPM8:JPO9 JZI8:JZK9 KJE8:KJG9 KTA8:KTC9 LCW8:LCY9 LMS8:LMU9 LWO8:LWQ9 MGK8:MGM9 MQG8:MQI9 NAC8:NAE9 NJY8:NKA9 NTU8:NTW9 ODQ8:ODS9 ONM8:ONO9 OXI8:OXK9 PHE8:PHG9 PRA8:PRC9 QAW8:QAY9 QKS8:QKU9 QUO8:QUQ9 REK8:REM9 ROG8:ROI9 RYC8:RYE9 SHY8:SIA9 SRU8:SRW9 TBQ8:TBS9 TLM8:TLO9 TVI8:TVK9 UFE8:UFG9 UPA8:UPC9 UYW8:UYY9 VIS8:VIU9 VSO8:VSQ9 WCK8:WCM9 WMG8:WMI9 WWC8:WWE9 U65544:W65545 JQ65544:JS65545 TM65544:TO65545 ADI65544:ADK65545 ANE65544:ANG65545 AXA65544:AXC65545 BGW65544:BGY65545 BQS65544:BQU65545 CAO65544:CAQ65545 CKK65544:CKM65545 CUG65544:CUI65545 DEC65544:DEE65545 DNY65544:DOA65545 DXU65544:DXW65545 EHQ65544:EHS65545 ERM65544:ERO65545 FBI65544:FBK65545 FLE65544:FLG65545 FVA65544:FVC65545 GEW65544:GEY65545 GOS65544:GOU65545 GYO65544:GYQ65545 HIK65544:HIM65545 HSG65544:HSI65545 ICC65544:ICE65545 ILY65544:IMA65545 IVU65544:IVW65545 JFQ65544:JFS65545 JPM65544:JPO65545 JZI65544:JZK65545 KJE65544:KJG65545 KTA65544:KTC65545 LCW65544:LCY65545 LMS65544:LMU65545 LWO65544:LWQ65545 MGK65544:MGM65545 MQG65544:MQI65545 NAC65544:NAE65545 NJY65544:NKA65545 NTU65544:NTW65545 ODQ65544:ODS65545 ONM65544:ONO65545 OXI65544:OXK65545 PHE65544:PHG65545 PRA65544:PRC65545 QAW65544:QAY65545 QKS65544:QKU65545 QUO65544:QUQ65545 REK65544:REM65545 ROG65544:ROI65545 RYC65544:RYE65545 SHY65544:SIA65545 SRU65544:SRW65545 TBQ65544:TBS65545 TLM65544:TLO65545 TVI65544:TVK65545 UFE65544:UFG65545 UPA65544:UPC65545 UYW65544:UYY65545 VIS65544:VIU65545 VSO65544:VSQ65545 WCK65544:WCM65545 WMG65544:WMI65545 WWC65544:WWE65545 U131080:W131081 JQ131080:JS131081 TM131080:TO131081 ADI131080:ADK131081 ANE131080:ANG131081 AXA131080:AXC131081 BGW131080:BGY131081 BQS131080:BQU131081 CAO131080:CAQ131081 CKK131080:CKM131081 CUG131080:CUI131081 DEC131080:DEE131081 DNY131080:DOA131081 DXU131080:DXW131081 EHQ131080:EHS131081 ERM131080:ERO131081 FBI131080:FBK131081 FLE131080:FLG131081 FVA131080:FVC131081 GEW131080:GEY131081 GOS131080:GOU131081 GYO131080:GYQ131081 HIK131080:HIM131081 HSG131080:HSI131081 ICC131080:ICE131081 ILY131080:IMA131081 IVU131080:IVW131081 JFQ131080:JFS131081 JPM131080:JPO131081 JZI131080:JZK131081 KJE131080:KJG131081 KTA131080:KTC131081 LCW131080:LCY131081 LMS131080:LMU131081 LWO131080:LWQ131081 MGK131080:MGM131081 MQG131080:MQI131081 NAC131080:NAE131081 NJY131080:NKA131081 NTU131080:NTW131081 ODQ131080:ODS131081 ONM131080:ONO131081 OXI131080:OXK131081 PHE131080:PHG131081 PRA131080:PRC131081 QAW131080:QAY131081 QKS131080:QKU131081 QUO131080:QUQ131081 REK131080:REM131081 ROG131080:ROI131081 RYC131080:RYE131081 SHY131080:SIA131081 SRU131080:SRW131081 TBQ131080:TBS131081 TLM131080:TLO131081 TVI131080:TVK131081 UFE131080:UFG131081 UPA131080:UPC131081 UYW131080:UYY131081 VIS131080:VIU131081 VSO131080:VSQ131081 WCK131080:WCM131081 WMG131080:WMI131081 WWC131080:WWE131081 U196616:W196617 JQ196616:JS196617 TM196616:TO196617 ADI196616:ADK196617 ANE196616:ANG196617 AXA196616:AXC196617 BGW196616:BGY196617 BQS196616:BQU196617 CAO196616:CAQ196617 CKK196616:CKM196617 CUG196616:CUI196617 DEC196616:DEE196617 DNY196616:DOA196617 DXU196616:DXW196617 EHQ196616:EHS196617 ERM196616:ERO196617 FBI196616:FBK196617 FLE196616:FLG196617 FVA196616:FVC196617 GEW196616:GEY196617 GOS196616:GOU196617 GYO196616:GYQ196617 HIK196616:HIM196617 HSG196616:HSI196617 ICC196616:ICE196617 ILY196616:IMA196617 IVU196616:IVW196617 JFQ196616:JFS196617 JPM196616:JPO196617 JZI196616:JZK196617 KJE196616:KJG196617 KTA196616:KTC196617 LCW196616:LCY196617 LMS196616:LMU196617 LWO196616:LWQ196617 MGK196616:MGM196617 MQG196616:MQI196617 NAC196616:NAE196617 NJY196616:NKA196617 NTU196616:NTW196617 ODQ196616:ODS196617 ONM196616:ONO196617 OXI196616:OXK196617 PHE196616:PHG196617 PRA196616:PRC196617 QAW196616:QAY196617 QKS196616:QKU196617 QUO196616:QUQ196617 REK196616:REM196617 ROG196616:ROI196617 RYC196616:RYE196617 SHY196616:SIA196617 SRU196616:SRW196617 TBQ196616:TBS196617 TLM196616:TLO196617 TVI196616:TVK196617 UFE196616:UFG196617 UPA196616:UPC196617 UYW196616:UYY196617 VIS196616:VIU196617 VSO196616:VSQ196617 WCK196616:WCM196617 WMG196616:WMI196617 WWC196616:WWE196617 U262152:W262153 JQ262152:JS262153 TM262152:TO262153 ADI262152:ADK262153 ANE262152:ANG262153 AXA262152:AXC262153 BGW262152:BGY262153 BQS262152:BQU262153 CAO262152:CAQ262153 CKK262152:CKM262153 CUG262152:CUI262153 DEC262152:DEE262153 DNY262152:DOA262153 DXU262152:DXW262153 EHQ262152:EHS262153 ERM262152:ERO262153 FBI262152:FBK262153 FLE262152:FLG262153 FVA262152:FVC262153 GEW262152:GEY262153 GOS262152:GOU262153 GYO262152:GYQ262153 HIK262152:HIM262153 HSG262152:HSI262153 ICC262152:ICE262153 ILY262152:IMA262153 IVU262152:IVW262153 JFQ262152:JFS262153 JPM262152:JPO262153 JZI262152:JZK262153 KJE262152:KJG262153 KTA262152:KTC262153 LCW262152:LCY262153 LMS262152:LMU262153 LWO262152:LWQ262153 MGK262152:MGM262153 MQG262152:MQI262153 NAC262152:NAE262153 NJY262152:NKA262153 NTU262152:NTW262153 ODQ262152:ODS262153 ONM262152:ONO262153 OXI262152:OXK262153 PHE262152:PHG262153 PRA262152:PRC262153 QAW262152:QAY262153 QKS262152:QKU262153 QUO262152:QUQ262153 REK262152:REM262153 ROG262152:ROI262153 RYC262152:RYE262153 SHY262152:SIA262153 SRU262152:SRW262153 TBQ262152:TBS262153 TLM262152:TLO262153 TVI262152:TVK262153 UFE262152:UFG262153 UPA262152:UPC262153 UYW262152:UYY262153 VIS262152:VIU262153 VSO262152:VSQ262153 WCK262152:WCM262153 WMG262152:WMI262153 WWC262152:WWE262153 U327688:W327689 JQ327688:JS327689 TM327688:TO327689 ADI327688:ADK327689 ANE327688:ANG327689 AXA327688:AXC327689 BGW327688:BGY327689 BQS327688:BQU327689 CAO327688:CAQ327689 CKK327688:CKM327689 CUG327688:CUI327689 DEC327688:DEE327689 DNY327688:DOA327689 DXU327688:DXW327689 EHQ327688:EHS327689 ERM327688:ERO327689 FBI327688:FBK327689 FLE327688:FLG327689 FVA327688:FVC327689 GEW327688:GEY327689 GOS327688:GOU327689 GYO327688:GYQ327689 HIK327688:HIM327689 HSG327688:HSI327689 ICC327688:ICE327689 ILY327688:IMA327689 IVU327688:IVW327689 JFQ327688:JFS327689 JPM327688:JPO327689 JZI327688:JZK327689 KJE327688:KJG327689 KTA327688:KTC327689 LCW327688:LCY327689 LMS327688:LMU327689 LWO327688:LWQ327689 MGK327688:MGM327689 MQG327688:MQI327689 NAC327688:NAE327689 NJY327688:NKA327689 NTU327688:NTW327689 ODQ327688:ODS327689 ONM327688:ONO327689 OXI327688:OXK327689 PHE327688:PHG327689 PRA327688:PRC327689 QAW327688:QAY327689 QKS327688:QKU327689 QUO327688:QUQ327689 REK327688:REM327689 ROG327688:ROI327689 RYC327688:RYE327689 SHY327688:SIA327689 SRU327688:SRW327689 TBQ327688:TBS327689 TLM327688:TLO327689 TVI327688:TVK327689 UFE327688:UFG327689 UPA327688:UPC327689 UYW327688:UYY327689 VIS327688:VIU327689 VSO327688:VSQ327689 WCK327688:WCM327689 WMG327688:WMI327689 WWC327688:WWE327689 U393224:W393225 JQ393224:JS393225 TM393224:TO393225 ADI393224:ADK393225 ANE393224:ANG393225 AXA393224:AXC393225 BGW393224:BGY393225 BQS393224:BQU393225 CAO393224:CAQ393225 CKK393224:CKM393225 CUG393224:CUI393225 DEC393224:DEE393225 DNY393224:DOA393225 DXU393224:DXW393225 EHQ393224:EHS393225 ERM393224:ERO393225 FBI393224:FBK393225 FLE393224:FLG393225 FVA393224:FVC393225 GEW393224:GEY393225 GOS393224:GOU393225 GYO393224:GYQ393225 HIK393224:HIM393225 HSG393224:HSI393225 ICC393224:ICE393225 ILY393224:IMA393225 IVU393224:IVW393225 JFQ393224:JFS393225 JPM393224:JPO393225 JZI393224:JZK393225 KJE393224:KJG393225 KTA393224:KTC393225 LCW393224:LCY393225 LMS393224:LMU393225 LWO393224:LWQ393225 MGK393224:MGM393225 MQG393224:MQI393225 NAC393224:NAE393225 NJY393224:NKA393225 NTU393224:NTW393225 ODQ393224:ODS393225 ONM393224:ONO393225 OXI393224:OXK393225 PHE393224:PHG393225 PRA393224:PRC393225 QAW393224:QAY393225 QKS393224:QKU393225 QUO393224:QUQ393225 REK393224:REM393225 ROG393224:ROI393225 RYC393224:RYE393225 SHY393224:SIA393225 SRU393224:SRW393225 TBQ393224:TBS393225 TLM393224:TLO393225 TVI393224:TVK393225 UFE393224:UFG393225 UPA393224:UPC393225 UYW393224:UYY393225 VIS393224:VIU393225 VSO393224:VSQ393225 WCK393224:WCM393225 WMG393224:WMI393225 WWC393224:WWE393225 U458760:W458761 JQ458760:JS458761 TM458760:TO458761 ADI458760:ADK458761 ANE458760:ANG458761 AXA458760:AXC458761 BGW458760:BGY458761 BQS458760:BQU458761 CAO458760:CAQ458761 CKK458760:CKM458761 CUG458760:CUI458761 DEC458760:DEE458761 DNY458760:DOA458761 DXU458760:DXW458761 EHQ458760:EHS458761 ERM458760:ERO458761 FBI458760:FBK458761 FLE458760:FLG458761 FVA458760:FVC458761 GEW458760:GEY458761 GOS458760:GOU458761 GYO458760:GYQ458761 HIK458760:HIM458761 HSG458760:HSI458761 ICC458760:ICE458761 ILY458760:IMA458761 IVU458760:IVW458761 JFQ458760:JFS458761 JPM458760:JPO458761 JZI458760:JZK458761 KJE458760:KJG458761 KTA458760:KTC458761 LCW458760:LCY458761 LMS458760:LMU458761 LWO458760:LWQ458761 MGK458760:MGM458761 MQG458760:MQI458761 NAC458760:NAE458761 NJY458760:NKA458761 NTU458760:NTW458761 ODQ458760:ODS458761 ONM458760:ONO458761 OXI458760:OXK458761 PHE458760:PHG458761 PRA458760:PRC458761 QAW458760:QAY458761 QKS458760:QKU458761 QUO458760:QUQ458761 REK458760:REM458761 ROG458760:ROI458761 RYC458760:RYE458761 SHY458760:SIA458761 SRU458760:SRW458761 TBQ458760:TBS458761 TLM458760:TLO458761 TVI458760:TVK458761 UFE458760:UFG458761 UPA458760:UPC458761 UYW458760:UYY458761 VIS458760:VIU458761 VSO458760:VSQ458761 WCK458760:WCM458761 WMG458760:WMI458761 WWC458760:WWE458761 U524296:W524297 JQ524296:JS524297 TM524296:TO524297 ADI524296:ADK524297 ANE524296:ANG524297 AXA524296:AXC524297 BGW524296:BGY524297 BQS524296:BQU524297 CAO524296:CAQ524297 CKK524296:CKM524297 CUG524296:CUI524297 DEC524296:DEE524297 DNY524296:DOA524297 DXU524296:DXW524297 EHQ524296:EHS524297 ERM524296:ERO524297 FBI524296:FBK524297 FLE524296:FLG524297 FVA524296:FVC524297 GEW524296:GEY524297 GOS524296:GOU524297 GYO524296:GYQ524297 HIK524296:HIM524297 HSG524296:HSI524297 ICC524296:ICE524297 ILY524296:IMA524297 IVU524296:IVW524297 JFQ524296:JFS524297 JPM524296:JPO524297 JZI524296:JZK524297 KJE524296:KJG524297 KTA524296:KTC524297 LCW524296:LCY524297 LMS524296:LMU524297 LWO524296:LWQ524297 MGK524296:MGM524297 MQG524296:MQI524297 NAC524296:NAE524297 NJY524296:NKA524297 NTU524296:NTW524297 ODQ524296:ODS524297 ONM524296:ONO524297 OXI524296:OXK524297 PHE524296:PHG524297 PRA524296:PRC524297 QAW524296:QAY524297 QKS524296:QKU524297 QUO524296:QUQ524297 REK524296:REM524297 ROG524296:ROI524297 RYC524296:RYE524297 SHY524296:SIA524297 SRU524296:SRW524297 TBQ524296:TBS524297 TLM524296:TLO524297 TVI524296:TVK524297 UFE524296:UFG524297 UPA524296:UPC524297 UYW524296:UYY524297 VIS524296:VIU524297 VSO524296:VSQ524297 WCK524296:WCM524297 WMG524296:WMI524297 WWC524296:WWE524297 U589832:W589833 JQ589832:JS589833 TM589832:TO589833 ADI589832:ADK589833 ANE589832:ANG589833 AXA589832:AXC589833 BGW589832:BGY589833 BQS589832:BQU589833 CAO589832:CAQ589833 CKK589832:CKM589833 CUG589832:CUI589833 DEC589832:DEE589833 DNY589832:DOA589833 DXU589832:DXW589833 EHQ589832:EHS589833 ERM589832:ERO589833 FBI589832:FBK589833 FLE589832:FLG589833 FVA589832:FVC589833 GEW589832:GEY589833 GOS589832:GOU589833 GYO589832:GYQ589833 HIK589832:HIM589833 HSG589832:HSI589833 ICC589832:ICE589833 ILY589832:IMA589833 IVU589832:IVW589833 JFQ589832:JFS589833 JPM589832:JPO589833 JZI589832:JZK589833 KJE589832:KJG589833 KTA589832:KTC589833 LCW589832:LCY589833 LMS589832:LMU589833 LWO589832:LWQ589833 MGK589832:MGM589833 MQG589832:MQI589833 NAC589832:NAE589833 NJY589832:NKA589833 NTU589832:NTW589833 ODQ589832:ODS589833 ONM589832:ONO589833 OXI589832:OXK589833 PHE589832:PHG589833 PRA589832:PRC589833 QAW589832:QAY589833 QKS589832:QKU589833 QUO589832:QUQ589833 REK589832:REM589833 ROG589832:ROI589833 RYC589832:RYE589833 SHY589832:SIA589833 SRU589832:SRW589833 TBQ589832:TBS589833 TLM589832:TLO589833 TVI589832:TVK589833 UFE589832:UFG589833 UPA589832:UPC589833 UYW589832:UYY589833 VIS589832:VIU589833 VSO589832:VSQ589833 WCK589832:WCM589833 WMG589832:WMI589833 WWC589832:WWE589833 U655368:W655369 JQ655368:JS655369 TM655368:TO655369 ADI655368:ADK655369 ANE655368:ANG655369 AXA655368:AXC655369 BGW655368:BGY655369 BQS655368:BQU655369 CAO655368:CAQ655369 CKK655368:CKM655369 CUG655368:CUI655369 DEC655368:DEE655369 DNY655368:DOA655369 DXU655368:DXW655369 EHQ655368:EHS655369 ERM655368:ERO655369 FBI655368:FBK655369 FLE655368:FLG655369 FVA655368:FVC655369 GEW655368:GEY655369 GOS655368:GOU655369 GYO655368:GYQ655369 HIK655368:HIM655369 HSG655368:HSI655369 ICC655368:ICE655369 ILY655368:IMA655369 IVU655368:IVW655369 JFQ655368:JFS655369 JPM655368:JPO655369 JZI655368:JZK655369 KJE655368:KJG655369 KTA655368:KTC655369 LCW655368:LCY655369 LMS655368:LMU655369 LWO655368:LWQ655369 MGK655368:MGM655369 MQG655368:MQI655369 NAC655368:NAE655369 NJY655368:NKA655369 NTU655368:NTW655369 ODQ655368:ODS655369 ONM655368:ONO655369 OXI655368:OXK655369 PHE655368:PHG655369 PRA655368:PRC655369 QAW655368:QAY655369 QKS655368:QKU655369 QUO655368:QUQ655369 REK655368:REM655369 ROG655368:ROI655369 RYC655368:RYE655369 SHY655368:SIA655369 SRU655368:SRW655369 TBQ655368:TBS655369 TLM655368:TLO655369 TVI655368:TVK655369 UFE655368:UFG655369 UPA655368:UPC655369 UYW655368:UYY655369 VIS655368:VIU655369 VSO655368:VSQ655369 WCK655368:WCM655369 WMG655368:WMI655369 WWC655368:WWE655369 U720904:W720905 JQ720904:JS720905 TM720904:TO720905 ADI720904:ADK720905 ANE720904:ANG720905 AXA720904:AXC720905 BGW720904:BGY720905 BQS720904:BQU720905 CAO720904:CAQ720905 CKK720904:CKM720905 CUG720904:CUI720905 DEC720904:DEE720905 DNY720904:DOA720905 DXU720904:DXW720905 EHQ720904:EHS720905 ERM720904:ERO720905 FBI720904:FBK720905 FLE720904:FLG720905 FVA720904:FVC720905 GEW720904:GEY720905 GOS720904:GOU720905 GYO720904:GYQ720905 HIK720904:HIM720905 HSG720904:HSI720905 ICC720904:ICE720905 ILY720904:IMA720905 IVU720904:IVW720905 JFQ720904:JFS720905 JPM720904:JPO720905 JZI720904:JZK720905 KJE720904:KJG720905 KTA720904:KTC720905 LCW720904:LCY720905 LMS720904:LMU720905 LWO720904:LWQ720905 MGK720904:MGM720905 MQG720904:MQI720905 NAC720904:NAE720905 NJY720904:NKA720905 NTU720904:NTW720905 ODQ720904:ODS720905 ONM720904:ONO720905 OXI720904:OXK720905 PHE720904:PHG720905 PRA720904:PRC720905 QAW720904:QAY720905 QKS720904:QKU720905 QUO720904:QUQ720905 REK720904:REM720905 ROG720904:ROI720905 RYC720904:RYE720905 SHY720904:SIA720905 SRU720904:SRW720905 TBQ720904:TBS720905 TLM720904:TLO720905 TVI720904:TVK720905 UFE720904:UFG720905 UPA720904:UPC720905 UYW720904:UYY720905 VIS720904:VIU720905 VSO720904:VSQ720905 WCK720904:WCM720905 WMG720904:WMI720905 WWC720904:WWE720905 U786440:W786441 JQ786440:JS786441 TM786440:TO786441 ADI786440:ADK786441 ANE786440:ANG786441 AXA786440:AXC786441 BGW786440:BGY786441 BQS786440:BQU786441 CAO786440:CAQ786441 CKK786440:CKM786441 CUG786440:CUI786441 DEC786440:DEE786441 DNY786440:DOA786441 DXU786440:DXW786441 EHQ786440:EHS786441 ERM786440:ERO786441 FBI786440:FBK786441 FLE786440:FLG786441 FVA786440:FVC786441 GEW786440:GEY786441 GOS786440:GOU786441 GYO786440:GYQ786441 HIK786440:HIM786441 HSG786440:HSI786441 ICC786440:ICE786441 ILY786440:IMA786441 IVU786440:IVW786441 JFQ786440:JFS786441 JPM786440:JPO786441 JZI786440:JZK786441 KJE786440:KJG786441 KTA786440:KTC786441 LCW786440:LCY786441 LMS786440:LMU786441 LWO786440:LWQ786441 MGK786440:MGM786441 MQG786440:MQI786441 NAC786440:NAE786441 NJY786440:NKA786441 NTU786440:NTW786441 ODQ786440:ODS786441 ONM786440:ONO786441 OXI786440:OXK786441 PHE786440:PHG786441 PRA786440:PRC786441 QAW786440:QAY786441 QKS786440:QKU786441 QUO786440:QUQ786441 REK786440:REM786441 ROG786440:ROI786441 RYC786440:RYE786441 SHY786440:SIA786441 SRU786440:SRW786441 TBQ786440:TBS786441 TLM786440:TLO786441 TVI786440:TVK786441 UFE786440:UFG786441 UPA786440:UPC786441 UYW786440:UYY786441 VIS786440:VIU786441 VSO786440:VSQ786441 WCK786440:WCM786441 WMG786440:WMI786441 WWC786440:WWE786441 U851976:W851977 JQ851976:JS851977 TM851976:TO851977 ADI851976:ADK851977 ANE851976:ANG851977 AXA851976:AXC851977 BGW851976:BGY851977 BQS851976:BQU851977 CAO851976:CAQ851977 CKK851976:CKM851977 CUG851976:CUI851977 DEC851976:DEE851977 DNY851976:DOA851977 DXU851976:DXW851977 EHQ851976:EHS851977 ERM851976:ERO851977 FBI851976:FBK851977 FLE851976:FLG851977 FVA851976:FVC851977 GEW851976:GEY851977 GOS851976:GOU851977 GYO851976:GYQ851977 HIK851976:HIM851977 HSG851976:HSI851977 ICC851976:ICE851977 ILY851976:IMA851977 IVU851976:IVW851977 JFQ851976:JFS851977 JPM851976:JPO851977 JZI851976:JZK851977 KJE851976:KJG851977 KTA851976:KTC851977 LCW851976:LCY851977 LMS851976:LMU851977 LWO851976:LWQ851977 MGK851976:MGM851977 MQG851976:MQI851977 NAC851976:NAE851977 NJY851976:NKA851977 NTU851976:NTW851977 ODQ851976:ODS851977 ONM851976:ONO851977 OXI851976:OXK851977 PHE851976:PHG851977 PRA851976:PRC851977 QAW851976:QAY851977 QKS851976:QKU851977 QUO851976:QUQ851977 REK851976:REM851977 ROG851976:ROI851977 RYC851976:RYE851977 SHY851976:SIA851977 SRU851976:SRW851977 TBQ851976:TBS851977 TLM851976:TLO851977 TVI851976:TVK851977 UFE851976:UFG851977 UPA851976:UPC851977 UYW851976:UYY851977 VIS851976:VIU851977 VSO851976:VSQ851977 WCK851976:WCM851977 WMG851976:WMI851977 WWC851976:WWE851977 U917512:W917513 JQ917512:JS917513 TM917512:TO917513 ADI917512:ADK917513 ANE917512:ANG917513 AXA917512:AXC917513 BGW917512:BGY917513 BQS917512:BQU917513 CAO917512:CAQ917513 CKK917512:CKM917513 CUG917512:CUI917513 DEC917512:DEE917513 DNY917512:DOA917513 DXU917512:DXW917513 EHQ917512:EHS917513 ERM917512:ERO917513 FBI917512:FBK917513 FLE917512:FLG917513 FVA917512:FVC917513 GEW917512:GEY917513 GOS917512:GOU917513 GYO917512:GYQ917513 HIK917512:HIM917513 HSG917512:HSI917513 ICC917512:ICE917513 ILY917512:IMA917513 IVU917512:IVW917513 JFQ917512:JFS917513 JPM917512:JPO917513 JZI917512:JZK917513 KJE917512:KJG917513 KTA917512:KTC917513 LCW917512:LCY917513 LMS917512:LMU917513 LWO917512:LWQ917513 MGK917512:MGM917513 MQG917512:MQI917513 NAC917512:NAE917513 NJY917512:NKA917513 NTU917512:NTW917513 ODQ917512:ODS917513 ONM917512:ONO917513 OXI917512:OXK917513 PHE917512:PHG917513 PRA917512:PRC917513 QAW917512:QAY917513 QKS917512:QKU917513 QUO917512:QUQ917513 REK917512:REM917513 ROG917512:ROI917513 RYC917512:RYE917513 SHY917512:SIA917513 SRU917512:SRW917513 TBQ917512:TBS917513 TLM917512:TLO917513 TVI917512:TVK917513 UFE917512:UFG917513 UPA917512:UPC917513 UYW917512:UYY917513 VIS917512:VIU917513 VSO917512:VSQ917513 WCK917512:WCM917513 WMG917512:WMI917513 WWC917512:WWE917513 U983048:W983049 JQ983048:JS983049 TM983048:TO983049 ADI983048:ADK983049 ANE983048:ANG983049 AXA983048:AXC983049 BGW983048:BGY983049 BQS983048:BQU983049 CAO983048:CAQ983049 CKK983048:CKM983049 CUG983048:CUI983049 DEC983048:DEE983049 DNY983048:DOA983049 DXU983048:DXW983049 EHQ983048:EHS983049 ERM983048:ERO983049 FBI983048:FBK983049 FLE983048:FLG983049 FVA983048:FVC983049 GEW983048:GEY983049 GOS983048:GOU983049 GYO983048:GYQ983049 HIK983048:HIM983049 HSG983048:HSI983049 ICC983048:ICE983049 ILY983048:IMA983049 IVU983048:IVW983049 JFQ983048:JFS983049 JPM983048:JPO983049 JZI983048:JZK983049 KJE983048:KJG983049 KTA983048:KTC983049 LCW983048:LCY983049 LMS983048:LMU983049 LWO983048:LWQ983049 MGK983048:MGM983049 MQG983048:MQI983049 NAC983048:NAE983049 NJY983048:NKA983049 NTU983048:NTW983049 ODQ983048:ODS983049 ONM983048:ONO983049 OXI983048:OXK983049 PHE983048:PHG983049 PRA983048:PRC983049 QAW983048:QAY983049 QKS983048:QKU983049 QUO983048:QUQ983049 REK983048:REM983049 ROG983048:ROI983049 RYC983048:RYE983049 SHY983048:SIA983049 SRU983048:SRW983049 TBQ983048:TBS983049 TLM983048:TLO983049 TVI983048:TVK983049 UFE983048:UFG983049 UPA983048:UPC983049 UYW983048:UYY983049 VIS983048:VIU983049 VSO983048:VSQ983049 WCK983048:WCM983049 WMG983048:WMI983049 WWC983048:WWE983049" xr:uid="{00000000-0002-0000-0500-000000000000}"/>
    <dataValidation type="whole" imeMode="off" allowBlank="1" showInputMessage="1" showErrorMessage="1" sqref="X8:Z9 JT8:JV9 TP8:TR9 ADL8:ADN9 ANH8:ANJ9 AXD8:AXF9 BGZ8:BHB9 BQV8:BQX9 CAR8:CAT9 CKN8:CKP9 CUJ8:CUL9 DEF8:DEH9 DOB8:DOD9 DXX8:DXZ9 EHT8:EHV9 ERP8:ERR9 FBL8:FBN9 FLH8:FLJ9 FVD8:FVF9 GEZ8:GFB9 GOV8:GOX9 GYR8:GYT9 HIN8:HIP9 HSJ8:HSL9 ICF8:ICH9 IMB8:IMD9 IVX8:IVZ9 JFT8:JFV9 JPP8:JPR9 JZL8:JZN9 KJH8:KJJ9 KTD8:KTF9 LCZ8:LDB9 LMV8:LMX9 LWR8:LWT9 MGN8:MGP9 MQJ8:MQL9 NAF8:NAH9 NKB8:NKD9 NTX8:NTZ9 ODT8:ODV9 ONP8:ONR9 OXL8:OXN9 PHH8:PHJ9 PRD8:PRF9 QAZ8:QBB9 QKV8:QKX9 QUR8:QUT9 REN8:REP9 ROJ8:ROL9 RYF8:RYH9 SIB8:SID9 SRX8:SRZ9 TBT8:TBV9 TLP8:TLR9 TVL8:TVN9 UFH8:UFJ9 UPD8:UPF9 UYZ8:UZB9 VIV8:VIX9 VSR8:VST9 WCN8:WCP9 WMJ8:WML9 WWF8:WWH9 X65544:Z65545 JT65544:JV65545 TP65544:TR65545 ADL65544:ADN65545 ANH65544:ANJ65545 AXD65544:AXF65545 BGZ65544:BHB65545 BQV65544:BQX65545 CAR65544:CAT65545 CKN65544:CKP65545 CUJ65544:CUL65545 DEF65544:DEH65545 DOB65544:DOD65545 DXX65544:DXZ65545 EHT65544:EHV65545 ERP65544:ERR65545 FBL65544:FBN65545 FLH65544:FLJ65545 FVD65544:FVF65545 GEZ65544:GFB65545 GOV65544:GOX65545 GYR65544:GYT65545 HIN65544:HIP65545 HSJ65544:HSL65545 ICF65544:ICH65545 IMB65544:IMD65545 IVX65544:IVZ65545 JFT65544:JFV65545 JPP65544:JPR65545 JZL65544:JZN65545 KJH65544:KJJ65545 KTD65544:KTF65545 LCZ65544:LDB65545 LMV65544:LMX65545 LWR65544:LWT65545 MGN65544:MGP65545 MQJ65544:MQL65545 NAF65544:NAH65545 NKB65544:NKD65545 NTX65544:NTZ65545 ODT65544:ODV65545 ONP65544:ONR65545 OXL65544:OXN65545 PHH65544:PHJ65545 PRD65544:PRF65545 QAZ65544:QBB65545 QKV65544:QKX65545 QUR65544:QUT65545 REN65544:REP65545 ROJ65544:ROL65545 RYF65544:RYH65545 SIB65544:SID65545 SRX65544:SRZ65545 TBT65544:TBV65545 TLP65544:TLR65545 TVL65544:TVN65545 UFH65544:UFJ65545 UPD65544:UPF65545 UYZ65544:UZB65545 VIV65544:VIX65545 VSR65544:VST65545 WCN65544:WCP65545 WMJ65544:WML65545 WWF65544:WWH65545 X131080:Z131081 JT131080:JV131081 TP131080:TR131081 ADL131080:ADN131081 ANH131080:ANJ131081 AXD131080:AXF131081 BGZ131080:BHB131081 BQV131080:BQX131081 CAR131080:CAT131081 CKN131080:CKP131081 CUJ131080:CUL131081 DEF131080:DEH131081 DOB131080:DOD131081 DXX131080:DXZ131081 EHT131080:EHV131081 ERP131080:ERR131081 FBL131080:FBN131081 FLH131080:FLJ131081 FVD131080:FVF131081 GEZ131080:GFB131081 GOV131080:GOX131081 GYR131080:GYT131081 HIN131080:HIP131081 HSJ131080:HSL131081 ICF131080:ICH131081 IMB131080:IMD131081 IVX131080:IVZ131081 JFT131080:JFV131081 JPP131080:JPR131081 JZL131080:JZN131081 KJH131080:KJJ131081 KTD131080:KTF131081 LCZ131080:LDB131081 LMV131080:LMX131081 LWR131080:LWT131081 MGN131080:MGP131081 MQJ131080:MQL131081 NAF131080:NAH131081 NKB131080:NKD131081 NTX131080:NTZ131081 ODT131080:ODV131081 ONP131080:ONR131081 OXL131080:OXN131081 PHH131080:PHJ131081 PRD131080:PRF131081 QAZ131080:QBB131081 QKV131080:QKX131081 QUR131080:QUT131081 REN131080:REP131081 ROJ131080:ROL131081 RYF131080:RYH131081 SIB131080:SID131081 SRX131080:SRZ131081 TBT131080:TBV131081 TLP131080:TLR131081 TVL131080:TVN131081 UFH131080:UFJ131081 UPD131080:UPF131081 UYZ131080:UZB131081 VIV131080:VIX131081 VSR131080:VST131081 WCN131080:WCP131081 WMJ131080:WML131081 WWF131080:WWH131081 X196616:Z196617 JT196616:JV196617 TP196616:TR196617 ADL196616:ADN196617 ANH196616:ANJ196617 AXD196616:AXF196617 BGZ196616:BHB196617 BQV196616:BQX196617 CAR196616:CAT196617 CKN196616:CKP196617 CUJ196616:CUL196617 DEF196616:DEH196617 DOB196616:DOD196617 DXX196616:DXZ196617 EHT196616:EHV196617 ERP196616:ERR196617 FBL196616:FBN196617 FLH196616:FLJ196617 FVD196616:FVF196617 GEZ196616:GFB196617 GOV196616:GOX196617 GYR196616:GYT196617 HIN196616:HIP196617 HSJ196616:HSL196617 ICF196616:ICH196617 IMB196616:IMD196617 IVX196616:IVZ196617 JFT196616:JFV196617 JPP196616:JPR196617 JZL196616:JZN196617 KJH196616:KJJ196617 KTD196616:KTF196617 LCZ196616:LDB196617 LMV196616:LMX196617 LWR196616:LWT196617 MGN196616:MGP196617 MQJ196616:MQL196617 NAF196616:NAH196617 NKB196616:NKD196617 NTX196616:NTZ196617 ODT196616:ODV196617 ONP196616:ONR196617 OXL196616:OXN196617 PHH196616:PHJ196617 PRD196616:PRF196617 QAZ196616:QBB196617 QKV196616:QKX196617 QUR196616:QUT196617 REN196616:REP196617 ROJ196616:ROL196617 RYF196616:RYH196617 SIB196616:SID196617 SRX196616:SRZ196617 TBT196616:TBV196617 TLP196616:TLR196617 TVL196616:TVN196617 UFH196616:UFJ196617 UPD196616:UPF196617 UYZ196616:UZB196617 VIV196616:VIX196617 VSR196616:VST196617 WCN196616:WCP196617 WMJ196616:WML196617 WWF196616:WWH196617 X262152:Z262153 JT262152:JV262153 TP262152:TR262153 ADL262152:ADN262153 ANH262152:ANJ262153 AXD262152:AXF262153 BGZ262152:BHB262153 BQV262152:BQX262153 CAR262152:CAT262153 CKN262152:CKP262153 CUJ262152:CUL262153 DEF262152:DEH262153 DOB262152:DOD262153 DXX262152:DXZ262153 EHT262152:EHV262153 ERP262152:ERR262153 FBL262152:FBN262153 FLH262152:FLJ262153 FVD262152:FVF262153 GEZ262152:GFB262153 GOV262152:GOX262153 GYR262152:GYT262153 HIN262152:HIP262153 HSJ262152:HSL262153 ICF262152:ICH262153 IMB262152:IMD262153 IVX262152:IVZ262153 JFT262152:JFV262153 JPP262152:JPR262153 JZL262152:JZN262153 KJH262152:KJJ262153 KTD262152:KTF262153 LCZ262152:LDB262153 LMV262152:LMX262153 LWR262152:LWT262153 MGN262152:MGP262153 MQJ262152:MQL262153 NAF262152:NAH262153 NKB262152:NKD262153 NTX262152:NTZ262153 ODT262152:ODV262153 ONP262152:ONR262153 OXL262152:OXN262153 PHH262152:PHJ262153 PRD262152:PRF262153 QAZ262152:QBB262153 QKV262152:QKX262153 QUR262152:QUT262153 REN262152:REP262153 ROJ262152:ROL262153 RYF262152:RYH262153 SIB262152:SID262153 SRX262152:SRZ262153 TBT262152:TBV262153 TLP262152:TLR262153 TVL262152:TVN262153 UFH262152:UFJ262153 UPD262152:UPF262153 UYZ262152:UZB262153 VIV262152:VIX262153 VSR262152:VST262153 WCN262152:WCP262153 WMJ262152:WML262153 WWF262152:WWH262153 X327688:Z327689 JT327688:JV327689 TP327688:TR327689 ADL327688:ADN327689 ANH327688:ANJ327689 AXD327688:AXF327689 BGZ327688:BHB327689 BQV327688:BQX327689 CAR327688:CAT327689 CKN327688:CKP327689 CUJ327688:CUL327689 DEF327688:DEH327689 DOB327688:DOD327689 DXX327688:DXZ327689 EHT327688:EHV327689 ERP327688:ERR327689 FBL327688:FBN327689 FLH327688:FLJ327689 FVD327688:FVF327689 GEZ327688:GFB327689 GOV327688:GOX327689 GYR327688:GYT327689 HIN327688:HIP327689 HSJ327688:HSL327689 ICF327688:ICH327689 IMB327688:IMD327689 IVX327688:IVZ327689 JFT327688:JFV327689 JPP327688:JPR327689 JZL327688:JZN327689 KJH327688:KJJ327689 KTD327688:KTF327689 LCZ327688:LDB327689 LMV327688:LMX327689 LWR327688:LWT327689 MGN327688:MGP327689 MQJ327688:MQL327689 NAF327688:NAH327689 NKB327688:NKD327689 NTX327688:NTZ327689 ODT327688:ODV327689 ONP327688:ONR327689 OXL327688:OXN327689 PHH327688:PHJ327689 PRD327688:PRF327689 QAZ327688:QBB327689 QKV327688:QKX327689 QUR327688:QUT327689 REN327688:REP327689 ROJ327688:ROL327689 RYF327688:RYH327689 SIB327688:SID327689 SRX327688:SRZ327689 TBT327688:TBV327689 TLP327688:TLR327689 TVL327688:TVN327689 UFH327688:UFJ327689 UPD327688:UPF327689 UYZ327688:UZB327689 VIV327688:VIX327689 VSR327688:VST327689 WCN327688:WCP327689 WMJ327688:WML327689 WWF327688:WWH327689 X393224:Z393225 JT393224:JV393225 TP393224:TR393225 ADL393224:ADN393225 ANH393224:ANJ393225 AXD393224:AXF393225 BGZ393224:BHB393225 BQV393224:BQX393225 CAR393224:CAT393225 CKN393224:CKP393225 CUJ393224:CUL393225 DEF393224:DEH393225 DOB393224:DOD393225 DXX393224:DXZ393225 EHT393224:EHV393225 ERP393224:ERR393225 FBL393224:FBN393225 FLH393224:FLJ393225 FVD393224:FVF393225 GEZ393224:GFB393225 GOV393224:GOX393225 GYR393224:GYT393225 HIN393224:HIP393225 HSJ393224:HSL393225 ICF393224:ICH393225 IMB393224:IMD393225 IVX393224:IVZ393225 JFT393224:JFV393225 JPP393224:JPR393225 JZL393224:JZN393225 KJH393224:KJJ393225 KTD393224:KTF393225 LCZ393224:LDB393225 LMV393224:LMX393225 LWR393224:LWT393225 MGN393224:MGP393225 MQJ393224:MQL393225 NAF393224:NAH393225 NKB393224:NKD393225 NTX393224:NTZ393225 ODT393224:ODV393225 ONP393224:ONR393225 OXL393224:OXN393225 PHH393224:PHJ393225 PRD393224:PRF393225 QAZ393224:QBB393225 QKV393224:QKX393225 QUR393224:QUT393225 REN393224:REP393225 ROJ393224:ROL393225 RYF393224:RYH393225 SIB393224:SID393225 SRX393224:SRZ393225 TBT393224:TBV393225 TLP393224:TLR393225 TVL393224:TVN393225 UFH393224:UFJ393225 UPD393224:UPF393225 UYZ393224:UZB393225 VIV393224:VIX393225 VSR393224:VST393225 WCN393224:WCP393225 WMJ393224:WML393225 WWF393224:WWH393225 X458760:Z458761 JT458760:JV458761 TP458760:TR458761 ADL458760:ADN458761 ANH458760:ANJ458761 AXD458760:AXF458761 BGZ458760:BHB458761 BQV458760:BQX458761 CAR458760:CAT458761 CKN458760:CKP458761 CUJ458760:CUL458761 DEF458760:DEH458761 DOB458760:DOD458761 DXX458760:DXZ458761 EHT458760:EHV458761 ERP458760:ERR458761 FBL458760:FBN458761 FLH458760:FLJ458761 FVD458760:FVF458761 GEZ458760:GFB458761 GOV458760:GOX458761 GYR458760:GYT458761 HIN458760:HIP458761 HSJ458760:HSL458761 ICF458760:ICH458761 IMB458760:IMD458761 IVX458760:IVZ458761 JFT458760:JFV458761 JPP458760:JPR458761 JZL458760:JZN458761 KJH458760:KJJ458761 KTD458760:KTF458761 LCZ458760:LDB458761 LMV458760:LMX458761 LWR458760:LWT458761 MGN458760:MGP458761 MQJ458760:MQL458761 NAF458760:NAH458761 NKB458760:NKD458761 NTX458760:NTZ458761 ODT458760:ODV458761 ONP458760:ONR458761 OXL458760:OXN458761 PHH458760:PHJ458761 PRD458760:PRF458761 QAZ458760:QBB458761 QKV458760:QKX458761 QUR458760:QUT458761 REN458760:REP458761 ROJ458760:ROL458761 RYF458760:RYH458761 SIB458760:SID458761 SRX458760:SRZ458761 TBT458760:TBV458761 TLP458760:TLR458761 TVL458760:TVN458761 UFH458760:UFJ458761 UPD458760:UPF458761 UYZ458760:UZB458761 VIV458760:VIX458761 VSR458760:VST458761 WCN458760:WCP458761 WMJ458760:WML458761 WWF458760:WWH458761 X524296:Z524297 JT524296:JV524297 TP524296:TR524297 ADL524296:ADN524297 ANH524296:ANJ524297 AXD524296:AXF524297 BGZ524296:BHB524297 BQV524296:BQX524297 CAR524296:CAT524297 CKN524296:CKP524297 CUJ524296:CUL524297 DEF524296:DEH524297 DOB524296:DOD524297 DXX524296:DXZ524297 EHT524296:EHV524297 ERP524296:ERR524297 FBL524296:FBN524297 FLH524296:FLJ524297 FVD524296:FVF524297 GEZ524296:GFB524297 GOV524296:GOX524297 GYR524296:GYT524297 HIN524296:HIP524297 HSJ524296:HSL524297 ICF524296:ICH524297 IMB524296:IMD524297 IVX524296:IVZ524297 JFT524296:JFV524297 JPP524296:JPR524297 JZL524296:JZN524297 KJH524296:KJJ524297 KTD524296:KTF524297 LCZ524296:LDB524297 LMV524296:LMX524297 LWR524296:LWT524297 MGN524296:MGP524297 MQJ524296:MQL524297 NAF524296:NAH524297 NKB524296:NKD524297 NTX524296:NTZ524297 ODT524296:ODV524297 ONP524296:ONR524297 OXL524296:OXN524297 PHH524296:PHJ524297 PRD524296:PRF524297 QAZ524296:QBB524297 QKV524296:QKX524297 QUR524296:QUT524297 REN524296:REP524297 ROJ524296:ROL524297 RYF524296:RYH524297 SIB524296:SID524297 SRX524296:SRZ524297 TBT524296:TBV524297 TLP524296:TLR524297 TVL524296:TVN524297 UFH524296:UFJ524297 UPD524296:UPF524297 UYZ524296:UZB524297 VIV524296:VIX524297 VSR524296:VST524297 WCN524296:WCP524297 WMJ524296:WML524297 WWF524296:WWH524297 X589832:Z589833 JT589832:JV589833 TP589832:TR589833 ADL589832:ADN589833 ANH589832:ANJ589833 AXD589832:AXF589833 BGZ589832:BHB589833 BQV589832:BQX589833 CAR589832:CAT589833 CKN589832:CKP589833 CUJ589832:CUL589833 DEF589832:DEH589833 DOB589832:DOD589833 DXX589832:DXZ589833 EHT589832:EHV589833 ERP589832:ERR589833 FBL589832:FBN589833 FLH589832:FLJ589833 FVD589832:FVF589833 GEZ589832:GFB589833 GOV589832:GOX589833 GYR589832:GYT589833 HIN589832:HIP589833 HSJ589832:HSL589833 ICF589832:ICH589833 IMB589832:IMD589833 IVX589832:IVZ589833 JFT589832:JFV589833 JPP589832:JPR589833 JZL589832:JZN589833 KJH589832:KJJ589833 KTD589832:KTF589833 LCZ589832:LDB589833 LMV589832:LMX589833 LWR589832:LWT589833 MGN589832:MGP589833 MQJ589832:MQL589833 NAF589832:NAH589833 NKB589832:NKD589833 NTX589832:NTZ589833 ODT589832:ODV589833 ONP589832:ONR589833 OXL589832:OXN589833 PHH589832:PHJ589833 PRD589832:PRF589833 QAZ589832:QBB589833 QKV589832:QKX589833 QUR589832:QUT589833 REN589832:REP589833 ROJ589832:ROL589833 RYF589832:RYH589833 SIB589832:SID589833 SRX589832:SRZ589833 TBT589832:TBV589833 TLP589832:TLR589833 TVL589832:TVN589833 UFH589832:UFJ589833 UPD589832:UPF589833 UYZ589832:UZB589833 VIV589832:VIX589833 VSR589832:VST589833 WCN589832:WCP589833 WMJ589832:WML589833 WWF589832:WWH589833 X655368:Z655369 JT655368:JV655369 TP655368:TR655369 ADL655368:ADN655369 ANH655368:ANJ655369 AXD655368:AXF655369 BGZ655368:BHB655369 BQV655368:BQX655369 CAR655368:CAT655369 CKN655368:CKP655369 CUJ655368:CUL655369 DEF655368:DEH655369 DOB655368:DOD655369 DXX655368:DXZ655369 EHT655368:EHV655369 ERP655368:ERR655369 FBL655368:FBN655369 FLH655368:FLJ655369 FVD655368:FVF655369 GEZ655368:GFB655369 GOV655368:GOX655369 GYR655368:GYT655369 HIN655368:HIP655369 HSJ655368:HSL655369 ICF655368:ICH655369 IMB655368:IMD655369 IVX655368:IVZ655369 JFT655368:JFV655369 JPP655368:JPR655369 JZL655368:JZN655369 KJH655368:KJJ655369 KTD655368:KTF655369 LCZ655368:LDB655369 LMV655368:LMX655369 LWR655368:LWT655369 MGN655368:MGP655369 MQJ655368:MQL655369 NAF655368:NAH655369 NKB655368:NKD655369 NTX655368:NTZ655369 ODT655368:ODV655369 ONP655368:ONR655369 OXL655368:OXN655369 PHH655368:PHJ655369 PRD655368:PRF655369 QAZ655368:QBB655369 QKV655368:QKX655369 QUR655368:QUT655369 REN655368:REP655369 ROJ655368:ROL655369 RYF655368:RYH655369 SIB655368:SID655369 SRX655368:SRZ655369 TBT655368:TBV655369 TLP655368:TLR655369 TVL655368:TVN655369 UFH655368:UFJ655369 UPD655368:UPF655369 UYZ655368:UZB655369 VIV655368:VIX655369 VSR655368:VST655369 WCN655368:WCP655369 WMJ655368:WML655369 WWF655368:WWH655369 X720904:Z720905 JT720904:JV720905 TP720904:TR720905 ADL720904:ADN720905 ANH720904:ANJ720905 AXD720904:AXF720905 BGZ720904:BHB720905 BQV720904:BQX720905 CAR720904:CAT720905 CKN720904:CKP720905 CUJ720904:CUL720905 DEF720904:DEH720905 DOB720904:DOD720905 DXX720904:DXZ720905 EHT720904:EHV720905 ERP720904:ERR720905 FBL720904:FBN720905 FLH720904:FLJ720905 FVD720904:FVF720905 GEZ720904:GFB720905 GOV720904:GOX720905 GYR720904:GYT720905 HIN720904:HIP720905 HSJ720904:HSL720905 ICF720904:ICH720905 IMB720904:IMD720905 IVX720904:IVZ720905 JFT720904:JFV720905 JPP720904:JPR720905 JZL720904:JZN720905 KJH720904:KJJ720905 KTD720904:KTF720905 LCZ720904:LDB720905 LMV720904:LMX720905 LWR720904:LWT720905 MGN720904:MGP720905 MQJ720904:MQL720905 NAF720904:NAH720905 NKB720904:NKD720905 NTX720904:NTZ720905 ODT720904:ODV720905 ONP720904:ONR720905 OXL720904:OXN720905 PHH720904:PHJ720905 PRD720904:PRF720905 QAZ720904:QBB720905 QKV720904:QKX720905 QUR720904:QUT720905 REN720904:REP720905 ROJ720904:ROL720905 RYF720904:RYH720905 SIB720904:SID720905 SRX720904:SRZ720905 TBT720904:TBV720905 TLP720904:TLR720905 TVL720904:TVN720905 UFH720904:UFJ720905 UPD720904:UPF720905 UYZ720904:UZB720905 VIV720904:VIX720905 VSR720904:VST720905 WCN720904:WCP720905 WMJ720904:WML720905 WWF720904:WWH720905 X786440:Z786441 JT786440:JV786441 TP786440:TR786441 ADL786440:ADN786441 ANH786440:ANJ786441 AXD786440:AXF786441 BGZ786440:BHB786441 BQV786440:BQX786441 CAR786440:CAT786441 CKN786440:CKP786441 CUJ786440:CUL786441 DEF786440:DEH786441 DOB786440:DOD786441 DXX786440:DXZ786441 EHT786440:EHV786441 ERP786440:ERR786441 FBL786440:FBN786441 FLH786440:FLJ786441 FVD786440:FVF786441 GEZ786440:GFB786441 GOV786440:GOX786441 GYR786440:GYT786441 HIN786440:HIP786441 HSJ786440:HSL786441 ICF786440:ICH786441 IMB786440:IMD786441 IVX786440:IVZ786441 JFT786440:JFV786441 JPP786440:JPR786441 JZL786440:JZN786441 KJH786440:KJJ786441 KTD786440:KTF786441 LCZ786440:LDB786441 LMV786440:LMX786441 LWR786440:LWT786441 MGN786440:MGP786441 MQJ786440:MQL786441 NAF786440:NAH786441 NKB786440:NKD786441 NTX786440:NTZ786441 ODT786440:ODV786441 ONP786440:ONR786441 OXL786440:OXN786441 PHH786440:PHJ786441 PRD786440:PRF786441 QAZ786440:QBB786441 QKV786440:QKX786441 QUR786440:QUT786441 REN786440:REP786441 ROJ786440:ROL786441 RYF786440:RYH786441 SIB786440:SID786441 SRX786440:SRZ786441 TBT786440:TBV786441 TLP786440:TLR786441 TVL786440:TVN786441 UFH786440:UFJ786441 UPD786440:UPF786441 UYZ786440:UZB786441 VIV786440:VIX786441 VSR786440:VST786441 WCN786440:WCP786441 WMJ786440:WML786441 WWF786440:WWH786441 X851976:Z851977 JT851976:JV851977 TP851976:TR851977 ADL851976:ADN851977 ANH851976:ANJ851977 AXD851976:AXF851977 BGZ851976:BHB851977 BQV851976:BQX851977 CAR851976:CAT851977 CKN851976:CKP851977 CUJ851976:CUL851977 DEF851976:DEH851977 DOB851976:DOD851977 DXX851976:DXZ851977 EHT851976:EHV851977 ERP851976:ERR851977 FBL851976:FBN851977 FLH851976:FLJ851977 FVD851976:FVF851977 GEZ851976:GFB851977 GOV851976:GOX851977 GYR851976:GYT851977 HIN851976:HIP851977 HSJ851976:HSL851977 ICF851976:ICH851977 IMB851976:IMD851977 IVX851976:IVZ851977 JFT851976:JFV851977 JPP851976:JPR851977 JZL851976:JZN851977 KJH851976:KJJ851977 KTD851976:KTF851977 LCZ851976:LDB851977 LMV851976:LMX851977 LWR851976:LWT851977 MGN851976:MGP851977 MQJ851976:MQL851977 NAF851976:NAH851977 NKB851976:NKD851977 NTX851976:NTZ851977 ODT851976:ODV851977 ONP851976:ONR851977 OXL851976:OXN851977 PHH851976:PHJ851977 PRD851976:PRF851977 QAZ851976:QBB851977 QKV851976:QKX851977 QUR851976:QUT851977 REN851976:REP851977 ROJ851976:ROL851977 RYF851976:RYH851977 SIB851976:SID851977 SRX851976:SRZ851977 TBT851976:TBV851977 TLP851976:TLR851977 TVL851976:TVN851977 UFH851976:UFJ851977 UPD851976:UPF851977 UYZ851976:UZB851977 VIV851976:VIX851977 VSR851976:VST851977 WCN851976:WCP851977 WMJ851976:WML851977 WWF851976:WWH851977 X917512:Z917513 JT917512:JV917513 TP917512:TR917513 ADL917512:ADN917513 ANH917512:ANJ917513 AXD917512:AXF917513 BGZ917512:BHB917513 BQV917512:BQX917513 CAR917512:CAT917513 CKN917512:CKP917513 CUJ917512:CUL917513 DEF917512:DEH917513 DOB917512:DOD917513 DXX917512:DXZ917513 EHT917512:EHV917513 ERP917512:ERR917513 FBL917512:FBN917513 FLH917512:FLJ917513 FVD917512:FVF917513 GEZ917512:GFB917513 GOV917512:GOX917513 GYR917512:GYT917513 HIN917512:HIP917513 HSJ917512:HSL917513 ICF917512:ICH917513 IMB917512:IMD917513 IVX917512:IVZ917513 JFT917512:JFV917513 JPP917512:JPR917513 JZL917512:JZN917513 KJH917512:KJJ917513 KTD917512:KTF917513 LCZ917512:LDB917513 LMV917512:LMX917513 LWR917512:LWT917513 MGN917512:MGP917513 MQJ917512:MQL917513 NAF917512:NAH917513 NKB917512:NKD917513 NTX917512:NTZ917513 ODT917512:ODV917513 ONP917512:ONR917513 OXL917512:OXN917513 PHH917512:PHJ917513 PRD917512:PRF917513 QAZ917512:QBB917513 QKV917512:QKX917513 QUR917512:QUT917513 REN917512:REP917513 ROJ917512:ROL917513 RYF917512:RYH917513 SIB917512:SID917513 SRX917512:SRZ917513 TBT917512:TBV917513 TLP917512:TLR917513 TVL917512:TVN917513 UFH917512:UFJ917513 UPD917512:UPF917513 UYZ917512:UZB917513 VIV917512:VIX917513 VSR917512:VST917513 WCN917512:WCP917513 WMJ917512:WML917513 WWF917512:WWH917513 X983048:Z983049 JT983048:JV983049 TP983048:TR983049 ADL983048:ADN983049 ANH983048:ANJ983049 AXD983048:AXF983049 BGZ983048:BHB983049 BQV983048:BQX983049 CAR983048:CAT983049 CKN983048:CKP983049 CUJ983048:CUL983049 DEF983048:DEH983049 DOB983048:DOD983049 DXX983048:DXZ983049 EHT983048:EHV983049 ERP983048:ERR983049 FBL983048:FBN983049 FLH983048:FLJ983049 FVD983048:FVF983049 GEZ983048:GFB983049 GOV983048:GOX983049 GYR983048:GYT983049 HIN983048:HIP983049 HSJ983048:HSL983049 ICF983048:ICH983049 IMB983048:IMD983049 IVX983048:IVZ983049 JFT983048:JFV983049 JPP983048:JPR983049 JZL983048:JZN983049 KJH983048:KJJ983049 KTD983048:KTF983049 LCZ983048:LDB983049 LMV983048:LMX983049 LWR983048:LWT983049 MGN983048:MGP983049 MQJ983048:MQL983049 NAF983048:NAH983049 NKB983048:NKD983049 NTX983048:NTZ983049 ODT983048:ODV983049 ONP983048:ONR983049 OXL983048:OXN983049 PHH983048:PHJ983049 PRD983048:PRF983049 QAZ983048:QBB983049 QKV983048:QKX983049 QUR983048:QUT983049 REN983048:REP983049 ROJ983048:ROL983049 RYF983048:RYH983049 SIB983048:SID983049 SRX983048:SRZ983049 TBT983048:TBV983049 TLP983048:TLR983049 TVL983048:TVN983049 UFH983048:UFJ983049 UPD983048:UPF983049 UYZ983048:UZB983049 VIV983048:VIX983049 VSR983048:VST983049 WCN983048:WCP983049 WMJ983048:WML983049 WWF983048:WWH983049 AD8:AF9 JZ8:KB9 TV8:TX9 ADR8:ADT9 ANN8:ANP9 AXJ8:AXL9 BHF8:BHH9 BRB8:BRD9 CAX8:CAZ9 CKT8:CKV9 CUP8:CUR9 DEL8:DEN9 DOH8:DOJ9 DYD8:DYF9 EHZ8:EIB9 ERV8:ERX9 FBR8:FBT9 FLN8:FLP9 FVJ8:FVL9 GFF8:GFH9 GPB8:GPD9 GYX8:GYZ9 HIT8:HIV9 HSP8:HSR9 ICL8:ICN9 IMH8:IMJ9 IWD8:IWF9 JFZ8:JGB9 JPV8:JPX9 JZR8:JZT9 KJN8:KJP9 KTJ8:KTL9 LDF8:LDH9 LNB8:LND9 LWX8:LWZ9 MGT8:MGV9 MQP8:MQR9 NAL8:NAN9 NKH8:NKJ9 NUD8:NUF9 ODZ8:OEB9 ONV8:ONX9 OXR8:OXT9 PHN8:PHP9 PRJ8:PRL9 QBF8:QBH9 QLB8:QLD9 QUX8:QUZ9 RET8:REV9 ROP8:ROR9 RYL8:RYN9 SIH8:SIJ9 SSD8:SSF9 TBZ8:TCB9 TLV8:TLX9 TVR8:TVT9 UFN8:UFP9 UPJ8:UPL9 UZF8:UZH9 VJB8:VJD9 VSX8:VSZ9 WCT8:WCV9 WMP8:WMR9 WWL8:WWN9 AD65544:AF65545 JZ65544:KB65545 TV65544:TX65545 ADR65544:ADT65545 ANN65544:ANP65545 AXJ65544:AXL65545 BHF65544:BHH65545 BRB65544:BRD65545 CAX65544:CAZ65545 CKT65544:CKV65545 CUP65544:CUR65545 DEL65544:DEN65545 DOH65544:DOJ65545 DYD65544:DYF65545 EHZ65544:EIB65545 ERV65544:ERX65545 FBR65544:FBT65545 FLN65544:FLP65545 FVJ65544:FVL65545 GFF65544:GFH65545 GPB65544:GPD65545 GYX65544:GYZ65545 HIT65544:HIV65545 HSP65544:HSR65545 ICL65544:ICN65545 IMH65544:IMJ65545 IWD65544:IWF65545 JFZ65544:JGB65545 JPV65544:JPX65545 JZR65544:JZT65545 KJN65544:KJP65545 KTJ65544:KTL65545 LDF65544:LDH65545 LNB65544:LND65545 LWX65544:LWZ65545 MGT65544:MGV65545 MQP65544:MQR65545 NAL65544:NAN65545 NKH65544:NKJ65545 NUD65544:NUF65545 ODZ65544:OEB65545 ONV65544:ONX65545 OXR65544:OXT65545 PHN65544:PHP65545 PRJ65544:PRL65545 QBF65544:QBH65545 QLB65544:QLD65545 QUX65544:QUZ65545 RET65544:REV65545 ROP65544:ROR65545 RYL65544:RYN65545 SIH65544:SIJ65545 SSD65544:SSF65545 TBZ65544:TCB65545 TLV65544:TLX65545 TVR65544:TVT65545 UFN65544:UFP65545 UPJ65544:UPL65545 UZF65544:UZH65545 VJB65544:VJD65545 VSX65544:VSZ65545 WCT65544:WCV65545 WMP65544:WMR65545 WWL65544:WWN65545 AD131080:AF131081 JZ131080:KB131081 TV131080:TX131081 ADR131080:ADT131081 ANN131080:ANP131081 AXJ131080:AXL131081 BHF131080:BHH131081 BRB131080:BRD131081 CAX131080:CAZ131081 CKT131080:CKV131081 CUP131080:CUR131081 DEL131080:DEN131081 DOH131080:DOJ131081 DYD131080:DYF131081 EHZ131080:EIB131081 ERV131080:ERX131081 FBR131080:FBT131081 FLN131080:FLP131081 FVJ131080:FVL131081 GFF131080:GFH131081 GPB131080:GPD131081 GYX131080:GYZ131081 HIT131080:HIV131081 HSP131080:HSR131081 ICL131080:ICN131081 IMH131080:IMJ131081 IWD131080:IWF131081 JFZ131080:JGB131081 JPV131080:JPX131081 JZR131080:JZT131081 KJN131080:KJP131081 KTJ131080:KTL131081 LDF131080:LDH131081 LNB131080:LND131081 LWX131080:LWZ131081 MGT131080:MGV131081 MQP131080:MQR131081 NAL131080:NAN131081 NKH131080:NKJ131081 NUD131080:NUF131081 ODZ131080:OEB131081 ONV131080:ONX131081 OXR131080:OXT131081 PHN131080:PHP131081 PRJ131080:PRL131081 QBF131080:QBH131081 QLB131080:QLD131081 QUX131080:QUZ131081 RET131080:REV131081 ROP131080:ROR131081 RYL131080:RYN131081 SIH131080:SIJ131081 SSD131080:SSF131081 TBZ131080:TCB131081 TLV131080:TLX131081 TVR131080:TVT131081 UFN131080:UFP131081 UPJ131080:UPL131081 UZF131080:UZH131081 VJB131080:VJD131081 VSX131080:VSZ131081 WCT131080:WCV131081 WMP131080:WMR131081 WWL131080:WWN131081 AD196616:AF196617 JZ196616:KB196617 TV196616:TX196617 ADR196616:ADT196617 ANN196616:ANP196617 AXJ196616:AXL196617 BHF196616:BHH196617 BRB196616:BRD196617 CAX196616:CAZ196617 CKT196616:CKV196617 CUP196616:CUR196617 DEL196616:DEN196617 DOH196616:DOJ196617 DYD196616:DYF196617 EHZ196616:EIB196617 ERV196616:ERX196617 FBR196616:FBT196617 FLN196616:FLP196617 FVJ196616:FVL196617 GFF196616:GFH196617 GPB196616:GPD196617 GYX196616:GYZ196617 HIT196616:HIV196617 HSP196616:HSR196617 ICL196616:ICN196617 IMH196616:IMJ196617 IWD196616:IWF196617 JFZ196616:JGB196617 JPV196616:JPX196617 JZR196616:JZT196617 KJN196616:KJP196617 KTJ196616:KTL196617 LDF196616:LDH196617 LNB196616:LND196617 LWX196616:LWZ196617 MGT196616:MGV196617 MQP196616:MQR196617 NAL196616:NAN196617 NKH196616:NKJ196617 NUD196616:NUF196617 ODZ196616:OEB196617 ONV196616:ONX196617 OXR196616:OXT196617 PHN196616:PHP196617 PRJ196616:PRL196617 QBF196616:QBH196617 QLB196616:QLD196617 QUX196616:QUZ196617 RET196616:REV196617 ROP196616:ROR196617 RYL196616:RYN196617 SIH196616:SIJ196617 SSD196616:SSF196617 TBZ196616:TCB196617 TLV196616:TLX196617 TVR196616:TVT196617 UFN196616:UFP196617 UPJ196616:UPL196617 UZF196616:UZH196617 VJB196616:VJD196617 VSX196616:VSZ196617 WCT196616:WCV196617 WMP196616:WMR196617 WWL196616:WWN196617 AD262152:AF262153 JZ262152:KB262153 TV262152:TX262153 ADR262152:ADT262153 ANN262152:ANP262153 AXJ262152:AXL262153 BHF262152:BHH262153 BRB262152:BRD262153 CAX262152:CAZ262153 CKT262152:CKV262153 CUP262152:CUR262153 DEL262152:DEN262153 DOH262152:DOJ262153 DYD262152:DYF262153 EHZ262152:EIB262153 ERV262152:ERX262153 FBR262152:FBT262153 FLN262152:FLP262153 FVJ262152:FVL262153 GFF262152:GFH262153 GPB262152:GPD262153 GYX262152:GYZ262153 HIT262152:HIV262153 HSP262152:HSR262153 ICL262152:ICN262153 IMH262152:IMJ262153 IWD262152:IWF262153 JFZ262152:JGB262153 JPV262152:JPX262153 JZR262152:JZT262153 KJN262152:KJP262153 KTJ262152:KTL262153 LDF262152:LDH262153 LNB262152:LND262153 LWX262152:LWZ262153 MGT262152:MGV262153 MQP262152:MQR262153 NAL262152:NAN262153 NKH262152:NKJ262153 NUD262152:NUF262153 ODZ262152:OEB262153 ONV262152:ONX262153 OXR262152:OXT262153 PHN262152:PHP262153 PRJ262152:PRL262153 QBF262152:QBH262153 QLB262152:QLD262153 QUX262152:QUZ262153 RET262152:REV262153 ROP262152:ROR262153 RYL262152:RYN262153 SIH262152:SIJ262153 SSD262152:SSF262153 TBZ262152:TCB262153 TLV262152:TLX262153 TVR262152:TVT262153 UFN262152:UFP262153 UPJ262152:UPL262153 UZF262152:UZH262153 VJB262152:VJD262153 VSX262152:VSZ262153 WCT262152:WCV262153 WMP262152:WMR262153 WWL262152:WWN262153 AD327688:AF327689 JZ327688:KB327689 TV327688:TX327689 ADR327688:ADT327689 ANN327688:ANP327689 AXJ327688:AXL327689 BHF327688:BHH327689 BRB327688:BRD327689 CAX327688:CAZ327689 CKT327688:CKV327689 CUP327688:CUR327689 DEL327688:DEN327689 DOH327688:DOJ327689 DYD327688:DYF327689 EHZ327688:EIB327689 ERV327688:ERX327689 FBR327688:FBT327689 FLN327688:FLP327689 FVJ327688:FVL327689 GFF327688:GFH327689 GPB327688:GPD327689 GYX327688:GYZ327689 HIT327688:HIV327689 HSP327688:HSR327689 ICL327688:ICN327689 IMH327688:IMJ327689 IWD327688:IWF327689 JFZ327688:JGB327689 JPV327688:JPX327689 JZR327688:JZT327689 KJN327688:KJP327689 KTJ327688:KTL327689 LDF327688:LDH327689 LNB327688:LND327689 LWX327688:LWZ327689 MGT327688:MGV327689 MQP327688:MQR327689 NAL327688:NAN327689 NKH327688:NKJ327689 NUD327688:NUF327689 ODZ327688:OEB327689 ONV327688:ONX327689 OXR327688:OXT327689 PHN327688:PHP327689 PRJ327688:PRL327689 QBF327688:QBH327689 QLB327688:QLD327689 QUX327688:QUZ327689 RET327688:REV327689 ROP327688:ROR327689 RYL327688:RYN327689 SIH327688:SIJ327689 SSD327688:SSF327689 TBZ327688:TCB327689 TLV327688:TLX327689 TVR327688:TVT327689 UFN327688:UFP327689 UPJ327688:UPL327689 UZF327688:UZH327689 VJB327688:VJD327689 VSX327688:VSZ327689 WCT327688:WCV327689 WMP327688:WMR327689 WWL327688:WWN327689 AD393224:AF393225 JZ393224:KB393225 TV393224:TX393225 ADR393224:ADT393225 ANN393224:ANP393225 AXJ393224:AXL393225 BHF393224:BHH393225 BRB393224:BRD393225 CAX393224:CAZ393225 CKT393224:CKV393225 CUP393224:CUR393225 DEL393224:DEN393225 DOH393224:DOJ393225 DYD393224:DYF393225 EHZ393224:EIB393225 ERV393224:ERX393225 FBR393224:FBT393225 FLN393224:FLP393225 FVJ393224:FVL393225 GFF393224:GFH393225 GPB393224:GPD393225 GYX393224:GYZ393225 HIT393224:HIV393225 HSP393224:HSR393225 ICL393224:ICN393225 IMH393224:IMJ393225 IWD393224:IWF393225 JFZ393224:JGB393225 JPV393224:JPX393225 JZR393224:JZT393225 KJN393224:KJP393225 KTJ393224:KTL393225 LDF393224:LDH393225 LNB393224:LND393225 LWX393224:LWZ393225 MGT393224:MGV393225 MQP393224:MQR393225 NAL393224:NAN393225 NKH393224:NKJ393225 NUD393224:NUF393225 ODZ393224:OEB393225 ONV393224:ONX393225 OXR393224:OXT393225 PHN393224:PHP393225 PRJ393224:PRL393225 QBF393224:QBH393225 QLB393224:QLD393225 QUX393224:QUZ393225 RET393224:REV393225 ROP393224:ROR393225 RYL393224:RYN393225 SIH393224:SIJ393225 SSD393224:SSF393225 TBZ393224:TCB393225 TLV393224:TLX393225 TVR393224:TVT393225 UFN393224:UFP393225 UPJ393224:UPL393225 UZF393224:UZH393225 VJB393224:VJD393225 VSX393224:VSZ393225 WCT393224:WCV393225 WMP393224:WMR393225 WWL393224:WWN393225 AD458760:AF458761 JZ458760:KB458761 TV458760:TX458761 ADR458760:ADT458761 ANN458760:ANP458761 AXJ458760:AXL458761 BHF458760:BHH458761 BRB458760:BRD458761 CAX458760:CAZ458761 CKT458760:CKV458761 CUP458760:CUR458761 DEL458760:DEN458761 DOH458760:DOJ458761 DYD458760:DYF458761 EHZ458760:EIB458761 ERV458760:ERX458761 FBR458760:FBT458761 FLN458760:FLP458761 FVJ458760:FVL458761 GFF458760:GFH458761 GPB458760:GPD458761 GYX458760:GYZ458761 HIT458760:HIV458761 HSP458760:HSR458761 ICL458760:ICN458761 IMH458760:IMJ458761 IWD458760:IWF458761 JFZ458760:JGB458761 JPV458760:JPX458761 JZR458760:JZT458761 KJN458760:KJP458761 KTJ458760:KTL458761 LDF458760:LDH458761 LNB458760:LND458761 LWX458760:LWZ458761 MGT458760:MGV458761 MQP458760:MQR458761 NAL458760:NAN458761 NKH458760:NKJ458761 NUD458760:NUF458761 ODZ458760:OEB458761 ONV458760:ONX458761 OXR458760:OXT458761 PHN458760:PHP458761 PRJ458760:PRL458761 QBF458760:QBH458761 QLB458760:QLD458761 QUX458760:QUZ458761 RET458760:REV458761 ROP458760:ROR458761 RYL458760:RYN458761 SIH458760:SIJ458761 SSD458760:SSF458761 TBZ458760:TCB458761 TLV458760:TLX458761 TVR458760:TVT458761 UFN458760:UFP458761 UPJ458760:UPL458761 UZF458760:UZH458761 VJB458760:VJD458761 VSX458760:VSZ458761 WCT458760:WCV458761 WMP458760:WMR458761 WWL458760:WWN458761 AD524296:AF524297 JZ524296:KB524297 TV524296:TX524297 ADR524296:ADT524297 ANN524296:ANP524297 AXJ524296:AXL524297 BHF524296:BHH524297 BRB524296:BRD524297 CAX524296:CAZ524297 CKT524296:CKV524297 CUP524296:CUR524297 DEL524296:DEN524297 DOH524296:DOJ524297 DYD524296:DYF524297 EHZ524296:EIB524297 ERV524296:ERX524297 FBR524296:FBT524297 FLN524296:FLP524297 FVJ524296:FVL524297 GFF524296:GFH524297 GPB524296:GPD524297 GYX524296:GYZ524297 HIT524296:HIV524297 HSP524296:HSR524297 ICL524296:ICN524297 IMH524296:IMJ524297 IWD524296:IWF524297 JFZ524296:JGB524297 JPV524296:JPX524297 JZR524296:JZT524297 KJN524296:KJP524297 KTJ524296:KTL524297 LDF524296:LDH524297 LNB524296:LND524297 LWX524296:LWZ524297 MGT524296:MGV524297 MQP524296:MQR524297 NAL524296:NAN524297 NKH524296:NKJ524297 NUD524296:NUF524297 ODZ524296:OEB524297 ONV524296:ONX524297 OXR524296:OXT524297 PHN524296:PHP524297 PRJ524296:PRL524297 QBF524296:QBH524297 QLB524296:QLD524297 QUX524296:QUZ524297 RET524296:REV524297 ROP524296:ROR524297 RYL524296:RYN524297 SIH524296:SIJ524297 SSD524296:SSF524297 TBZ524296:TCB524297 TLV524296:TLX524297 TVR524296:TVT524297 UFN524296:UFP524297 UPJ524296:UPL524297 UZF524296:UZH524297 VJB524296:VJD524297 VSX524296:VSZ524297 WCT524296:WCV524297 WMP524296:WMR524297 WWL524296:WWN524297 AD589832:AF589833 JZ589832:KB589833 TV589832:TX589833 ADR589832:ADT589833 ANN589832:ANP589833 AXJ589832:AXL589833 BHF589832:BHH589833 BRB589832:BRD589833 CAX589832:CAZ589833 CKT589832:CKV589833 CUP589832:CUR589833 DEL589832:DEN589833 DOH589832:DOJ589833 DYD589832:DYF589833 EHZ589832:EIB589833 ERV589832:ERX589833 FBR589832:FBT589833 FLN589832:FLP589833 FVJ589832:FVL589833 GFF589832:GFH589833 GPB589832:GPD589833 GYX589832:GYZ589833 HIT589832:HIV589833 HSP589832:HSR589833 ICL589832:ICN589833 IMH589832:IMJ589833 IWD589832:IWF589833 JFZ589832:JGB589833 JPV589832:JPX589833 JZR589832:JZT589833 KJN589832:KJP589833 KTJ589832:KTL589833 LDF589832:LDH589833 LNB589832:LND589833 LWX589832:LWZ589833 MGT589832:MGV589833 MQP589832:MQR589833 NAL589832:NAN589833 NKH589832:NKJ589833 NUD589832:NUF589833 ODZ589832:OEB589833 ONV589832:ONX589833 OXR589832:OXT589833 PHN589832:PHP589833 PRJ589832:PRL589833 QBF589832:QBH589833 QLB589832:QLD589833 QUX589832:QUZ589833 RET589832:REV589833 ROP589832:ROR589833 RYL589832:RYN589833 SIH589832:SIJ589833 SSD589832:SSF589833 TBZ589832:TCB589833 TLV589832:TLX589833 TVR589832:TVT589833 UFN589832:UFP589833 UPJ589832:UPL589833 UZF589832:UZH589833 VJB589832:VJD589833 VSX589832:VSZ589833 WCT589832:WCV589833 WMP589832:WMR589833 WWL589832:WWN589833 AD655368:AF655369 JZ655368:KB655369 TV655368:TX655369 ADR655368:ADT655369 ANN655368:ANP655369 AXJ655368:AXL655369 BHF655368:BHH655369 BRB655368:BRD655369 CAX655368:CAZ655369 CKT655368:CKV655369 CUP655368:CUR655369 DEL655368:DEN655369 DOH655368:DOJ655369 DYD655368:DYF655369 EHZ655368:EIB655369 ERV655368:ERX655369 FBR655368:FBT655369 FLN655368:FLP655369 FVJ655368:FVL655369 GFF655368:GFH655369 GPB655368:GPD655369 GYX655368:GYZ655369 HIT655368:HIV655369 HSP655368:HSR655369 ICL655368:ICN655369 IMH655368:IMJ655369 IWD655368:IWF655369 JFZ655368:JGB655369 JPV655368:JPX655369 JZR655368:JZT655369 KJN655368:KJP655369 KTJ655368:KTL655369 LDF655368:LDH655369 LNB655368:LND655369 LWX655368:LWZ655369 MGT655368:MGV655369 MQP655368:MQR655369 NAL655368:NAN655369 NKH655368:NKJ655369 NUD655368:NUF655369 ODZ655368:OEB655369 ONV655368:ONX655369 OXR655368:OXT655369 PHN655368:PHP655369 PRJ655368:PRL655369 QBF655368:QBH655369 QLB655368:QLD655369 QUX655368:QUZ655369 RET655368:REV655369 ROP655368:ROR655369 RYL655368:RYN655369 SIH655368:SIJ655369 SSD655368:SSF655369 TBZ655368:TCB655369 TLV655368:TLX655369 TVR655368:TVT655369 UFN655368:UFP655369 UPJ655368:UPL655369 UZF655368:UZH655369 VJB655368:VJD655369 VSX655368:VSZ655369 WCT655368:WCV655369 WMP655368:WMR655369 WWL655368:WWN655369 AD720904:AF720905 JZ720904:KB720905 TV720904:TX720905 ADR720904:ADT720905 ANN720904:ANP720905 AXJ720904:AXL720905 BHF720904:BHH720905 BRB720904:BRD720905 CAX720904:CAZ720905 CKT720904:CKV720905 CUP720904:CUR720905 DEL720904:DEN720905 DOH720904:DOJ720905 DYD720904:DYF720905 EHZ720904:EIB720905 ERV720904:ERX720905 FBR720904:FBT720905 FLN720904:FLP720905 FVJ720904:FVL720905 GFF720904:GFH720905 GPB720904:GPD720905 GYX720904:GYZ720905 HIT720904:HIV720905 HSP720904:HSR720905 ICL720904:ICN720905 IMH720904:IMJ720905 IWD720904:IWF720905 JFZ720904:JGB720905 JPV720904:JPX720905 JZR720904:JZT720905 KJN720904:KJP720905 KTJ720904:KTL720905 LDF720904:LDH720905 LNB720904:LND720905 LWX720904:LWZ720905 MGT720904:MGV720905 MQP720904:MQR720905 NAL720904:NAN720905 NKH720904:NKJ720905 NUD720904:NUF720905 ODZ720904:OEB720905 ONV720904:ONX720905 OXR720904:OXT720905 PHN720904:PHP720905 PRJ720904:PRL720905 QBF720904:QBH720905 QLB720904:QLD720905 QUX720904:QUZ720905 RET720904:REV720905 ROP720904:ROR720905 RYL720904:RYN720905 SIH720904:SIJ720905 SSD720904:SSF720905 TBZ720904:TCB720905 TLV720904:TLX720905 TVR720904:TVT720905 UFN720904:UFP720905 UPJ720904:UPL720905 UZF720904:UZH720905 VJB720904:VJD720905 VSX720904:VSZ720905 WCT720904:WCV720905 WMP720904:WMR720905 WWL720904:WWN720905 AD786440:AF786441 JZ786440:KB786441 TV786440:TX786441 ADR786440:ADT786441 ANN786440:ANP786441 AXJ786440:AXL786441 BHF786440:BHH786441 BRB786440:BRD786441 CAX786440:CAZ786441 CKT786440:CKV786441 CUP786440:CUR786441 DEL786440:DEN786441 DOH786440:DOJ786441 DYD786440:DYF786441 EHZ786440:EIB786441 ERV786440:ERX786441 FBR786440:FBT786441 FLN786440:FLP786441 FVJ786440:FVL786441 GFF786440:GFH786441 GPB786440:GPD786441 GYX786440:GYZ786441 HIT786440:HIV786441 HSP786440:HSR786441 ICL786440:ICN786441 IMH786440:IMJ786441 IWD786440:IWF786441 JFZ786440:JGB786441 JPV786440:JPX786441 JZR786440:JZT786441 KJN786440:KJP786441 KTJ786440:KTL786441 LDF786440:LDH786441 LNB786440:LND786441 LWX786440:LWZ786441 MGT786440:MGV786441 MQP786440:MQR786441 NAL786440:NAN786441 NKH786440:NKJ786441 NUD786440:NUF786441 ODZ786440:OEB786441 ONV786440:ONX786441 OXR786440:OXT786441 PHN786440:PHP786441 PRJ786440:PRL786441 QBF786440:QBH786441 QLB786440:QLD786441 QUX786440:QUZ786441 RET786440:REV786441 ROP786440:ROR786441 RYL786440:RYN786441 SIH786440:SIJ786441 SSD786440:SSF786441 TBZ786440:TCB786441 TLV786440:TLX786441 TVR786440:TVT786441 UFN786440:UFP786441 UPJ786440:UPL786441 UZF786440:UZH786441 VJB786440:VJD786441 VSX786440:VSZ786441 WCT786440:WCV786441 WMP786440:WMR786441 WWL786440:WWN786441 AD851976:AF851977 JZ851976:KB851977 TV851976:TX851977 ADR851976:ADT851977 ANN851976:ANP851977 AXJ851976:AXL851977 BHF851976:BHH851977 BRB851976:BRD851977 CAX851976:CAZ851977 CKT851976:CKV851977 CUP851976:CUR851977 DEL851976:DEN851977 DOH851976:DOJ851977 DYD851976:DYF851977 EHZ851976:EIB851977 ERV851976:ERX851977 FBR851976:FBT851977 FLN851976:FLP851977 FVJ851976:FVL851977 GFF851976:GFH851977 GPB851976:GPD851977 GYX851976:GYZ851977 HIT851976:HIV851977 HSP851976:HSR851977 ICL851976:ICN851977 IMH851976:IMJ851977 IWD851976:IWF851977 JFZ851976:JGB851977 JPV851976:JPX851977 JZR851976:JZT851977 KJN851976:KJP851977 KTJ851976:KTL851977 LDF851976:LDH851977 LNB851976:LND851977 LWX851976:LWZ851977 MGT851976:MGV851977 MQP851976:MQR851977 NAL851976:NAN851977 NKH851976:NKJ851977 NUD851976:NUF851977 ODZ851976:OEB851977 ONV851976:ONX851977 OXR851976:OXT851977 PHN851976:PHP851977 PRJ851976:PRL851977 QBF851976:QBH851977 QLB851976:QLD851977 QUX851976:QUZ851977 RET851976:REV851977 ROP851976:ROR851977 RYL851976:RYN851977 SIH851976:SIJ851977 SSD851976:SSF851977 TBZ851976:TCB851977 TLV851976:TLX851977 TVR851976:TVT851977 UFN851976:UFP851977 UPJ851976:UPL851977 UZF851976:UZH851977 VJB851976:VJD851977 VSX851976:VSZ851977 WCT851976:WCV851977 WMP851976:WMR851977 WWL851976:WWN851977 AD917512:AF917513 JZ917512:KB917513 TV917512:TX917513 ADR917512:ADT917513 ANN917512:ANP917513 AXJ917512:AXL917513 BHF917512:BHH917513 BRB917512:BRD917513 CAX917512:CAZ917513 CKT917512:CKV917513 CUP917512:CUR917513 DEL917512:DEN917513 DOH917512:DOJ917513 DYD917512:DYF917513 EHZ917512:EIB917513 ERV917512:ERX917513 FBR917512:FBT917513 FLN917512:FLP917513 FVJ917512:FVL917513 GFF917512:GFH917513 GPB917512:GPD917513 GYX917512:GYZ917513 HIT917512:HIV917513 HSP917512:HSR917513 ICL917512:ICN917513 IMH917512:IMJ917513 IWD917512:IWF917513 JFZ917512:JGB917513 JPV917512:JPX917513 JZR917512:JZT917513 KJN917512:KJP917513 KTJ917512:KTL917513 LDF917512:LDH917513 LNB917512:LND917513 LWX917512:LWZ917513 MGT917512:MGV917513 MQP917512:MQR917513 NAL917512:NAN917513 NKH917512:NKJ917513 NUD917512:NUF917513 ODZ917512:OEB917513 ONV917512:ONX917513 OXR917512:OXT917513 PHN917512:PHP917513 PRJ917512:PRL917513 QBF917512:QBH917513 QLB917512:QLD917513 QUX917512:QUZ917513 RET917512:REV917513 ROP917512:ROR917513 RYL917512:RYN917513 SIH917512:SIJ917513 SSD917512:SSF917513 TBZ917512:TCB917513 TLV917512:TLX917513 TVR917512:TVT917513 UFN917512:UFP917513 UPJ917512:UPL917513 UZF917512:UZH917513 VJB917512:VJD917513 VSX917512:VSZ917513 WCT917512:WCV917513 WMP917512:WMR917513 WWL917512:WWN917513 AD983048:AF983049 JZ983048:KB983049 TV983048:TX983049 ADR983048:ADT983049 ANN983048:ANP983049 AXJ983048:AXL983049 BHF983048:BHH983049 BRB983048:BRD983049 CAX983048:CAZ983049 CKT983048:CKV983049 CUP983048:CUR983049 DEL983048:DEN983049 DOH983048:DOJ983049 DYD983048:DYF983049 EHZ983048:EIB983049 ERV983048:ERX983049 FBR983048:FBT983049 FLN983048:FLP983049 FVJ983048:FVL983049 GFF983048:GFH983049 GPB983048:GPD983049 GYX983048:GYZ983049 HIT983048:HIV983049 HSP983048:HSR983049 ICL983048:ICN983049 IMH983048:IMJ983049 IWD983048:IWF983049 JFZ983048:JGB983049 JPV983048:JPX983049 JZR983048:JZT983049 KJN983048:KJP983049 KTJ983048:KTL983049 LDF983048:LDH983049 LNB983048:LND983049 LWX983048:LWZ983049 MGT983048:MGV983049 MQP983048:MQR983049 NAL983048:NAN983049 NKH983048:NKJ983049 NUD983048:NUF983049 ODZ983048:OEB983049 ONV983048:ONX983049 OXR983048:OXT983049 PHN983048:PHP983049 PRJ983048:PRL983049 QBF983048:QBH983049 QLB983048:QLD983049 QUX983048:QUZ983049 RET983048:REV983049 ROP983048:ROR983049 RYL983048:RYN983049 SIH983048:SIJ983049 SSD983048:SSF983049 TBZ983048:TCB983049 TLV983048:TLX983049 TVR983048:TVT983049 UFN983048:UFP983049 UPJ983048:UPL983049 UZF983048:UZH983049 VJB983048:VJD983049 VSX983048:VSZ983049 WCT983048:WCV983049 WMP983048:WMR983049 WWL983048:WWN983049 AJ8:AL9 KF8:KH9 UB8:UD9 ADX8:ADZ9 ANT8:ANV9 AXP8:AXR9 BHL8:BHN9 BRH8:BRJ9 CBD8:CBF9 CKZ8:CLB9 CUV8:CUX9 DER8:DET9 DON8:DOP9 DYJ8:DYL9 EIF8:EIH9 ESB8:ESD9 FBX8:FBZ9 FLT8:FLV9 FVP8:FVR9 GFL8:GFN9 GPH8:GPJ9 GZD8:GZF9 HIZ8:HJB9 HSV8:HSX9 ICR8:ICT9 IMN8:IMP9 IWJ8:IWL9 JGF8:JGH9 JQB8:JQD9 JZX8:JZZ9 KJT8:KJV9 KTP8:KTR9 LDL8:LDN9 LNH8:LNJ9 LXD8:LXF9 MGZ8:MHB9 MQV8:MQX9 NAR8:NAT9 NKN8:NKP9 NUJ8:NUL9 OEF8:OEH9 OOB8:OOD9 OXX8:OXZ9 PHT8:PHV9 PRP8:PRR9 QBL8:QBN9 QLH8:QLJ9 QVD8:QVF9 REZ8:RFB9 ROV8:ROX9 RYR8:RYT9 SIN8:SIP9 SSJ8:SSL9 TCF8:TCH9 TMB8:TMD9 TVX8:TVZ9 UFT8:UFV9 UPP8:UPR9 UZL8:UZN9 VJH8:VJJ9 VTD8:VTF9 WCZ8:WDB9 WMV8:WMX9 WWR8:WWT9 AJ65544:AL65545 KF65544:KH65545 UB65544:UD65545 ADX65544:ADZ65545 ANT65544:ANV65545 AXP65544:AXR65545 BHL65544:BHN65545 BRH65544:BRJ65545 CBD65544:CBF65545 CKZ65544:CLB65545 CUV65544:CUX65545 DER65544:DET65545 DON65544:DOP65545 DYJ65544:DYL65545 EIF65544:EIH65545 ESB65544:ESD65545 FBX65544:FBZ65545 FLT65544:FLV65545 FVP65544:FVR65545 GFL65544:GFN65545 GPH65544:GPJ65545 GZD65544:GZF65545 HIZ65544:HJB65545 HSV65544:HSX65545 ICR65544:ICT65545 IMN65544:IMP65545 IWJ65544:IWL65545 JGF65544:JGH65545 JQB65544:JQD65545 JZX65544:JZZ65545 KJT65544:KJV65545 KTP65544:KTR65545 LDL65544:LDN65545 LNH65544:LNJ65545 LXD65544:LXF65545 MGZ65544:MHB65545 MQV65544:MQX65545 NAR65544:NAT65545 NKN65544:NKP65545 NUJ65544:NUL65545 OEF65544:OEH65545 OOB65544:OOD65545 OXX65544:OXZ65545 PHT65544:PHV65545 PRP65544:PRR65545 QBL65544:QBN65545 QLH65544:QLJ65545 QVD65544:QVF65545 REZ65544:RFB65545 ROV65544:ROX65545 RYR65544:RYT65545 SIN65544:SIP65545 SSJ65544:SSL65545 TCF65544:TCH65545 TMB65544:TMD65545 TVX65544:TVZ65545 UFT65544:UFV65545 UPP65544:UPR65545 UZL65544:UZN65545 VJH65544:VJJ65545 VTD65544:VTF65545 WCZ65544:WDB65545 WMV65544:WMX65545 WWR65544:WWT65545 AJ131080:AL131081 KF131080:KH131081 UB131080:UD131081 ADX131080:ADZ131081 ANT131080:ANV131081 AXP131080:AXR131081 BHL131080:BHN131081 BRH131080:BRJ131081 CBD131080:CBF131081 CKZ131080:CLB131081 CUV131080:CUX131081 DER131080:DET131081 DON131080:DOP131081 DYJ131080:DYL131081 EIF131080:EIH131081 ESB131080:ESD131081 FBX131080:FBZ131081 FLT131080:FLV131081 FVP131080:FVR131081 GFL131080:GFN131081 GPH131080:GPJ131081 GZD131080:GZF131081 HIZ131080:HJB131081 HSV131080:HSX131081 ICR131080:ICT131081 IMN131080:IMP131081 IWJ131080:IWL131081 JGF131080:JGH131081 JQB131080:JQD131081 JZX131080:JZZ131081 KJT131080:KJV131081 KTP131080:KTR131081 LDL131080:LDN131081 LNH131080:LNJ131081 LXD131080:LXF131081 MGZ131080:MHB131081 MQV131080:MQX131081 NAR131080:NAT131081 NKN131080:NKP131081 NUJ131080:NUL131081 OEF131080:OEH131081 OOB131080:OOD131081 OXX131080:OXZ131081 PHT131080:PHV131081 PRP131080:PRR131081 QBL131080:QBN131081 QLH131080:QLJ131081 QVD131080:QVF131081 REZ131080:RFB131081 ROV131080:ROX131081 RYR131080:RYT131081 SIN131080:SIP131081 SSJ131080:SSL131081 TCF131080:TCH131081 TMB131080:TMD131081 TVX131080:TVZ131081 UFT131080:UFV131081 UPP131080:UPR131081 UZL131080:UZN131081 VJH131080:VJJ131081 VTD131080:VTF131081 WCZ131080:WDB131081 WMV131080:WMX131081 WWR131080:WWT131081 AJ196616:AL196617 KF196616:KH196617 UB196616:UD196617 ADX196616:ADZ196617 ANT196616:ANV196617 AXP196616:AXR196617 BHL196616:BHN196617 BRH196616:BRJ196617 CBD196616:CBF196617 CKZ196616:CLB196617 CUV196616:CUX196617 DER196616:DET196617 DON196616:DOP196617 DYJ196616:DYL196617 EIF196616:EIH196617 ESB196616:ESD196617 FBX196616:FBZ196617 FLT196616:FLV196617 FVP196616:FVR196617 GFL196616:GFN196617 GPH196616:GPJ196617 GZD196616:GZF196617 HIZ196616:HJB196617 HSV196616:HSX196617 ICR196616:ICT196617 IMN196616:IMP196617 IWJ196616:IWL196617 JGF196616:JGH196617 JQB196616:JQD196617 JZX196616:JZZ196617 KJT196616:KJV196617 KTP196616:KTR196617 LDL196616:LDN196617 LNH196616:LNJ196617 LXD196616:LXF196617 MGZ196616:MHB196617 MQV196616:MQX196617 NAR196616:NAT196617 NKN196616:NKP196617 NUJ196616:NUL196617 OEF196616:OEH196617 OOB196616:OOD196617 OXX196616:OXZ196617 PHT196616:PHV196617 PRP196616:PRR196617 QBL196616:QBN196617 QLH196616:QLJ196617 QVD196616:QVF196617 REZ196616:RFB196617 ROV196616:ROX196617 RYR196616:RYT196617 SIN196616:SIP196617 SSJ196616:SSL196617 TCF196616:TCH196617 TMB196616:TMD196617 TVX196616:TVZ196617 UFT196616:UFV196617 UPP196616:UPR196617 UZL196616:UZN196617 VJH196616:VJJ196617 VTD196616:VTF196617 WCZ196616:WDB196617 WMV196616:WMX196617 WWR196616:WWT196617 AJ262152:AL262153 KF262152:KH262153 UB262152:UD262153 ADX262152:ADZ262153 ANT262152:ANV262153 AXP262152:AXR262153 BHL262152:BHN262153 BRH262152:BRJ262153 CBD262152:CBF262153 CKZ262152:CLB262153 CUV262152:CUX262153 DER262152:DET262153 DON262152:DOP262153 DYJ262152:DYL262153 EIF262152:EIH262153 ESB262152:ESD262153 FBX262152:FBZ262153 FLT262152:FLV262153 FVP262152:FVR262153 GFL262152:GFN262153 GPH262152:GPJ262153 GZD262152:GZF262153 HIZ262152:HJB262153 HSV262152:HSX262153 ICR262152:ICT262153 IMN262152:IMP262153 IWJ262152:IWL262153 JGF262152:JGH262153 JQB262152:JQD262153 JZX262152:JZZ262153 KJT262152:KJV262153 KTP262152:KTR262153 LDL262152:LDN262153 LNH262152:LNJ262153 LXD262152:LXF262153 MGZ262152:MHB262153 MQV262152:MQX262153 NAR262152:NAT262153 NKN262152:NKP262153 NUJ262152:NUL262153 OEF262152:OEH262153 OOB262152:OOD262153 OXX262152:OXZ262153 PHT262152:PHV262153 PRP262152:PRR262153 QBL262152:QBN262153 QLH262152:QLJ262153 QVD262152:QVF262153 REZ262152:RFB262153 ROV262152:ROX262153 RYR262152:RYT262153 SIN262152:SIP262153 SSJ262152:SSL262153 TCF262152:TCH262153 TMB262152:TMD262153 TVX262152:TVZ262153 UFT262152:UFV262153 UPP262152:UPR262153 UZL262152:UZN262153 VJH262152:VJJ262153 VTD262152:VTF262153 WCZ262152:WDB262153 WMV262152:WMX262153 WWR262152:WWT262153 AJ327688:AL327689 KF327688:KH327689 UB327688:UD327689 ADX327688:ADZ327689 ANT327688:ANV327689 AXP327688:AXR327689 BHL327688:BHN327689 BRH327688:BRJ327689 CBD327688:CBF327689 CKZ327688:CLB327689 CUV327688:CUX327689 DER327688:DET327689 DON327688:DOP327689 DYJ327688:DYL327689 EIF327688:EIH327689 ESB327688:ESD327689 FBX327688:FBZ327689 FLT327688:FLV327689 FVP327688:FVR327689 GFL327688:GFN327689 GPH327688:GPJ327689 GZD327688:GZF327689 HIZ327688:HJB327689 HSV327688:HSX327689 ICR327688:ICT327689 IMN327688:IMP327689 IWJ327688:IWL327689 JGF327688:JGH327689 JQB327688:JQD327689 JZX327688:JZZ327689 KJT327688:KJV327689 KTP327688:KTR327689 LDL327688:LDN327689 LNH327688:LNJ327689 LXD327688:LXF327689 MGZ327688:MHB327689 MQV327688:MQX327689 NAR327688:NAT327689 NKN327688:NKP327689 NUJ327688:NUL327689 OEF327688:OEH327689 OOB327688:OOD327689 OXX327688:OXZ327689 PHT327688:PHV327689 PRP327688:PRR327689 QBL327688:QBN327689 QLH327688:QLJ327689 QVD327688:QVF327689 REZ327688:RFB327689 ROV327688:ROX327689 RYR327688:RYT327689 SIN327688:SIP327689 SSJ327688:SSL327689 TCF327688:TCH327689 TMB327688:TMD327689 TVX327688:TVZ327689 UFT327688:UFV327689 UPP327688:UPR327689 UZL327688:UZN327689 VJH327688:VJJ327689 VTD327688:VTF327689 WCZ327688:WDB327689 WMV327688:WMX327689 WWR327688:WWT327689 AJ393224:AL393225 KF393224:KH393225 UB393224:UD393225 ADX393224:ADZ393225 ANT393224:ANV393225 AXP393224:AXR393225 BHL393224:BHN393225 BRH393224:BRJ393225 CBD393224:CBF393225 CKZ393224:CLB393225 CUV393224:CUX393225 DER393224:DET393225 DON393224:DOP393225 DYJ393224:DYL393225 EIF393224:EIH393225 ESB393224:ESD393225 FBX393224:FBZ393225 FLT393224:FLV393225 FVP393224:FVR393225 GFL393224:GFN393225 GPH393224:GPJ393225 GZD393224:GZF393225 HIZ393224:HJB393225 HSV393224:HSX393225 ICR393224:ICT393225 IMN393224:IMP393225 IWJ393224:IWL393225 JGF393224:JGH393225 JQB393224:JQD393225 JZX393224:JZZ393225 KJT393224:KJV393225 KTP393224:KTR393225 LDL393224:LDN393225 LNH393224:LNJ393225 LXD393224:LXF393225 MGZ393224:MHB393225 MQV393224:MQX393225 NAR393224:NAT393225 NKN393224:NKP393225 NUJ393224:NUL393225 OEF393224:OEH393225 OOB393224:OOD393225 OXX393224:OXZ393225 PHT393224:PHV393225 PRP393224:PRR393225 QBL393224:QBN393225 QLH393224:QLJ393225 QVD393224:QVF393225 REZ393224:RFB393225 ROV393224:ROX393225 RYR393224:RYT393225 SIN393224:SIP393225 SSJ393224:SSL393225 TCF393224:TCH393225 TMB393224:TMD393225 TVX393224:TVZ393225 UFT393224:UFV393225 UPP393224:UPR393225 UZL393224:UZN393225 VJH393224:VJJ393225 VTD393224:VTF393225 WCZ393224:WDB393225 WMV393224:WMX393225 WWR393224:WWT393225 AJ458760:AL458761 KF458760:KH458761 UB458760:UD458761 ADX458760:ADZ458761 ANT458760:ANV458761 AXP458760:AXR458761 BHL458760:BHN458761 BRH458760:BRJ458761 CBD458760:CBF458761 CKZ458760:CLB458761 CUV458760:CUX458761 DER458760:DET458761 DON458760:DOP458761 DYJ458760:DYL458761 EIF458760:EIH458761 ESB458760:ESD458761 FBX458760:FBZ458761 FLT458760:FLV458761 FVP458760:FVR458761 GFL458760:GFN458761 GPH458760:GPJ458761 GZD458760:GZF458761 HIZ458760:HJB458761 HSV458760:HSX458761 ICR458760:ICT458761 IMN458760:IMP458761 IWJ458760:IWL458761 JGF458760:JGH458761 JQB458760:JQD458761 JZX458760:JZZ458761 KJT458760:KJV458761 KTP458760:KTR458761 LDL458760:LDN458761 LNH458760:LNJ458761 LXD458760:LXF458761 MGZ458760:MHB458761 MQV458760:MQX458761 NAR458760:NAT458761 NKN458760:NKP458761 NUJ458760:NUL458761 OEF458760:OEH458761 OOB458760:OOD458761 OXX458760:OXZ458761 PHT458760:PHV458761 PRP458760:PRR458761 QBL458760:QBN458761 QLH458760:QLJ458761 QVD458760:QVF458761 REZ458760:RFB458761 ROV458760:ROX458761 RYR458760:RYT458761 SIN458760:SIP458761 SSJ458760:SSL458761 TCF458760:TCH458761 TMB458760:TMD458761 TVX458760:TVZ458761 UFT458760:UFV458761 UPP458760:UPR458761 UZL458760:UZN458761 VJH458760:VJJ458761 VTD458760:VTF458761 WCZ458760:WDB458761 WMV458760:WMX458761 WWR458760:WWT458761 AJ524296:AL524297 KF524296:KH524297 UB524296:UD524297 ADX524296:ADZ524297 ANT524296:ANV524297 AXP524296:AXR524297 BHL524296:BHN524297 BRH524296:BRJ524297 CBD524296:CBF524297 CKZ524296:CLB524297 CUV524296:CUX524297 DER524296:DET524297 DON524296:DOP524297 DYJ524296:DYL524297 EIF524296:EIH524297 ESB524296:ESD524297 FBX524296:FBZ524297 FLT524296:FLV524297 FVP524296:FVR524297 GFL524296:GFN524297 GPH524296:GPJ524297 GZD524296:GZF524297 HIZ524296:HJB524297 HSV524296:HSX524297 ICR524296:ICT524297 IMN524296:IMP524297 IWJ524296:IWL524297 JGF524296:JGH524297 JQB524296:JQD524297 JZX524296:JZZ524297 KJT524296:KJV524297 KTP524296:KTR524297 LDL524296:LDN524297 LNH524296:LNJ524297 LXD524296:LXF524297 MGZ524296:MHB524297 MQV524296:MQX524297 NAR524296:NAT524297 NKN524296:NKP524297 NUJ524296:NUL524297 OEF524296:OEH524297 OOB524296:OOD524297 OXX524296:OXZ524297 PHT524296:PHV524297 PRP524296:PRR524297 QBL524296:QBN524297 QLH524296:QLJ524297 QVD524296:QVF524297 REZ524296:RFB524297 ROV524296:ROX524297 RYR524296:RYT524297 SIN524296:SIP524297 SSJ524296:SSL524297 TCF524296:TCH524297 TMB524296:TMD524297 TVX524296:TVZ524297 UFT524296:UFV524297 UPP524296:UPR524297 UZL524296:UZN524297 VJH524296:VJJ524297 VTD524296:VTF524297 WCZ524296:WDB524297 WMV524296:WMX524297 WWR524296:WWT524297 AJ589832:AL589833 KF589832:KH589833 UB589832:UD589833 ADX589832:ADZ589833 ANT589832:ANV589833 AXP589832:AXR589833 BHL589832:BHN589833 BRH589832:BRJ589833 CBD589832:CBF589833 CKZ589832:CLB589833 CUV589832:CUX589833 DER589832:DET589833 DON589832:DOP589833 DYJ589832:DYL589833 EIF589832:EIH589833 ESB589832:ESD589833 FBX589832:FBZ589833 FLT589832:FLV589833 FVP589832:FVR589833 GFL589832:GFN589833 GPH589832:GPJ589833 GZD589832:GZF589833 HIZ589832:HJB589833 HSV589832:HSX589833 ICR589832:ICT589833 IMN589832:IMP589833 IWJ589832:IWL589833 JGF589832:JGH589833 JQB589832:JQD589833 JZX589832:JZZ589833 KJT589832:KJV589833 KTP589832:KTR589833 LDL589832:LDN589833 LNH589832:LNJ589833 LXD589832:LXF589833 MGZ589832:MHB589833 MQV589832:MQX589833 NAR589832:NAT589833 NKN589832:NKP589833 NUJ589832:NUL589833 OEF589832:OEH589833 OOB589832:OOD589833 OXX589832:OXZ589833 PHT589832:PHV589833 PRP589832:PRR589833 QBL589832:QBN589833 QLH589832:QLJ589833 QVD589832:QVF589833 REZ589832:RFB589833 ROV589832:ROX589833 RYR589832:RYT589833 SIN589832:SIP589833 SSJ589832:SSL589833 TCF589832:TCH589833 TMB589832:TMD589833 TVX589832:TVZ589833 UFT589832:UFV589833 UPP589832:UPR589833 UZL589832:UZN589833 VJH589832:VJJ589833 VTD589832:VTF589833 WCZ589832:WDB589833 WMV589832:WMX589833 WWR589832:WWT589833 AJ655368:AL655369 KF655368:KH655369 UB655368:UD655369 ADX655368:ADZ655369 ANT655368:ANV655369 AXP655368:AXR655369 BHL655368:BHN655369 BRH655368:BRJ655369 CBD655368:CBF655369 CKZ655368:CLB655369 CUV655368:CUX655369 DER655368:DET655369 DON655368:DOP655369 DYJ655368:DYL655369 EIF655368:EIH655369 ESB655368:ESD655369 FBX655368:FBZ655369 FLT655368:FLV655369 FVP655368:FVR655369 GFL655368:GFN655369 GPH655368:GPJ655369 GZD655368:GZF655369 HIZ655368:HJB655369 HSV655368:HSX655369 ICR655368:ICT655369 IMN655368:IMP655369 IWJ655368:IWL655369 JGF655368:JGH655369 JQB655368:JQD655369 JZX655368:JZZ655369 KJT655368:KJV655369 KTP655368:KTR655369 LDL655368:LDN655369 LNH655368:LNJ655369 LXD655368:LXF655369 MGZ655368:MHB655369 MQV655368:MQX655369 NAR655368:NAT655369 NKN655368:NKP655369 NUJ655368:NUL655369 OEF655368:OEH655369 OOB655368:OOD655369 OXX655368:OXZ655369 PHT655368:PHV655369 PRP655368:PRR655369 QBL655368:QBN655369 QLH655368:QLJ655369 QVD655368:QVF655369 REZ655368:RFB655369 ROV655368:ROX655369 RYR655368:RYT655369 SIN655368:SIP655369 SSJ655368:SSL655369 TCF655368:TCH655369 TMB655368:TMD655369 TVX655368:TVZ655369 UFT655368:UFV655369 UPP655368:UPR655369 UZL655368:UZN655369 VJH655368:VJJ655369 VTD655368:VTF655369 WCZ655368:WDB655369 WMV655368:WMX655369 WWR655368:WWT655369 AJ720904:AL720905 KF720904:KH720905 UB720904:UD720905 ADX720904:ADZ720905 ANT720904:ANV720905 AXP720904:AXR720905 BHL720904:BHN720905 BRH720904:BRJ720905 CBD720904:CBF720905 CKZ720904:CLB720905 CUV720904:CUX720905 DER720904:DET720905 DON720904:DOP720905 DYJ720904:DYL720905 EIF720904:EIH720905 ESB720904:ESD720905 FBX720904:FBZ720905 FLT720904:FLV720905 FVP720904:FVR720905 GFL720904:GFN720905 GPH720904:GPJ720905 GZD720904:GZF720905 HIZ720904:HJB720905 HSV720904:HSX720905 ICR720904:ICT720905 IMN720904:IMP720905 IWJ720904:IWL720905 JGF720904:JGH720905 JQB720904:JQD720905 JZX720904:JZZ720905 KJT720904:KJV720905 KTP720904:KTR720905 LDL720904:LDN720905 LNH720904:LNJ720905 LXD720904:LXF720905 MGZ720904:MHB720905 MQV720904:MQX720905 NAR720904:NAT720905 NKN720904:NKP720905 NUJ720904:NUL720905 OEF720904:OEH720905 OOB720904:OOD720905 OXX720904:OXZ720905 PHT720904:PHV720905 PRP720904:PRR720905 QBL720904:QBN720905 QLH720904:QLJ720905 QVD720904:QVF720905 REZ720904:RFB720905 ROV720904:ROX720905 RYR720904:RYT720905 SIN720904:SIP720905 SSJ720904:SSL720905 TCF720904:TCH720905 TMB720904:TMD720905 TVX720904:TVZ720905 UFT720904:UFV720905 UPP720904:UPR720905 UZL720904:UZN720905 VJH720904:VJJ720905 VTD720904:VTF720905 WCZ720904:WDB720905 WMV720904:WMX720905 WWR720904:WWT720905 AJ786440:AL786441 KF786440:KH786441 UB786440:UD786441 ADX786440:ADZ786441 ANT786440:ANV786441 AXP786440:AXR786441 BHL786440:BHN786441 BRH786440:BRJ786441 CBD786440:CBF786441 CKZ786440:CLB786441 CUV786440:CUX786441 DER786440:DET786441 DON786440:DOP786441 DYJ786440:DYL786441 EIF786440:EIH786441 ESB786440:ESD786441 FBX786440:FBZ786441 FLT786440:FLV786441 FVP786440:FVR786441 GFL786440:GFN786441 GPH786440:GPJ786441 GZD786440:GZF786441 HIZ786440:HJB786441 HSV786440:HSX786441 ICR786440:ICT786441 IMN786440:IMP786441 IWJ786440:IWL786441 JGF786440:JGH786441 JQB786440:JQD786441 JZX786440:JZZ786441 KJT786440:KJV786441 KTP786440:KTR786441 LDL786440:LDN786441 LNH786440:LNJ786441 LXD786440:LXF786441 MGZ786440:MHB786441 MQV786440:MQX786441 NAR786440:NAT786441 NKN786440:NKP786441 NUJ786440:NUL786441 OEF786440:OEH786441 OOB786440:OOD786441 OXX786440:OXZ786441 PHT786440:PHV786441 PRP786440:PRR786441 QBL786440:QBN786441 QLH786440:QLJ786441 QVD786440:QVF786441 REZ786440:RFB786441 ROV786440:ROX786441 RYR786440:RYT786441 SIN786440:SIP786441 SSJ786440:SSL786441 TCF786440:TCH786441 TMB786440:TMD786441 TVX786440:TVZ786441 UFT786440:UFV786441 UPP786440:UPR786441 UZL786440:UZN786441 VJH786440:VJJ786441 VTD786440:VTF786441 WCZ786440:WDB786441 WMV786440:WMX786441 WWR786440:WWT786441 AJ851976:AL851977 KF851976:KH851977 UB851976:UD851977 ADX851976:ADZ851977 ANT851976:ANV851977 AXP851976:AXR851977 BHL851976:BHN851977 BRH851976:BRJ851977 CBD851976:CBF851977 CKZ851976:CLB851977 CUV851976:CUX851977 DER851976:DET851977 DON851976:DOP851977 DYJ851976:DYL851977 EIF851976:EIH851977 ESB851976:ESD851977 FBX851976:FBZ851977 FLT851976:FLV851977 FVP851976:FVR851977 GFL851976:GFN851977 GPH851976:GPJ851977 GZD851976:GZF851977 HIZ851976:HJB851977 HSV851976:HSX851977 ICR851976:ICT851977 IMN851976:IMP851977 IWJ851976:IWL851977 JGF851976:JGH851977 JQB851976:JQD851977 JZX851976:JZZ851977 KJT851976:KJV851977 KTP851976:KTR851977 LDL851976:LDN851977 LNH851976:LNJ851977 LXD851976:LXF851977 MGZ851976:MHB851977 MQV851976:MQX851977 NAR851976:NAT851977 NKN851976:NKP851977 NUJ851976:NUL851977 OEF851976:OEH851977 OOB851976:OOD851977 OXX851976:OXZ851977 PHT851976:PHV851977 PRP851976:PRR851977 QBL851976:QBN851977 QLH851976:QLJ851977 QVD851976:QVF851977 REZ851976:RFB851977 ROV851976:ROX851977 RYR851976:RYT851977 SIN851976:SIP851977 SSJ851976:SSL851977 TCF851976:TCH851977 TMB851976:TMD851977 TVX851976:TVZ851977 UFT851976:UFV851977 UPP851976:UPR851977 UZL851976:UZN851977 VJH851976:VJJ851977 VTD851976:VTF851977 WCZ851976:WDB851977 WMV851976:WMX851977 WWR851976:WWT851977 AJ917512:AL917513 KF917512:KH917513 UB917512:UD917513 ADX917512:ADZ917513 ANT917512:ANV917513 AXP917512:AXR917513 BHL917512:BHN917513 BRH917512:BRJ917513 CBD917512:CBF917513 CKZ917512:CLB917513 CUV917512:CUX917513 DER917512:DET917513 DON917512:DOP917513 DYJ917512:DYL917513 EIF917512:EIH917513 ESB917512:ESD917513 FBX917512:FBZ917513 FLT917512:FLV917513 FVP917512:FVR917513 GFL917512:GFN917513 GPH917512:GPJ917513 GZD917512:GZF917513 HIZ917512:HJB917513 HSV917512:HSX917513 ICR917512:ICT917513 IMN917512:IMP917513 IWJ917512:IWL917513 JGF917512:JGH917513 JQB917512:JQD917513 JZX917512:JZZ917513 KJT917512:KJV917513 KTP917512:KTR917513 LDL917512:LDN917513 LNH917512:LNJ917513 LXD917512:LXF917513 MGZ917512:MHB917513 MQV917512:MQX917513 NAR917512:NAT917513 NKN917512:NKP917513 NUJ917512:NUL917513 OEF917512:OEH917513 OOB917512:OOD917513 OXX917512:OXZ917513 PHT917512:PHV917513 PRP917512:PRR917513 QBL917512:QBN917513 QLH917512:QLJ917513 QVD917512:QVF917513 REZ917512:RFB917513 ROV917512:ROX917513 RYR917512:RYT917513 SIN917512:SIP917513 SSJ917512:SSL917513 TCF917512:TCH917513 TMB917512:TMD917513 TVX917512:TVZ917513 UFT917512:UFV917513 UPP917512:UPR917513 UZL917512:UZN917513 VJH917512:VJJ917513 VTD917512:VTF917513 WCZ917512:WDB917513 WMV917512:WMX917513 WWR917512:WWT917513 AJ983048:AL983049 KF983048:KH983049 UB983048:UD983049 ADX983048:ADZ983049 ANT983048:ANV983049 AXP983048:AXR983049 BHL983048:BHN983049 BRH983048:BRJ983049 CBD983048:CBF983049 CKZ983048:CLB983049 CUV983048:CUX983049 DER983048:DET983049 DON983048:DOP983049 DYJ983048:DYL983049 EIF983048:EIH983049 ESB983048:ESD983049 FBX983048:FBZ983049 FLT983048:FLV983049 FVP983048:FVR983049 GFL983048:GFN983049 GPH983048:GPJ983049 GZD983048:GZF983049 HIZ983048:HJB983049 HSV983048:HSX983049 ICR983048:ICT983049 IMN983048:IMP983049 IWJ983048:IWL983049 JGF983048:JGH983049 JQB983048:JQD983049 JZX983048:JZZ983049 KJT983048:KJV983049 KTP983048:KTR983049 LDL983048:LDN983049 LNH983048:LNJ983049 LXD983048:LXF983049 MGZ983048:MHB983049 MQV983048:MQX983049 NAR983048:NAT983049 NKN983048:NKP983049 NUJ983048:NUL983049 OEF983048:OEH983049 OOB983048:OOD983049 OXX983048:OXZ983049 PHT983048:PHV983049 PRP983048:PRR983049 QBL983048:QBN983049 QLH983048:QLJ983049 QVD983048:QVF983049 REZ983048:RFB983049 ROV983048:ROX983049 RYR983048:RYT983049 SIN983048:SIP983049 SSJ983048:SSL983049 TCF983048:TCH983049 TMB983048:TMD983049 TVX983048:TVZ983049 UFT983048:UFV983049 UPP983048:UPR983049 UZL983048:UZN983049 VJH983048:VJJ983049 VTD983048:VTF983049 WCZ983048:WDB983049 WMV983048:WMX983049 WWR983048:WWT983049" xr:uid="{00000000-0002-0000-0500-000001000000}">
      <formula1>0</formula1>
      <formula2>99</formula2>
    </dataValidation>
    <dataValidation type="textLength" imeMode="halfKatakana" showInputMessage="1" showErrorMessage="1" sqref="I43:AO44 JE43:KK44 TA43:UG44 ACW43:AEC44 AMS43:ANY44 AWO43:AXU44 BGK43:BHQ44 BQG43:BRM44 CAC43:CBI44 CJY43:CLE44 CTU43:CVA44 DDQ43:DEW44 DNM43:DOS44 DXI43:DYO44 EHE43:EIK44 ERA43:ESG44 FAW43:FCC44 FKS43:FLY44 FUO43:FVU44 GEK43:GFQ44 GOG43:GPM44 GYC43:GZI44 HHY43:HJE44 HRU43:HTA44 IBQ43:ICW44 ILM43:IMS44 IVI43:IWO44 JFE43:JGK44 JPA43:JQG44 JYW43:KAC44 KIS43:KJY44 KSO43:KTU44 LCK43:LDQ44 LMG43:LNM44 LWC43:LXI44 MFY43:MHE44 MPU43:MRA44 MZQ43:NAW44 NJM43:NKS44 NTI43:NUO44 ODE43:OEK44 ONA43:OOG44 OWW43:OYC44 PGS43:PHY44 PQO43:PRU44 QAK43:QBQ44 QKG43:QLM44 QUC43:QVI44 RDY43:RFE44 RNU43:RPA44 RXQ43:RYW44 SHM43:SIS44 SRI43:SSO44 TBE43:TCK44 TLA43:TMG44 TUW43:TWC44 UES43:UFY44 UOO43:UPU44 UYK43:UZQ44 VIG43:VJM44 VSC43:VTI44 WBY43:WDE44 WLU43:WNA44 WVQ43:WWW44 I65579:AO65580 JE65579:KK65580 TA65579:UG65580 ACW65579:AEC65580 AMS65579:ANY65580 AWO65579:AXU65580 BGK65579:BHQ65580 BQG65579:BRM65580 CAC65579:CBI65580 CJY65579:CLE65580 CTU65579:CVA65580 DDQ65579:DEW65580 DNM65579:DOS65580 DXI65579:DYO65580 EHE65579:EIK65580 ERA65579:ESG65580 FAW65579:FCC65580 FKS65579:FLY65580 FUO65579:FVU65580 GEK65579:GFQ65580 GOG65579:GPM65580 GYC65579:GZI65580 HHY65579:HJE65580 HRU65579:HTA65580 IBQ65579:ICW65580 ILM65579:IMS65580 IVI65579:IWO65580 JFE65579:JGK65580 JPA65579:JQG65580 JYW65579:KAC65580 KIS65579:KJY65580 KSO65579:KTU65580 LCK65579:LDQ65580 LMG65579:LNM65580 LWC65579:LXI65580 MFY65579:MHE65580 MPU65579:MRA65580 MZQ65579:NAW65580 NJM65579:NKS65580 NTI65579:NUO65580 ODE65579:OEK65580 ONA65579:OOG65580 OWW65579:OYC65580 PGS65579:PHY65580 PQO65579:PRU65580 QAK65579:QBQ65580 QKG65579:QLM65580 QUC65579:QVI65580 RDY65579:RFE65580 RNU65579:RPA65580 RXQ65579:RYW65580 SHM65579:SIS65580 SRI65579:SSO65580 TBE65579:TCK65580 TLA65579:TMG65580 TUW65579:TWC65580 UES65579:UFY65580 UOO65579:UPU65580 UYK65579:UZQ65580 VIG65579:VJM65580 VSC65579:VTI65580 WBY65579:WDE65580 WLU65579:WNA65580 WVQ65579:WWW65580 I131115:AO131116 JE131115:KK131116 TA131115:UG131116 ACW131115:AEC131116 AMS131115:ANY131116 AWO131115:AXU131116 BGK131115:BHQ131116 BQG131115:BRM131116 CAC131115:CBI131116 CJY131115:CLE131116 CTU131115:CVA131116 DDQ131115:DEW131116 DNM131115:DOS131116 DXI131115:DYO131116 EHE131115:EIK131116 ERA131115:ESG131116 FAW131115:FCC131116 FKS131115:FLY131116 FUO131115:FVU131116 GEK131115:GFQ131116 GOG131115:GPM131116 GYC131115:GZI131116 HHY131115:HJE131116 HRU131115:HTA131116 IBQ131115:ICW131116 ILM131115:IMS131116 IVI131115:IWO131116 JFE131115:JGK131116 JPA131115:JQG131116 JYW131115:KAC131116 KIS131115:KJY131116 KSO131115:KTU131116 LCK131115:LDQ131116 LMG131115:LNM131116 LWC131115:LXI131116 MFY131115:MHE131116 MPU131115:MRA131116 MZQ131115:NAW131116 NJM131115:NKS131116 NTI131115:NUO131116 ODE131115:OEK131116 ONA131115:OOG131116 OWW131115:OYC131116 PGS131115:PHY131116 PQO131115:PRU131116 QAK131115:QBQ131116 QKG131115:QLM131116 QUC131115:QVI131116 RDY131115:RFE131116 RNU131115:RPA131116 RXQ131115:RYW131116 SHM131115:SIS131116 SRI131115:SSO131116 TBE131115:TCK131116 TLA131115:TMG131116 TUW131115:TWC131116 UES131115:UFY131116 UOO131115:UPU131116 UYK131115:UZQ131116 VIG131115:VJM131116 VSC131115:VTI131116 WBY131115:WDE131116 WLU131115:WNA131116 WVQ131115:WWW131116 I196651:AO196652 JE196651:KK196652 TA196651:UG196652 ACW196651:AEC196652 AMS196651:ANY196652 AWO196651:AXU196652 BGK196651:BHQ196652 BQG196651:BRM196652 CAC196651:CBI196652 CJY196651:CLE196652 CTU196651:CVA196652 DDQ196651:DEW196652 DNM196651:DOS196652 DXI196651:DYO196652 EHE196651:EIK196652 ERA196651:ESG196652 FAW196651:FCC196652 FKS196651:FLY196652 FUO196651:FVU196652 GEK196651:GFQ196652 GOG196651:GPM196652 GYC196651:GZI196652 HHY196651:HJE196652 HRU196651:HTA196652 IBQ196651:ICW196652 ILM196651:IMS196652 IVI196651:IWO196652 JFE196651:JGK196652 JPA196651:JQG196652 JYW196651:KAC196652 KIS196651:KJY196652 KSO196651:KTU196652 LCK196651:LDQ196652 LMG196651:LNM196652 LWC196651:LXI196652 MFY196651:MHE196652 MPU196651:MRA196652 MZQ196651:NAW196652 NJM196651:NKS196652 NTI196651:NUO196652 ODE196651:OEK196652 ONA196651:OOG196652 OWW196651:OYC196652 PGS196651:PHY196652 PQO196651:PRU196652 QAK196651:QBQ196652 QKG196651:QLM196652 QUC196651:QVI196652 RDY196651:RFE196652 RNU196651:RPA196652 RXQ196651:RYW196652 SHM196651:SIS196652 SRI196651:SSO196652 TBE196651:TCK196652 TLA196651:TMG196652 TUW196651:TWC196652 UES196651:UFY196652 UOO196651:UPU196652 UYK196651:UZQ196652 VIG196651:VJM196652 VSC196651:VTI196652 WBY196651:WDE196652 WLU196651:WNA196652 WVQ196651:WWW196652 I262187:AO262188 JE262187:KK262188 TA262187:UG262188 ACW262187:AEC262188 AMS262187:ANY262188 AWO262187:AXU262188 BGK262187:BHQ262188 BQG262187:BRM262188 CAC262187:CBI262188 CJY262187:CLE262188 CTU262187:CVA262188 DDQ262187:DEW262188 DNM262187:DOS262188 DXI262187:DYO262188 EHE262187:EIK262188 ERA262187:ESG262188 FAW262187:FCC262188 FKS262187:FLY262188 FUO262187:FVU262188 GEK262187:GFQ262188 GOG262187:GPM262188 GYC262187:GZI262188 HHY262187:HJE262188 HRU262187:HTA262188 IBQ262187:ICW262188 ILM262187:IMS262188 IVI262187:IWO262188 JFE262187:JGK262188 JPA262187:JQG262188 JYW262187:KAC262188 KIS262187:KJY262188 KSO262187:KTU262188 LCK262187:LDQ262188 LMG262187:LNM262188 LWC262187:LXI262188 MFY262187:MHE262188 MPU262187:MRA262188 MZQ262187:NAW262188 NJM262187:NKS262188 NTI262187:NUO262188 ODE262187:OEK262188 ONA262187:OOG262188 OWW262187:OYC262188 PGS262187:PHY262188 PQO262187:PRU262188 QAK262187:QBQ262188 QKG262187:QLM262188 QUC262187:QVI262188 RDY262187:RFE262188 RNU262187:RPA262188 RXQ262187:RYW262188 SHM262187:SIS262188 SRI262187:SSO262188 TBE262187:TCK262188 TLA262187:TMG262188 TUW262187:TWC262188 UES262187:UFY262188 UOO262187:UPU262188 UYK262187:UZQ262188 VIG262187:VJM262188 VSC262187:VTI262188 WBY262187:WDE262188 WLU262187:WNA262188 WVQ262187:WWW262188 I327723:AO327724 JE327723:KK327724 TA327723:UG327724 ACW327723:AEC327724 AMS327723:ANY327724 AWO327723:AXU327724 BGK327723:BHQ327724 BQG327723:BRM327724 CAC327723:CBI327724 CJY327723:CLE327724 CTU327723:CVA327724 DDQ327723:DEW327724 DNM327723:DOS327724 DXI327723:DYO327724 EHE327723:EIK327724 ERA327723:ESG327724 FAW327723:FCC327724 FKS327723:FLY327724 FUO327723:FVU327724 GEK327723:GFQ327724 GOG327723:GPM327724 GYC327723:GZI327724 HHY327723:HJE327724 HRU327723:HTA327724 IBQ327723:ICW327724 ILM327723:IMS327724 IVI327723:IWO327724 JFE327723:JGK327724 JPA327723:JQG327724 JYW327723:KAC327724 KIS327723:KJY327724 KSO327723:KTU327724 LCK327723:LDQ327724 LMG327723:LNM327724 LWC327723:LXI327724 MFY327723:MHE327724 MPU327723:MRA327724 MZQ327723:NAW327724 NJM327723:NKS327724 NTI327723:NUO327724 ODE327723:OEK327724 ONA327723:OOG327724 OWW327723:OYC327724 PGS327723:PHY327724 PQO327723:PRU327724 QAK327723:QBQ327724 QKG327723:QLM327724 QUC327723:QVI327724 RDY327723:RFE327724 RNU327723:RPA327724 RXQ327723:RYW327724 SHM327723:SIS327724 SRI327723:SSO327724 TBE327723:TCK327724 TLA327723:TMG327724 TUW327723:TWC327724 UES327723:UFY327724 UOO327723:UPU327724 UYK327723:UZQ327724 VIG327723:VJM327724 VSC327723:VTI327724 WBY327723:WDE327724 WLU327723:WNA327724 WVQ327723:WWW327724 I393259:AO393260 JE393259:KK393260 TA393259:UG393260 ACW393259:AEC393260 AMS393259:ANY393260 AWO393259:AXU393260 BGK393259:BHQ393260 BQG393259:BRM393260 CAC393259:CBI393260 CJY393259:CLE393260 CTU393259:CVA393260 DDQ393259:DEW393260 DNM393259:DOS393260 DXI393259:DYO393260 EHE393259:EIK393260 ERA393259:ESG393260 FAW393259:FCC393260 FKS393259:FLY393260 FUO393259:FVU393260 GEK393259:GFQ393260 GOG393259:GPM393260 GYC393259:GZI393260 HHY393259:HJE393260 HRU393259:HTA393260 IBQ393259:ICW393260 ILM393259:IMS393260 IVI393259:IWO393260 JFE393259:JGK393260 JPA393259:JQG393260 JYW393259:KAC393260 KIS393259:KJY393260 KSO393259:KTU393260 LCK393259:LDQ393260 LMG393259:LNM393260 LWC393259:LXI393260 MFY393259:MHE393260 MPU393259:MRA393260 MZQ393259:NAW393260 NJM393259:NKS393260 NTI393259:NUO393260 ODE393259:OEK393260 ONA393259:OOG393260 OWW393259:OYC393260 PGS393259:PHY393260 PQO393259:PRU393260 QAK393259:QBQ393260 QKG393259:QLM393260 QUC393259:QVI393260 RDY393259:RFE393260 RNU393259:RPA393260 RXQ393259:RYW393260 SHM393259:SIS393260 SRI393259:SSO393260 TBE393259:TCK393260 TLA393259:TMG393260 TUW393259:TWC393260 UES393259:UFY393260 UOO393259:UPU393260 UYK393259:UZQ393260 VIG393259:VJM393260 VSC393259:VTI393260 WBY393259:WDE393260 WLU393259:WNA393260 WVQ393259:WWW393260 I458795:AO458796 JE458795:KK458796 TA458795:UG458796 ACW458795:AEC458796 AMS458795:ANY458796 AWO458795:AXU458796 BGK458795:BHQ458796 BQG458795:BRM458796 CAC458795:CBI458796 CJY458795:CLE458796 CTU458795:CVA458796 DDQ458795:DEW458796 DNM458795:DOS458796 DXI458795:DYO458796 EHE458795:EIK458796 ERA458795:ESG458796 FAW458795:FCC458796 FKS458795:FLY458796 FUO458795:FVU458796 GEK458795:GFQ458796 GOG458795:GPM458796 GYC458795:GZI458796 HHY458795:HJE458796 HRU458795:HTA458796 IBQ458795:ICW458796 ILM458795:IMS458796 IVI458795:IWO458796 JFE458795:JGK458796 JPA458795:JQG458796 JYW458795:KAC458796 KIS458795:KJY458796 KSO458795:KTU458796 LCK458795:LDQ458796 LMG458795:LNM458796 LWC458795:LXI458796 MFY458795:MHE458796 MPU458795:MRA458796 MZQ458795:NAW458796 NJM458795:NKS458796 NTI458795:NUO458796 ODE458795:OEK458796 ONA458795:OOG458796 OWW458795:OYC458796 PGS458795:PHY458796 PQO458795:PRU458796 QAK458795:QBQ458796 QKG458795:QLM458796 QUC458795:QVI458796 RDY458795:RFE458796 RNU458795:RPA458796 RXQ458795:RYW458796 SHM458795:SIS458796 SRI458795:SSO458796 TBE458795:TCK458796 TLA458795:TMG458796 TUW458795:TWC458796 UES458795:UFY458796 UOO458795:UPU458796 UYK458795:UZQ458796 VIG458795:VJM458796 VSC458795:VTI458796 WBY458795:WDE458796 WLU458795:WNA458796 WVQ458795:WWW458796 I524331:AO524332 JE524331:KK524332 TA524331:UG524332 ACW524331:AEC524332 AMS524331:ANY524332 AWO524331:AXU524332 BGK524331:BHQ524332 BQG524331:BRM524332 CAC524331:CBI524332 CJY524331:CLE524332 CTU524331:CVA524332 DDQ524331:DEW524332 DNM524331:DOS524332 DXI524331:DYO524332 EHE524331:EIK524332 ERA524331:ESG524332 FAW524331:FCC524332 FKS524331:FLY524332 FUO524331:FVU524332 GEK524331:GFQ524332 GOG524331:GPM524332 GYC524331:GZI524332 HHY524331:HJE524332 HRU524331:HTA524332 IBQ524331:ICW524332 ILM524331:IMS524332 IVI524331:IWO524332 JFE524331:JGK524332 JPA524331:JQG524332 JYW524331:KAC524332 KIS524331:KJY524332 KSO524331:KTU524332 LCK524331:LDQ524332 LMG524331:LNM524332 LWC524331:LXI524332 MFY524331:MHE524332 MPU524331:MRA524332 MZQ524331:NAW524332 NJM524331:NKS524332 NTI524331:NUO524332 ODE524331:OEK524332 ONA524331:OOG524332 OWW524331:OYC524332 PGS524331:PHY524332 PQO524331:PRU524332 QAK524331:QBQ524332 QKG524331:QLM524332 QUC524331:QVI524332 RDY524331:RFE524332 RNU524331:RPA524332 RXQ524331:RYW524332 SHM524331:SIS524332 SRI524331:SSO524332 TBE524331:TCK524332 TLA524331:TMG524332 TUW524331:TWC524332 UES524331:UFY524332 UOO524331:UPU524332 UYK524331:UZQ524332 VIG524331:VJM524332 VSC524331:VTI524332 WBY524331:WDE524332 WLU524331:WNA524332 WVQ524331:WWW524332 I589867:AO589868 JE589867:KK589868 TA589867:UG589868 ACW589867:AEC589868 AMS589867:ANY589868 AWO589867:AXU589868 BGK589867:BHQ589868 BQG589867:BRM589868 CAC589867:CBI589868 CJY589867:CLE589868 CTU589867:CVA589868 DDQ589867:DEW589868 DNM589867:DOS589868 DXI589867:DYO589868 EHE589867:EIK589868 ERA589867:ESG589868 FAW589867:FCC589868 FKS589867:FLY589868 FUO589867:FVU589868 GEK589867:GFQ589868 GOG589867:GPM589868 GYC589867:GZI589868 HHY589867:HJE589868 HRU589867:HTA589868 IBQ589867:ICW589868 ILM589867:IMS589868 IVI589867:IWO589868 JFE589867:JGK589868 JPA589867:JQG589868 JYW589867:KAC589868 KIS589867:KJY589868 KSO589867:KTU589868 LCK589867:LDQ589868 LMG589867:LNM589868 LWC589867:LXI589868 MFY589867:MHE589868 MPU589867:MRA589868 MZQ589867:NAW589868 NJM589867:NKS589868 NTI589867:NUO589868 ODE589867:OEK589868 ONA589867:OOG589868 OWW589867:OYC589868 PGS589867:PHY589868 PQO589867:PRU589868 QAK589867:QBQ589868 QKG589867:QLM589868 QUC589867:QVI589868 RDY589867:RFE589868 RNU589867:RPA589868 RXQ589867:RYW589868 SHM589867:SIS589868 SRI589867:SSO589868 TBE589867:TCK589868 TLA589867:TMG589868 TUW589867:TWC589868 UES589867:UFY589868 UOO589867:UPU589868 UYK589867:UZQ589868 VIG589867:VJM589868 VSC589867:VTI589868 WBY589867:WDE589868 WLU589867:WNA589868 WVQ589867:WWW589868 I655403:AO655404 JE655403:KK655404 TA655403:UG655404 ACW655403:AEC655404 AMS655403:ANY655404 AWO655403:AXU655404 BGK655403:BHQ655404 BQG655403:BRM655404 CAC655403:CBI655404 CJY655403:CLE655404 CTU655403:CVA655404 DDQ655403:DEW655404 DNM655403:DOS655404 DXI655403:DYO655404 EHE655403:EIK655404 ERA655403:ESG655404 FAW655403:FCC655404 FKS655403:FLY655404 FUO655403:FVU655404 GEK655403:GFQ655404 GOG655403:GPM655404 GYC655403:GZI655404 HHY655403:HJE655404 HRU655403:HTA655404 IBQ655403:ICW655404 ILM655403:IMS655404 IVI655403:IWO655404 JFE655403:JGK655404 JPA655403:JQG655404 JYW655403:KAC655404 KIS655403:KJY655404 KSO655403:KTU655404 LCK655403:LDQ655404 LMG655403:LNM655404 LWC655403:LXI655404 MFY655403:MHE655404 MPU655403:MRA655404 MZQ655403:NAW655404 NJM655403:NKS655404 NTI655403:NUO655404 ODE655403:OEK655404 ONA655403:OOG655404 OWW655403:OYC655404 PGS655403:PHY655404 PQO655403:PRU655404 QAK655403:QBQ655404 QKG655403:QLM655404 QUC655403:QVI655404 RDY655403:RFE655404 RNU655403:RPA655404 RXQ655403:RYW655404 SHM655403:SIS655404 SRI655403:SSO655404 TBE655403:TCK655404 TLA655403:TMG655404 TUW655403:TWC655404 UES655403:UFY655404 UOO655403:UPU655404 UYK655403:UZQ655404 VIG655403:VJM655404 VSC655403:VTI655404 WBY655403:WDE655404 WLU655403:WNA655404 WVQ655403:WWW655404 I720939:AO720940 JE720939:KK720940 TA720939:UG720940 ACW720939:AEC720940 AMS720939:ANY720940 AWO720939:AXU720940 BGK720939:BHQ720940 BQG720939:BRM720940 CAC720939:CBI720940 CJY720939:CLE720940 CTU720939:CVA720940 DDQ720939:DEW720940 DNM720939:DOS720940 DXI720939:DYO720940 EHE720939:EIK720940 ERA720939:ESG720940 FAW720939:FCC720940 FKS720939:FLY720940 FUO720939:FVU720940 GEK720939:GFQ720940 GOG720939:GPM720940 GYC720939:GZI720940 HHY720939:HJE720940 HRU720939:HTA720940 IBQ720939:ICW720940 ILM720939:IMS720940 IVI720939:IWO720940 JFE720939:JGK720940 JPA720939:JQG720940 JYW720939:KAC720940 KIS720939:KJY720940 KSO720939:KTU720940 LCK720939:LDQ720940 LMG720939:LNM720940 LWC720939:LXI720940 MFY720939:MHE720940 MPU720939:MRA720940 MZQ720939:NAW720940 NJM720939:NKS720940 NTI720939:NUO720940 ODE720939:OEK720940 ONA720939:OOG720940 OWW720939:OYC720940 PGS720939:PHY720940 PQO720939:PRU720940 QAK720939:QBQ720940 QKG720939:QLM720940 QUC720939:QVI720940 RDY720939:RFE720940 RNU720939:RPA720940 RXQ720939:RYW720940 SHM720939:SIS720940 SRI720939:SSO720940 TBE720939:TCK720940 TLA720939:TMG720940 TUW720939:TWC720940 UES720939:UFY720940 UOO720939:UPU720940 UYK720939:UZQ720940 VIG720939:VJM720940 VSC720939:VTI720940 WBY720939:WDE720940 WLU720939:WNA720940 WVQ720939:WWW720940 I786475:AO786476 JE786475:KK786476 TA786475:UG786476 ACW786475:AEC786476 AMS786475:ANY786476 AWO786475:AXU786476 BGK786475:BHQ786476 BQG786475:BRM786476 CAC786475:CBI786476 CJY786475:CLE786476 CTU786475:CVA786476 DDQ786475:DEW786476 DNM786475:DOS786476 DXI786475:DYO786476 EHE786475:EIK786476 ERA786475:ESG786476 FAW786475:FCC786476 FKS786475:FLY786476 FUO786475:FVU786476 GEK786475:GFQ786476 GOG786475:GPM786476 GYC786475:GZI786476 HHY786475:HJE786476 HRU786475:HTA786476 IBQ786475:ICW786476 ILM786475:IMS786476 IVI786475:IWO786476 JFE786475:JGK786476 JPA786475:JQG786476 JYW786475:KAC786476 KIS786475:KJY786476 KSO786475:KTU786476 LCK786475:LDQ786476 LMG786475:LNM786476 LWC786475:LXI786476 MFY786475:MHE786476 MPU786475:MRA786476 MZQ786475:NAW786476 NJM786475:NKS786476 NTI786475:NUO786476 ODE786475:OEK786476 ONA786475:OOG786476 OWW786475:OYC786476 PGS786475:PHY786476 PQO786475:PRU786476 QAK786475:QBQ786476 QKG786475:QLM786476 QUC786475:QVI786476 RDY786475:RFE786476 RNU786475:RPA786476 RXQ786475:RYW786476 SHM786475:SIS786476 SRI786475:SSO786476 TBE786475:TCK786476 TLA786475:TMG786476 TUW786475:TWC786476 UES786475:UFY786476 UOO786475:UPU786476 UYK786475:UZQ786476 VIG786475:VJM786476 VSC786475:VTI786476 WBY786475:WDE786476 WLU786475:WNA786476 WVQ786475:WWW786476 I852011:AO852012 JE852011:KK852012 TA852011:UG852012 ACW852011:AEC852012 AMS852011:ANY852012 AWO852011:AXU852012 BGK852011:BHQ852012 BQG852011:BRM852012 CAC852011:CBI852012 CJY852011:CLE852012 CTU852011:CVA852012 DDQ852011:DEW852012 DNM852011:DOS852012 DXI852011:DYO852012 EHE852011:EIK852012 ERA852011:ESG852012 FAW852011:FCC852012 FKS852011:FLY852012 FUO852011:FVU852012 GEK852011:GFQ852012 GOG852011:GPM852012 GYC852011:GZI852012 HHY852011:HJE852012 HRU852011:HTA852012 IBQ852011:ICW852012 ILM852011:IMS852012 IVI852011:IWO852012 JFE852011:JGK852012 JPA852011:JQG852012 JYW852011:KAC852012 KIS852011:KJY852012 KSO852011:KTU852012 LCK852011:LDQ852012 LMG852011:LNM852012 LWC852011:LXI852012 MFY852011:MHE852012 MPU852011:MRA852012 MZQ852011:NAW852012 NJM852011:NKS852012 NTI852011:NUO852012 ODE852011:OEK852012 ONA852011:OOG852012 OWW852011:OYC852012 PGS852011:PHY852012 PQO852011:PRU852012 QAK852011:QBQ852012 QKG852011:QLM852012 QUC852011:QVI852012 RDY852011:RFE852012 RNU852011:RPA852012 RXQ852011:RYW852012 SHM852011:SIS852012 SRI852011:SSO852012 TBE852011:TCK852012 TLA852011:TMG852012 TUW852011:TWC852012 UES852011:UFY852012 UOO852011:UPU852012 UYK852011:UZQ852012 VIG852011:VJM852012 VSC852011:VTI852012 WBY852011:WDE852012 WLU852011:WNA852012 WVQ852011:WWW852012 I917547:AO917548 JE917547:KK917548 TA917547:UG917548 ACW917547:AEC917548 AMS917547:ANY917548 AWO917547:AXU917548 BGK917547:BHQ917548 BQG917547:BRM917548 CAC917547:CBI917548 CJY917547:CLE917548 CTU917547:CVA917548 DDQ917547:DEW917548 DNM917547:DOS917548 DXI917547:DYO917548 EHE917547:EIK917548 ERA917547:ESG917548 FAW917547:FCC917548 FKS917547:FLY917548 FUO917547:FVU917548 GEK917547:GFQ917548 GOG917547:GPM917548 GYC917547:GZI917548 HHY917547:HJE917548 HRU917547:HTA917548 IBQ917547:ICW917548 ILM917547:IMS917548 IVI917547:IWO917548 JFE917547:JGK917548 JPA917547:JQG917548 JYW917547:KAC917548 KIS917547:KJY917548 KSO917547:KTU917548 LCK917547:LDQ917548 LMG917547:LNM917548 LWC917547:LXI917548 MFY917547:MHE917548 MPU917547:MRA917548 MZQ917547:NAW917548 NJM917547:NKS917548 NTI917547:NUO917548 ODE917547:OEK917548 ONA917547:OOG917548 OWW917547:OYC917548 PGS917547:PHY917548 PQO917547:PRU917548 QAK917547:QBQ917548 QKG917547:QLM917548 QUC917547:QVI917548 RDY917547:RFE917548 RNU917547:RPA917548 RXQ917547:RYW917548 SHM917547:SIS917548 SRI917547:SSO917548 TBE917547:TCK917548 TLA917547:TMG917548 TUW917547:TWC917548 UES917547:UFY917548 UOO917547:UPU917548 UYK917547:UZQ917548 VIG917547:VJM917548 VSC917547:VTI917548 WBY917547:WDE917548 WLU917547:WNA917548 WVQ917547:WWW917548 I983083:AO983084 JE983083:KK983084 TA983083:UG983084 ACW983083:AEC983084 AMS983083:ANY983084 AWO983083:AXU983084 BGK983083:BHQ983084 BQG983083:BRM983084 CAC983083:CBI983084 CJY983083:CLE983084 CTU983083:CVA983084 DDQ983083:DEW983084 DNM983083:DOS983084 DXI983083:DYO983084 EHE983083:EIK983084 ERA983083:ESG983084 FAW983083:FCC983084 FKS983083:FLY983084 FUO983083:FVU983084 GEK983083:GFQ983084 GOG983083:GPM983084 GYC983083:GZI983084 HHY983083:HJE983084 HRU983083:HTA983084 IBQ983083:ICW983084 ILM983083:IMS983084 IVI983083:IWO983084 JFE983083:JGK983084 JPA983083:JQG983084 JYW983083:KAC983084 KIS983083:KJY983084 KSO983083:KTU983084 LCK983083:LDQ983084 LMG983083:LNM983084 LWC983083:LXI983084 MFY983083:MHE983084 MPU983083:MRA983084 MZQ983083:NAW983084 NJM983083:NKS983084 NTI983083:NUO983084 ODE983083:OEK983084 ONA983083:OOG983084 OWW983083:OYC983084 PGS983083:PHY983084 PQO983083:PRU983084 QAK983083:QBQ983084 QKG983083:QLM983084 QUC983083:QVI983084 RDY983083:RFE983084 RNU983083:RPA983084 RXQ983083:RYW983084 SHM983083:SIS983084 SRI983083:SSO983084 TBE983083:TCK983084 TLA983083:TMG983084 TUW983083:TWC983084 UES983083:UFY983084 UOO983083:UPU983084 UYK983083:UZQ983084 VIG983083:VJM983084 VSC983083:VTI983084 WBY983083:WDE983084 WLU983083:WNA983084 WVQ983083:WWW983084" xr:uid="{00000000-0002-0000-0500-000002000000}">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Group Box 1">
              <controlPr defaultSize="0" autoFill="0" autoPict="0">
                <anchor moveWithCells="1">
                  <from>
                    <xdr:col>28</xdr:col>
                    <xdr:colOff>0</xdr:colOff>
                    <xdr:row>40</xdr:row>
                    <xdr:rowOff>0</xdr:rowOff>
                  </from>
                  <to>
                    <xdr:col>41</xdr:col>
                    <xdr:colOff>0</xdr:colOff>
                    <xdr:row>42</xdr:row>
                    <xdr:rowOff>0</xdr:rowOff>
                  </to>
                </anchor>
              </controlPr>
            </control>
          </mc:Choice>
        </mc:AlternateContent>
        <mc:AlternateContent xmlns:mc="http://schemas.openxmlformats.org/markup-compatibility/2006">
          <mc:Choice Requires="x14">
            <control shapeId="3074" r:id="rId5" name="Option Button 2">
              <controlPr defaultSize="0" autoFill="0" autoLine="0" autoPict="0">
                <anchor moveWithCells="1">
                  <from>
                    <xdr:col>30</xdr:col>
                    <xdr:colOff>0</xdr:colOff>
                    <xdr:row>39</xdr:row>
                    <xdr:rowOff>209550</xdr:rowOff>
                  </from>
                  <to>
                    <xdr:col>34</xdr:col>
                    <xdr:colOff>0</xdr:colOff>
                    <xdr:row>42</xdr:row>
                    <xdr:rowOff>0</xdr:rowOff>
                  </to>
                </anchor>
              </controlPr>
            </control>
          </mc:Choice>
        </mc:AlternateContent>
        <mc:AlternateContent xmlns:mc="http://schemas.openxmlformats.org/markup-compatibility/2006">
          <mc:Choice Requires="x14">
            <control shapeId="307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20</xdr:col>
                    <xdr:colOff>19050</xdr:colOff>
                    <xdr:row>56</xdr:row>
                    <xdr:rowOff>171450</xdr:rowOff>
                  </from>
                  <to>
                    <xdr:col>21</xdr:col>
                    <xdr:colOff>66675</xdr:colOff>
                    <xdr:row>58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500-000003000000}">
          <xm:sqref>U72:AO73 JQ72:KK73 TM72:UG73 ADI72:AEC73 ANE72:ANY73 AXA72:AXU73 BGW72:BHQ73 BQS72:BRM73 CAO72:CBI73 CKK72:CLE73 CUG72:CVA73 DEC72:DEW73 DNY72:DOS73 DXU72:DYO73 EHQ72:EIK73 ERM72:ESG73 FBI72:FCC73 FLE72:FLY73 FVA72:FVU73 GEW72:GFQ73 GOS72:GPM73 GYO72:GZI73 HIK72:HJE73 HSG72:HTA73 ICC72:ICW73 ILY72:IMS73 IVU72:IWO73 JFQ72:JGK73 JPM72:JQG73 JZI72:KAC73 KJE72:KJY73 KTA72:KTU73 LCW72:LDQ73 LMS72:LNM73 LWO72:LXI73 MGK72:MHE73 MQG72:MRA73 NAC72:NAW73 NJY72:NKS73 NTU72:NUO73 ODQ72:OEK73 ONM72:OOG73 OXI72:OYC73 PHE72:PHY73 PRA72:PRU73 QAW72:QBQ73 QKS72:QLM73 QUO72:QVI73 REK72:RFE73 ROG72:RPA73 RYC72:RYW73 SHY72:SIS73 SRU72:SSO73 TBQ72:TCK73 TLM72:TMG73 TVI72:TWC73 UFE72:UFY73 UPA72:UPU73 UYW72:UZQ73 VIS72:VJM73 VSO72:VTI73 WCK72:WDE73 WMG72:WNA73 WWC72:WWW73 U65608:AO65609 JQ65608:KK65609 TM65608:UG65609 ADI65608:AEC65609 ANE65608:ANY65609 AXA65608:AXU65609 BGW65608:BHQ65609 BQS65608:BRM65609 CAO65608:CBI65609 CKK65608:CLE65609 CUG65608:CVA65609 DEC65608:DEW65609 DNY65608:DOS65609 DXU65608:DYO65609 EHQ65608:EIK65609 ERM65608:ESG65609 FBI65608:FCC65609 FLE65608:FLY65609 FVA65608:FVU65609 GEW65608:GFQ65609 GOS65608:GPM65609 GYO65608:GZI65609 HIK65608:HJE65609 HSG65608:HTA65609 ICC65608:ICW65609 ILY65608:IMS65609 IVU65608:IWO65609 JFQ65608:JGK65609 JPM65608:JQG65609 JZI65608:KAC65609 KJE65608:KJY65609 KTA65608:KTU65609 LCW65608:LDQ65609 LMS65608:LNM65609 LWO65608:LXI65609 MGK65608:MHE65609 MQG65608:MRA65609 NAC65608:NAW65609 NJY65608:NKS65609 NTU65608:NUO65609 ODQ65608:OEK65609 ONM65608:OOG65609 OXI65608:OYC65609 PHE65608:PHY65609 PRA65608:PRU65609 QAW65608:QBQ65609 QKS65608:QLM65609 QUO65608:QVI65609 REK65608:RFE65609 ROG65608:RPA65609 RYC65608:RYW65609 SHY65608:SIS65609 SRU65608:SSO65609 TBQ65608:TCK65609 TLM65608:TMG65609 TVI65608:TWC65609 UFE65608:UFY65609 UPA65608:UPU65609 UYW65608:UZQ65609 VIS65608:VJM65609 VSO65608:VTI65609 WCK65608:WDE65609 WMG65608:WNA65609 WWC65608:WWW65609 U131144:AO131145 JQ131144:KK131145 TM131144:UG131145 ADI131144:AEC131145 ANE131144:ANY131145 AXA131144:AXU131145 BGW131144:BHQ131145 BQS131144:BRM131145 CAO131144:CBI131145 CKK131144:CLE131145 CUG131144:CVA131145 DEC131144:DEW131145 DNY131144:DOS131145 DXU131144:DYO131145 EHQ131144:EIK131145 ERM131144:ESG131145 FBI131144:FCC131145 FLE131144:FLY131145 FVA131144:FVU131145 GEW131144:GFQ131145 GOS131144:GPM131145 GYO131144:GZI131145 HIK131144:HJE131145 HSG131144:HTA131145 ICC131144:ICW131145 ILY131144:IMS131145 IVU131144:IWO131145 JFQ131144:JGK131145 JPM131144:JQG131145 JZI131144:KAC131145 KJE131144:KJY131145 KTA131144:KTU131145 LCW131144:LDQ131145 LMS131144:LNM131145 LWO131144:LXI131145 MGK131144:MHE131145 MQG131144:MRA131145 NAC131144:NAW131145 NJY131144:NKS131145 NTU131144:NUO131145 ODQ131144:OEK131145 ONM131144:OOG131145 OXI131144:OYC131145 PHE131144:PHY131145 PRA131144:PRU131145 QAW131144:QBQ131145 QKS131144:QLM131145 QUO131144:QVI131145 REK131144:RFE131145 ROG131144:RPA131145 RYC131144:RYW131145 SHY131144:SIS131145 SRU131144:SSO131145 TBQ131144:TCK131145 TLM131144:TMG131145 TVI131144:TWC131145 UFE131144:UFY131145 UPA131144:UPU131145 UYW131144:UZQ131145 VIS131144:VJM131145 VSO131144:VTI131145 WCK131144:WDE131145 WMG131144:WNA131145 WWC131144:WWW131145 U196680:AO196681 JQ196680:KK196681 TM196680:UG196681 ADI196680:AEC196681 ANE196680:ANY196681 AXA196680:AXU196681 BGW196680:BHQ196681 BQS196680:BRM196681 CAO196680:CBI196681 CKK196680:CLE196681 CUG196680:CVA196681 DEC196680:DEW196681 DNY196680:DOS196681 DXU196680:DYO196681 EHQ196680:EIK196681 ERM196680:ESG196681 FBI196680:FCC196681 FLE196680:FLY196681 FVA196680:FVU196681 GEW196680:GFQ196681 GOS196680:GPM196681 GYO196680:GZI196681 HIK196680:HJE196681 HSG196680:HTA196681 ICC196680:ICW196681 ILY196680:IMS196681 IVU196680:IWO196681 JFQ196680:JGK196681 JPM196680:JQG196681 JZI196680:KAC196681 KJE196680:KJY196681 KTA196680:KTU196681 LCW196680:LDQ196681 LMS196680:LNM196681 LWO196680:LXI196681 MGK196680:MHE196681 MQG196680:MRA196681 NAC196680:NAW196681 NJY196680:NKS196681 NTU196680:NUO196681 ODQ196680:OEK196681 ONM196680:OOG196681 OXI196680:OYC196681 PHE196680:PHY196681 PRA196680:PRU196681 QAW196680:QBQ196681 QKS196680:QLM196681 QUO196680:QVI196681 REK196680:RFE196681 ROG196680:RPA196681 RYC196680:RYW196681 SHY196680:SIS196681 SRU196680:SSO196681 TBQ196680:TCK196681 TLM196680:TMG196681 TVI196680:TWC196681 UFE196680:UFY196681 UPA196680:UPU196681 UYW196680:UZQ196681 VIS196680:VJM196681 VSO196680:VTI196681 WCK196680:WDE196681 WMG196680:WNA196681 WWC196680:WWW196681 U262216:AO262217 JQ262216:KK262217 TM262216:UG262217 ADI262216:AEC262217 ANE262216:ANY262217 AXA262216:AXU262217 BGW262216:BHQ262217 BQS262216:BRM262217 CAO262216:CBI262217 CKK262216:CLE262217 CUG262216:CVA262217 DEC262216:DEW262217 DNY262216:DOS262217 DXU262216:DYO262217 EHQ262216:EIK262217 ERM262216:ESG262217 FBI262216:FCC262217 FLE262216:FLY262217 FVA262216:FVU262217 GEW262216:GFQ262217 GOS262216:GPM262217 GYO262216:GZI262217 HIK262216:HJE262217 HSG262216:HTA262217 ICC262216:ICW262217 ILY262216:IMS262217 IVU262216:IWO262217 JFQ262216:JGK262217 JPM262216:JQG262217 JZI262216:KAC262217 KJE262216:KJY262217 KTA262216:KTU262217 LCW262216:LDQ262217 LMS262216:LNM262217 LWO262216:LXI262217 MGK262216:MHE262217 MQG262216:MRA262217 NAC262216:NAW262217 NJY262216:NKS262217 NTU262216:NUO262217 ODQ262216:OEK262217 ONM262216:OOG262217 OXI262216:OYC262217 PHE262216:PHY262217 PRA262216:PRU262217 QAW262216:QBQ262217 QKS262216:QLM262217 QUO262216:QVI262217 REK262216:RFE262217 ROG262216:RPA262217 RYC262216:RYW262217 SHY262216:SIS262217 SRU262216:SSO262217 TBQ262216:TCK262217 TLM262216:TMG262217 TVI262216:TWC262217 UFE262216:UFY262217 UPA262216:UPU262217 UYW262216:UZQ262217 VIS262216:VJM262217 VSO262216:VTI262217 WCK262216:WDE262217 WMG262216:WNA262217 WWC262216:WWW262217 U327752:AO327753 JQ327752:KK327753 TM327752:UG327753 ADI327752:AEC327753 ANE327752:ANY327753 AXA327752:AXU327753 BGW327752:BHQ327753 BQS327752:BRM327753 CAO327752:CBI327753 CKK327752:CLE327753 CUG327752:CVA327753 DEC327752:DEW327753 DNY327752:DOS327753 DXU327752:DYO327753 EHQ327752:EIK327753 ERM327752:ESG327753 FBI327752:FCC327753 FLE327752:FLY327753 FVA327752:FVU327753 GEW327752:GFQ327753 GOS327752:GPM327753 GYO327752:GZI327753 HIK327752:HJE327753 HSG327752:HTA327753 ICC327752:ICW327753 ILY327752:IMS327753 IVU327752:IWO327753 JFQ327752:JGK327753 JPM327752:JQG327753 JZI327752:KAC327753 KJE327752:KJY327753 KTA327752:KTU327753 LCW327752:LDQ327753 LMS327752:LNM327753 LWO327752:LXI327753 MGK327752:MHE327753 MQG327752:MRA327753 NAC327752:NAW327753 NJY327752:NKS327753 NTU327752:NUO327753 ODQ327752:OEK327753 ONM327752:OOG327753 OXI327752:OYC327753 PHE327752:PHY327753 PRA327752:PRU327753 QAW327752:QBQ327753 QKS327752:QLM327753 QUO327752:QVI327753 REK327752:RFE327753 ROG327752:RPA327753 RYC327752:RYW327753 SHY327752:SIS327753 SRU327752:SSO327753 TBQ327752:TCK327753 TLM327752:TMG327753 TVI327752:TWC327753 UFE327752:UFY327753 UPA327752:UPU327753 UYW327752:UZQ327753 VIS327752:VJM327753 VSO327752:VTI327753 WCK327752:WDE327753 WMG327752:WNA327753 WWC327752:WWW327753 U393288:AO393289 JQ393288:KK393289 TM393288:UG393289 ADI393288:AEC393289 ANE393288:ANY393289 AXA393288:AXU393289 BGW393288:BHQ393289 BQS393288:BRM393289 CAO393288:CBI393289 CKK393288:CLE393289 CUG393288:CVA393289 DEC393288:DEW393289 DNY393288:DOS393289 DXU393288:DYO393289 EHQ393288:EIK393289 ERM393288:ESG393289 FBI393288:FCC393289 FLE393288:FLY393289 FVA393288:FVU393289 GEW393288:GFQ393289 GOS393288:GPM393289 GYO393288:GZI393289 HIK393288:HJE393289 HSG393288:HTA393289 ICC393288:ICW393289 ILY393288:IMS393289 IVU393288:IWO393289 JFQ393288:JGK393289 JPM393288:JQG393289 JZI393288:KAC393289 KJE393288:KJY393289 KTA393288:KTU393289 LCW393288:LDQ393289 LMS393288:LNM393289 LWO393288:LXI393289 MGK393288:MHE393289 MQG393288:MRA393289 NAC393288:NAW393289 NJY393288:NKS393289 NTU393288:NUO393289 ODQ393288:OEK393289 ONM393288:OOG393289 OXI393288:OYC393289 PHE393288:PHY393289 PRA393288:PRU393289 QAW393288:QBQ393289 QKS393288:QLM393289 QUO393288:QVI393289 REK393288:RFE393289 ROG393288:RPA393289 RYC393288:RYW393289 SHY393288:SIS393289 SRU393288:SSO393289 TBQ393288:TCK393289 TLM393288:TMG393289 TVI393288:TWC393289 UFE393288:UFY393289 UPA393288:UPU393289 UYW393288:UZQ393289 VIS393288:VJM393289 VSO393288:VTI393289 WCK393288:WDE393289 WMG393288:WNA393289 WWC393288:WWW393289 U458824:AO458825 JQ458824:KK458825 TM458824:UG458825 ADI458824:AEC458825 ANE458824:ANY458825 AXA458824:AXU458825 BGW458824:BHQ458825 BQS458824:BRM458825 CAO458824:CBI458825 CKK458824:CLE458825 CUG458824:CVA458825 DEC458824:DEW458825 DNY458824:DOS458825 DXU458824:DYO458825 EHQ458824:EIK458825 ERM458824:ESG458825 FBI458824:FCC458825 FLE458824:FLY458825 FVA458824:FVU458825 GEW458824:GFQ458825 GOS458824:GPM458825 GYO458824:GZI458825 HIK458824:HJE458825 HSG458824:HTA458825 ICC458824:ICW458825 ILY458824:IMS458825 IVU458824:IWO458825 JFQ458824:JGK458825 JPM458824:JQG458825 JZI458824:KAC458825 KJE458824:KJY458825 KTA458824:KTU458825 LCW458824:LDQ458825 LMS458824:LNM458825 LWO458824:LXI458825 MGK458824:MHE458825 MQG458824:MRA458825 NAC458824:NAW458825 NJY458824:NKS458825 NTU458824:NUO458825 ODQ458824:OEK458825 ONM458824:OOG458825 OXI458824:OYC458825 PHE458824:PHY458825 PRA458824:PRU458825 QAW458824:QBQ458825 QKS458824:QLM458825 QUO458824:QVI458825 REK458824:RFE458825 ROG458824:RPA458825 RYC458824:RYW458825 SHY458824:SIS458825 SRU458824:SSO458825 TBQ458824:TCK458825 TLM458824:TMG458825 TVI458824:TWC458825 UFE458824:UFY458825 UPA458824:UPU458825 UYW458824:UZQ458825 VIS458824:VJM458825 VSO458824:VTI458825 WCK458824:WDE458825 WMG458824:WNA458825 WWC458824:WWW458825 U524360:AO524361 JQ524360:KK524361 TM524360:UG524361 ADI524360:AEC524361 ANE524360:ANY524361 AXA524360:AXU524361 BGW524360:BHQ524361 BQS524360:BRM524361 CAO524360:CBI524361 CKK524360:CLE524361 CUG524360:CVA524361 DEC524360:DEW524361 DNY524360:DOS524361 DXU524360:DYO524361 EHQ524360:EIK524361 ERM524360:ESG524361 FBI524360:FCC524361 FLE524360:FLY524361 FVA524360:FVU524361 GEW524360:GFQ524361 GOS524360:GPM524361 GYO524360:GZI524361 HIK524360:HJE524361 HSG524360:HTA524361 ICC524360:ICW524361 ILY524360:IMS524361 IVU524360:IWO524361 JFQ524360:JGK524361 JPM524360:JQG524361 JZI524360:KAC524361 KJE524360:KJY524361 KTA524360:KTU524361 LCW524360:LDQ524361 LMS524360:LNM524361 LWO524360:LXI524361 MGK524360:MHE524361 MQG524360:MRA524361 NAC524360:NAW524361 NJY524360:NKS524361 NTU524360:NUO524361 ODQ524360:OEK524361 ONM524360:OOG524361 OXI524360:OYC524361 PHE524360:PHY524361 PRA524360:PRU524361 QAW524360:QBQ524361 QKS524360:QLM524361 QUO524360:QVI524361 REK524360:RFE524361 ROG524360:RPA524361 RYC524360:RYW524361 SHY524360:SIS524361 SRU524360:SSO524361 TBQ524360:TCK524361 TLM524360:TMG524361 TVI524360:TWC524361 UFE524360:UFY524361 UPA524360:UPU524361 UYW524360:UZQ524361 VIS524360:VJM524361 VSO524360:VTI524361 WCK524360:WDE524361 WMG524360:WNA524361 WWC524360:WWW524361 U589896:AO589897 JQ589896:KK589897 TM589896:UG589897 ADI589896:AEC589897 ANE589896:ANY589897 AXA589896:AXU589897 BGW589896:BHQ589897 BQS589896:BRM589897 CAO589896:CBI589897 CKK589896:CLE589897 CUG589896:CVA589897 DEC589896:DEW589897 DNY589896:DOS589897 DXU589896:DYO589897 EHQ589896:EIK589897 ERM589896:ESG589897 FBI589896:FCC589897 FLE589896:FLY589897 FVA589896:FVU589897 GEW589896:GFQ589897 GOS589896:GPM589897 GYO589896:GZI589897 HIK589896:HJE589897 HSG589896:HTA589897 ICC589896:ICW589897 ILY589896:IMS589897 IVU589896:IWO589897 JFQ589896:JGK589897 JPM589896:JQG589897 JZI589896:KAC589897 KJE589896:KJY589897 KTA589896:KTU589897 LCW589896:LDQ589897 LMS589896:LNM589897 LWO589896:LXI589897 MGK589896:MHE589897 MQG589896:MRA589897 NAC589896:NAW589897 NJY589896:NKS589897 NTU589896:NUO589897 ODQ589896:OEK589897 ONM589896:OOG589897 OXI589896:OYC589897 PHE589896:PHY589897 PRA589896:PRU589897 QAW589896:QBQ589897 QKS589896:QLM589897 QUO589896:QVI589897 REK589896:RFE589897 ROG589896:RPA589897 RYC589896:RYW589897 SHY589896:SIS589897 SRU589896:SSO589897 TBQ589896:TCK589897 TLM589896:TMG589897 TVI589896:TWC589897 UFE589896:UFY589897 UPA589896:UPU589897 UYW589896:UZQ589897 VIS589896:VJM589897 VSO589896:VTI589897 WCK589896:WDE589897 WMG589896:WNA589897 WWC589896:WWW589897 U655432:AO655433 JQ655432:KK655433 TM655432:UG655433 ADI655432:AEC655433 ANE655432:ANY655433 AXA655432:AXU655433 BGW655432:BHQ655433 BQS655432:BRM655433 CAO655432:CBI655433 CKK655432:CLE655433 CUG655432:CVA655433 DEC655432:DEW655433 DNY655432:DOS655433 DXU655432:DYO655433 EHQ655432:EIK655433 ERM655432:ESG655433 FBI655432:FCC655433 FLE655432:FLY655433 FVA655432:FVU655433 GEW655432:GFQ655433 GOS655432:GPM655433 GYO655432:GZI655433 HIK655432:HJE655433 HSG655432:HTA655433 ICC655432:ICW655433 ILY655432:IMS655433 IVU655432:IWO655433 JFQ655432:JGK655433 JPM655432:JQG655433 JZI655432:KAC655433 KJE655432:KJY655433 KTA655432:KTU655433 LCW655432:LDQ655433 LMS655432:LNM655433 LWO655432:LXI655433 MGK655432:MHE655433 MQG655432:MRA655433 NAC655432:NAW655433 NJY655432:NKS655433 NTU655432:NUO655433 ODQ655432:OEK655433 ONM655432:OOG655433 OXI655432:OYC655433 PHE655432:PHY655433 PRA655432:PRU655433 QAW655432:QBQ655433 QKS655432:QLM655433 QUO655432:QVI655433 REK655432:RFE655433 ROG655432:RPA655433 RYC655432:RYW655433 SHY655432:SIS655433 SRU655432:SSO655433 TBQ655432:TCK655433 TLM655432:TMG655433 TVI655432:TWC655433 UFE655432:UFY655433 UPA655432:UPU655433 UYW655432:UZQ655433 VIS655432:VJM655433 VSO655432:VTI655433 WCK655432:WDE655433 WMG655432:WNA655433 WWC655432:WWW655433 U720968:AO720969 JQ720968:KK720969 TM720968:UG720969 ADI720968:AEC720969 ANE720968:ANY720969 AXA720968:AXU720969 BGW720968:BHQ720969 BQS720968:BRM720969 CAO720968:CBI720969 CKK720968:CLE720969 CUG720968:CVA720969 DEC720968:DEW720969 DNY720968:DOS720969 DXU720968:DYO720969 EHQ720968:EIK720969 ERM720968:ESG720969 FBI720968:FCC720969 FLE720968:FLY720969 FVA720968:FVU720969 GEW720968:GFQ720969 GOS720968:GPM720969 GYO720968:GZI720969 HIK720968:HJE720969 HSG720968:HTA720969 ICC720968:ICW720969 ILY720968:IMS720969 IVU720968:IWO720969 JFQ720968:JGK720969 JPM720968:JQG720969 JZI720968:KAC720969 KJE720968:KJY720969 KTA720968:KTU720969 LCW720968:LDQ720969 LMS720968:LNM720969 LWO720968:LXI720969 MGK720968:MHE720969 MQG720968:MRA720969 NAC720968:NAW720969 NJY720968:NKS720969 NTU720968:NUO720969 ODQ720968:OEK720969 ONM720968:OOG720969 OXI720968:OYC720969 PHE720968:PHY720969 PRA720968:PRU720969 QAW720968:QBQ720969 QKS720968:QLM720969 QUO720968:QVI720969 REK720968:RFE720969 ROG720968:RPA720969 RYC720968:RYW720969 SHY720968:SIS720969 SRU720968:SSO720969 TBQ720968:TCK720969 TLM720968:TMG720969 TVI720968:TWC720969 UFE720968:UFY720969 UPA720968:UPU720969 UYW720968:UZQ720969 VIS720968:VJM720969 VSO720968:VTI720969 WCK720968:WDE720969 WMG720968:WNA720969 WWC720968:WWW720969 U786504:AO786505 JQ786504:KK786505 TM786504:UG786505 ADI786504:AEC786505 ANE786504:ANY786505 AXA786504:AXU786505 BGW786504:BHQ786505 BQS786504:BRM786505 CAO786504:CBI786505 CKK786504:CLE786505 CUG786504:CVA786505 DEC786504:DEW786505 DNY786504:DOS786505 DXU786504:DYO786505 EHQ786504:EIK786505 ERM786504:ESG786505 FBI786504:FCC786505 FLE786504:FLY786505 FVA786504:FVU786505 GEW786504:GFQ786505 GOS786504:GPM786505 GYO786504:GZI786505 HIK786504:HJE786505 HSG786504:HTA786505 ICC786504:ICW786505 ILY786504:IMS786505 IVU786504:IWO786505 JFQ786504:JGK786505 JPM786504:JQG786505 JZI786504:KAC786505 KJE786504:KJY786505 KTA786504:KTU786505 LCW786504:LDQ786505 LMS786504:LNM786505 LWO786504:LXI786505 MGK786504:MHE786505 MQG786504:MRA786505 NAC786504:NAW786505 NJY786504:NKS786505 NTU786504:NUO786505 ODQ786504:OEK786505 ONM786504:OOG786505 OXI786504:OYC786505 PHE786504:PHY786505 PRA786504:PRU786505 QAW786504:QBQ786505 QKS786504:QLM786505 QUO786504:QVI786505 REK786504:RFE786505 ROG786504:RPA786505 RYC786504:RYW786505 SHY786504:SIS786505 SRU786504:SSO786505 TBQ786504:TCK786505 TLM786504:TMG786505 TVI786504:TWC786505 UFE786504:UFY786505 UPA786504:UPU786505 UYW786504:UZQ786505 VIS786504:VJM786505 VSO786504:VTI786505 WCK786504:WDE786505 WMG786504:WNA786505 WWC786504:WWW786505 U852040:AO852041 JQ852040:KK852041 TM852040:UG852041 ADI852040:AEC852041 ANE852040:ANY852041 AXA852040:AXU852041 BGW852040:BHQ852041 BQS852040:BRM852041 CAO852040:CBI852041 CKK852040:CLE852041 CUG852040:CVA852041 DEC852040:DEW852041 DNY852040:DOS852041 DXU852040:DYO852041 EHQ852040:EIK852041 ERM852040:ESG852041 FBI852040:FCC852041 FLE852040:FLY852041 FVA852040:FVU852041 GEW852040:GFQ852041 GOS852040:GPM852041 GYO852040:GZI852041 HIK852040:HJE852041 HSG852040:HTA852041 ICC852040:ICW852041 ILY852040:IMS852041 IVU852040:IWO852041 JFQ852040:JGK852041 JPM852040:JQG852041 JZI852040:KAC852041 KJE852040:KJY852041 KTA852040:KTU852041 LCW852040:LDQ852041 LMS852040:LNM852041 LWO852040:LXI852041 MGK852040:MHE852041 MQG852040:MRA852041 NAC852040:NAW852041 NJY852040:NKS852041 NTU852040:NUO852041 ODQ852040:OEK852041 ONM852040:OOG852041 OXI852040:OYC852041 PHE852040:PHY852041 PRA852040:PRU852041 QAW852040:QBQ852041 QKS852040:QLM852041 QUO852040:QVI852041 REK852040:RFE852041 ROG852040:RPA852041 RYC852040:RYW852041 SHY852040:SIS852041 SRU852040:SSO852041 TBQ852040:TCK852041 TLM852040:TMG852041 TVI852040:TWC852041 UFE852040:UFY852041 UPA852040:UPU852041 UYW852040:UZQ852041 VIS852040:VJM852041 VSO852040:VTI852041 WCK852040:WDE852041 WMG852040:WNA852041 WWC852040:WWW852041 U917576:AO917577 JQ917576:KK917577 TM917576:UG917577 ADI917576:AEC917577 ANE917576:ANY917577 AXA917576:AXU917577 BGW917576:BHQ917577 BQS917576:BRM917577 CAO917576:CBI917577 CKK917576:CLE917577 CUG917576:CVA917577 DEC917576:DEW917577 DNY917576:DOS917577 DXU917576:DYO917577 EHQ917576:EIK917577 ERM917576:ESG917577 FBI917576:FCC917577 FLE917576:FLY917577 FVA917576:FVU917577 GEW917576:GFQ917577 GOS917576:GPM917577 GYO917576:GZI917577 HIK917576:HJE917577 HSG917576:HTA917577 ICC917576:ICW917577 ILY917576:IMS917577 IVU917576:IWO917577 JFQ917576:JGK917577 JPM917576:JQG917577 JZI917576:KAC917577 KJE917576:KJY917577 KTA917576:KTU917577 LCW917576:LDQ917577 LMS917576:LNM917577 LWO917576:LXI917577 MGK917576:MHE917577 MQG917576:MRA917577 NAC917576:NAW917577 NJY917576:NKS917577 NTU917576:NUO917577 ODQ917576:OEK917577 ONM917576:OOG917577 OXI917576:OYC917577 PHE917576:PHY917577 PRA917576:PRU917577 QAW917576:QBQ917577 QKS917576:QLM917577 QUO917576:QVI917577 REK917576:RFE917577 ROG917576:RPA917577 RYC917576:RYW917577 SHY917576:SIS917577 SRU917576:SSO917577 TBQ917576:TCK917577 TLM917576:TMG917577 TVI917576:TWC917577 UFE917576:UFY917577 UPA917576:UPU917577 UYW917576:UZQ917577 VIS917576:VJM917577 VSO917576:VTI917577 WCK917576:WDE917577 WMG917576:WNA917577 WWC917576:WWW917577 U983112:AO983113 JQ983112:KK983113 TM983112:UG983113 ADI983112:AEC983113 ANE983112:ANY983113 AXA983112:AXU983113 BGW983112:BHQ983113 BQS983112:BRM983113 CAO983112:CBI983113 CKK983112:CLE983113 CUG983112:CVA983113 DEC983112:DEW983113 DNY983112:DOS983113 DXU983112:DYO983113 EHQ983112:EIK983113 ERM983112:ESG983113 FBI983112:FCC983113 FLE983112:FLY983113 FVA983112:FVU983113 GEW983112:GFQ983113 GOS983112:GPM983113 GYO983112:GZI983113 HIK983112:HJE983113 HSG983112:HTA983113 ICC983112:ICW983113 ILY983112:IMS983113 IVU983112:IWO983113 JFQ983112:JGK983113 JPM983112:JQG983113 JZI983112:KAC983113 KJE983112:KJY983113 KTA983112:KTU983113 LCW983112:LDQ983113 LMS983112:LNM983113 LWO983112:LXI983113 MGK983112:MHE983113 MQG983112:MRA983113 NAC983112:NAW983113 NJY983112:NKS983113 NTU983112:NUO983113 ODQ983112:OEK983113 ONM983112:OOG983113 OXI983112:OYC983113 PHE983112:PHY983113 PRA983112:PRU983113 QAW983112:QBQ983113 QKS983112:QLM983113 QUO983112:QVI983113 REK983112:RFE983113 ROG983112:RPA983113 RYC983112:RYW983113 SHY983112:SIS983113 SRU983112:SSO983113 TBQ983112:TCK983113 TLM983112:TMG983113 TVI983112:TWC983113 UFE983112:UFY983113 UPA983112:UPU983113 UYW983112:UZQ983113 VIS983112:VJM983113 VSO983112:VTI983113 WCK983112:WDE983113 WMG983112:WNA983113 WWC983112:WWW983113 AN39 KJ39 UF39 AEB39 ANX39 AXT39 BHP39 BRL39 CBH39 CLD39 CUZ39 DEV39 DOR39 DYN39 EIJ39 ESF39 FCB39 FLX39 FVT39 GFP39 GPL39 GZH39 HJD39 HSZ39 ICV39 IMR39 IWN39 JGJ39 JQF39 KAB39 KJX39 KTT39 LDP39 LNL39 LXH39 MHD39 MQZ39 NAV39 NKR39 NUN39 OEJ39 OOF39 OYB39 PHX39 PRT39 QBP39 QLL39 QVH39 RFD39 ROZ39 RYV39 SIR39 SSN39 TCJ39 TMF39 TWB39 UFX39 UPT39 UZP39 VJL39 VTH39 WDD39 WMZ39 WWV39 AN65575 KJ65575 UF65575 AEB65575 ANX65575 AXT65575 BHP65575 BRL65575 CBH65575 CLD65575 CUZ65575 DEV65575 DOR65575 DYN65575 EIJ65575 ESF65575 FCB65575 FLX65575 FVT65575 GFP65575 GPL65575 GZH65575 HJD65575 HSZ65575 ICV65575 IMR65575 IWN65575 JGJ65575 JQF65575 KAB65575 KJX65575 KTT65575 LDP65575 LNL65575 LXH65575 MHD65575 MQZ65575 NAV65575 NKR65575 NUN65575 OEJ65575 OOF65575 OYB65575 PHX65575 PRT65575 QBP65575 QLL65575 QVH65575 RFD65575 ROZ65575 RYV65575 SIR65575 SSN65575 TCJ65575 TMF65575 TWB65575 UFX65575 UPT65575 UZP65575 VJL65575 VTH65575 WDD65575 WMZ65575 WWV65575 AN131111 KJ131111 UF131111 AEB131111 ANX131111 AXT131111 BHP131111 BRL131111 CBH131111 CLD131111 CUZ131111 DEV131111 DOR131111 DYN131111 EIJ131111 ESF131111 FCB131111 FLX131111 FVT131111 GFP131111 GPL131111 GZH131111 HJD131111 HSZ131111 ICV131111 IMR131111 IWN131111 JGJ131111 JQF131111 KAB131111 KJX131111 KTT131111 LDP131111 LNL131111 LXH131111 MHD131111 MQZ131111 NAV131111 NKR131111 NUN131111 OEJ131111 OOF131111 OYB131111 PHX131111 PRT131111 QBP131111 QLL131111 QVH131111 RFD131111 ROZ131111 RYV131111 SIR131111 SSN131111 TCJ131111 TMF131111 TWB131111 UFX131111 UPT131111 UZP131111 VJL131111 VTH131111 WDD131111 WMZ131111 WWV131111 AN196647 KJ196647 UF196647 AEB196647 ANX196647 AXT196647 BHP196647 BRL196647 CBH196647 CLD196647 CUZ196647 DEV196647 DOR196647 DYN196647 EIJ196647 ESF196647 FCB196647 FLX196647 FVT196647 GFP196647 GPL196647 GZH196647 HJD196647 HSZ196647 ICV196647 IMR196647 IWN196647 JGJ196647 JQF196647 KAB196647 KJX196647 KTT196647 LDP196647 LNL196647 LXH196647 MHD196647 MQZ196647 NAV196647 NKR196647 NUN196647 OEJ196647 OOF196647 OYB196647 PHX196647 PRT196647 QBP196647 QLL196647 QVH196647 RFD196647 ROZ196647 RYV196647 SIR196647 SSN196647 TCJ196647 TMF196647 TWB196647 UFX196647 UPT196647 UZP196647 VJL196647 VTH196647 WDD196647 WMZ196647 WWV196647 AN262183 KJ262183 UF262183 AEB262183 ANX262183 AXT262183 BHP262183 BRL262183 CBH262183 CLD262183 CUZ262183 DEV262183 DOR262183 DYN262183 EIJ262183 ESF262183 FCB262183 FLX262183 FVT262183 GFP262183 GPL262183 GZH262183 HJD262183 HSZ262183 ICV262183 IMR262183 IWN262183 JGJ262183 JQF262183 KAB262183 KJX262183 KTT262183 LDP262183 LNL262183 LXH262183 MHD262183 MQZ262183 NAV262183 NKR262183 NUN262183 OEJ262183 OOF262183 OYB262183 PHX262183 PRT262183 QBP262183 QLL262183 QVH262183 RFD262183 ROZ262183 RYV262183 SIR262183 SSN262183 TCJ262183 TMF262183 TWB262183 UFX262183 UPT262183 UZP262183 VJL262183 VTH262183 WDD262183 WMZ262183 WWV262183 AN327719 KJ327719 UF327719 AEB327719 ANX327719 AXT327719 BHP327719 BRL327719 CBH327719 CLD327719 CUZ327719 DEV327719 DOR327719 DYN327719 EIJ327719 ESF327719 FCB327719 FLX327719 FVT327719 GFP327719 GPL327719 GZH327719 HJD327719 HSZ327719 ICV327719 IMR327719 IWN327719 JGJ327719 JQF327719 KAB327719 KJX327719 KTT327719 LDP327719 LNL327719 LXH327719 MHD327719 MQZ327719 NAV327719 NKR327719 NUN327719 OEJ327719 OOF327719 OYB327719 PHX327719 PRT327719 QBP327719 QLL327719 QVH327719 RFD327719 ROZ327719 RYV327719 SIR327719 SSN327719 TCJ327719 TMF327719 TWB327719 UFX327719 UPT327719 UZP327719 VJL327719 VTH327719 WDD327719 WMZ327719 WWV327719 AN393255 KJ393255 UF393255 AEB393255 ANX393255 AXT393255 BHP393255 BRL393255 CBH393255 CLD393255 CUZ393255 DEV393255 DOR393255 DYN393255 EIJ393255 ESF393255 FCB393255 FLX393255 FVT393255 GFP393255 GPL393255 GZH393255 HJD393255 HSZ393255 ICV393255 IMR393255 IWN393255 JGJ393255 JQF393255 KAB393255 KJX393255 KTT393255 LDP393255 LNL393255 LXH393255 MHD393255 MQZ393255 NAV393255 NKR393255 NUN393255 OEJ393255 OOF393255 OYB393255 PHX393255 PRT393255 QBP393255 QLL393255 QVH393255 RFD393255 ROZ393255 RYV393255 SIR393255 SSN393255 TCJ393255 TMF393255 TWB393255 UFX393255 UPT393255 UZP393255 VJL393255 VTH393255 WDD393255 WMZ393255 WWV393255 AN458791 KJ458791 UF458791 AEB458791 ANX458791 AXT458791 BHP458791 BRL458791 CBH458791 CLD458791 CUZ458791 DEV458791 DOR458791 DYN458791 EIJ458791 ESF458791 FCB458791 FLX458791 FVT458791 GFP458791 GPL458791 GZH458791 HJD458791 HSZ458791 ICV458791 IMR458791 IWN458791 JGJ458791 JQF458791 KAB458791 KJX458791 KTT458791 LDP458791 LNL458791 LXH458791 MHD458791 MQZ458791 NAV458791 NKR458791 NUN458791 OEJ458791 OOF458791 OYB458791 PHX458791 PRT458791 QBP458791 QLL458791 QVH458791 RFD458791 ROZ458791 RYV458791 SIR458791 SSN458791 TCJ458791 TMF458791 TWB458791 UFX458791 UPT458791 UZP458791 VJL458791 VTH458791 WDD458791 WMZ458791 WWV458791 AN524327 KJ524327 UF524327 AEB524327 ANX524327 AXT524327 BHP524327 BRL524327 CBH524327 CLD524327 CUZ524327 DEV524327 DOR524327 DYN524327 EIJ524327 ESF524327 FCB524327 FLX524327 FVT524327 GFP524327 GPL524327 GZH524327 HJD524327 HSZ524327 ICV524327 IMR524327 IWN524327 JGJ524327 JQF524327 KAB524327 KJX524327 KTT524327 LDP524327 LNL524327 LXH524327 MHD524327 MQZ524327 NAV524327 NKR524327 NUN524327 OEJ524327 OOF524327 OYB524327 PHX524327 PRT524327 QBP524327 QLL524327 QVH524327 RFD524327 ROZ524327 RYV524327 SIR524327 SSN524327 TCJ524327 TMF524327 TWB524327 UFX524327 UPT524327 UZP524327 VJL524327 VTH524327 WDD524327 WMZ524327 WWV524327 AN589863 KJ589863 UF589863 AEB589863 ANX589863 AXT589863 BHP589863 BRL589863 CBH589863 CLD589863 CUZ589863 DEV589863 DOR589863 DYN589863 EIJ589863 ESF589863 FCB589863 FLX589863 FVT589863 GFP589863 GPL589863 GZH589863 HJD589863 HSZ589863 ICV589863 IMR589863 IWN589863 JGJ589863 JQF589863 KAB589863 KJX589863 KTT589863 LDP589863 LNL589863 LXH589863 MHD589863 MQZ589863 NAV589863 NKR589863 NUN589863 OEJ589863 OOF589863 OYB589863 PHX589863 PRT589863 QBP589863 QLL589863 QVH589863 RFD589863 ROZ589863 RYV589863 SIR589863 SSN589863 TCJ589863 TMF589863 TWB589863 UFX589863 UPT589863 UZP589863 VJL589863 VTH589863 WDD589863 WMZ589863 WWV589863 AN655399 KJ655399 UF655399 AEB655399 ANX655399 AXT655399 BHP655399 BRL655399 CBH655399 CLD655399 CUZ655399 DEV655399 DOR655399 DYN655399 EIJ655399 ESF655399 FCB655399 FLX655399 FVT655399 GFP655399 GPL655399 GZH655399 HJD655399 HSZ655399 ICV655399 IMR655399 IWN655399 JGJ655399 JQF655399 KAB655399 KJX655399 KTT655399 LDP655399 LNL655399 LXH655399 MHD655399 MQZ655399 NAV655399 NKR655399 NUN655399 OEJ655399 OOF655399 OYB655399 PHX655399 PRT655399 QBP655399 QLL655399 QVH655399 RFD655399 ROZ655399 RYV655399 SIR655399 SSN655399 TCJ655399 TMF655399 TWB655399 UFX655399 UPT655399 UZP655399 VJL655399 VTH655399 WDD655399 WMZ655399 WWV655399 AN720935 KJ720935 UF720935 AEB720935 ANX720935 AXT720935 BHP720935 BRL720935 CBH720935 CLD720935 CUZ720935 DEV720935 DOR720935 DYN720935 EIJ720935 ESF720935 FCB720935 FLX720935 FVT720935 GFP720935 GPL720935 GZH720935 HJD720935 HSZ720935 ICV720935 IMR720935 IWN720935 JGJ720935 JQF720935 KAB720935 KJX720935 KTT720935 LDP720935 LNL720935 LXH720935 MHD720935 MQZ720935 NAV720935 NKR720935 NUN720935 OEJ720935 OOF720935 OYB720935 PHX720935 PRT720935 QBP720935 QLL720935 QVH720935 RFD720935 ROZ720935 RYV720935 SIR720935 SSN720935 TCJ720935 TMF720935 TWB720935 UFX720935 UPT720935 UZP720935 VJL720935 VTH720935 WDD720935 WMZ720935 WWV720935 AN786471 KJ786471 UF786471 AEB786471 ANX786471 AXT786471 BHP786471 BRL786471 CBH786471 CLD786471 CUZ786471 DEV786471 DOR786471 DYN786471 EIJ786471 ESF786471 FCB786471 FLX786471 FVT786471 GFP786471 GPL786471 GZH786471 HJD786471 HSZ786471 ICV786471 IMR786471 IWN786471 JGJ786471 JQF786471 KAB786471 KJX786471 KTT786471 LDP786471 LNL786471 LXH786471 MHD786471 MQZ786471 NAV786471 NKR786471 NUN786471 OEJ786471 OOF786471 OYB786471 PHX786471 PRT786471 QBP786471 QLL786471 QVH786471 RFD786471 ROZ786471 RYV786471 SIR786471 SSN786471 TCJ786471 TMF786471 TWB786471 UFX786471 UPT786471 UZP786471 VJL786471 VTH786471 WDD786471 WMZ786471 WWV786471 AN852007 KJ852007 UF852007 AEB852007 ANX852007 AXT852007 BHP852007 BRL852007 CBH852007 CLD852007 CUZ852007 DEV852007 DOR852007 DYN852007 EIJ852007 ESF852007 FCB852007 FLX852007 FVT852007 GFP852007 GPL852007 GZH852007 HJD852007 HSZ852007 ICV852007 IMR852007 IWN852007 JGJ852007 JQF852007 KAB852007 KJX852007 KTT852007 LDP852007 LNL852007 LXH852007 MHD852007 MQZ852007 NAV852007 NKR852007 NUN852007 OEJ852007 OOF852007 OYB852007 PHX852007 PRT852007 QBP852007 QLL852007 QVH852007 RFD852007 ROZ852007 RYV852007 SIR852007 SSN852007 TCJ852007 TMF852007 TWB852007 UFX852007 UPT852007 UZP852007 VJL852007 VTH852007 WDD852007 WMZ852007 WWV852007 AN917543 KJ917543 UF917543 AEB917543 ANX917543 AXT917543 BHP917543 BRL917543 CBH917543 CLD917543 CUZ917543 DEV917543 DOR917543 DYN917543 EIJ917543 ESF917543 FCB917543 FLX917543 FVT917543 GFP917543 GPL917543 GZH917543 HJD917543 HSZ917543 ICV917543 IMR917543 IWN917543 JGJ917543 JQF917543 KAB917543 KJX917543 KTT917543 LDP917543 LNL917543 LXH917543 MHD917543 MQZ917543 NAV917543 NKR917543 NUN917543 OEJ917543 OOF917543 OYB917543 PHX917543 PRT917543 QBP917543 QLL917543 QVH917543 RFD917543 ROZ917543 RYV917543 SIR917543 SSN917543 TCJ917543 TMF917543 TWB917543 UFX917543 UPT917543 UZP917543 VJL917543 VTH917543 WDD917543 WMZ917543 WWV917543 AN983079 KJ983079 UF983079 AEB983079 ANX983079 AXT983079 BHP983079 BRL983079 CBH983079 CLD983079 CUZ983079 DEV983079 DOR983079 DYN983079 EIJ983079 ESF983079 FCB983079 FLX983079 FVT983079 GFP983079 GPL983079 GZH983079 HJD983079 HSZ983079 ICV983079 IMR983079 IWN983079 JGJ983079 JQF983079 KAB983079 KJX983079 KTT983079 LDP983079 LNL983079 LXH983079 MHD983079 MQZ983079 NAV983079 NKR983079 NUN983079 OEJ983079 OOF983079 OYB983079 PHX983079 PRT983079 QBP983079 QLL983079 QVH983079 RFD983079 ROZ983079 RYV983079 SIR983079 SSN983079 TCJ983079 TMF983079 TWB983079 UFX983079 UPT983079 UZP983079 VJL983079 VTH983079 WDD983079 WMZ983079 WWV983079 AH37 KD37 TZ37 ADV37 ANR37 AXN37 BHJ37 BRF37 CBB37 CKX37 CUT37 DEP37 DOL37 DYH37 EID37 ERZ37 FBV37 FLR37 FVN37 GFJ37 GPF37 GZB37 HIX37 HST37 ICP37 IML37 IWH37 JGD37 JPZ37 JZV37 KJR37 KTN37 LDJ37 LNF37 LXB37 MGX37 MQT37 NAP37 NKL37 NUH37 OED37 ONZ37 OXV37 PHR37 PRN37 QBJ37 QLF37 QVB37 REX37 ROT37 RYP37 SIL37 SSH37 TCD37 TLZ37 TVV37 UFR37 UPN37 UZJ37 VJF37 VTB37 WCX37 WMT37 WWP37 AH65573 KD65573 TZ65573 ADV65573 ANR65573 AXN65573 BHJ65573 BRF65573 CBB65573 CKX65573 CUT65573 DEP65573 DOL65573 DYH65573 EID65573 ERZ65573 FBV65573 FLR65573 FVN65573 GFJ65573 GPF65573 GZB65573 HIX65573 HST65573 ICP65573 IML65573 IWH65573 JGD65573 JPZ65573 JZV65573 KJR65573 KTN65573 LDJ65573 LNF65573 LXB65573 MGX65573 MQT65573 NAP65573 NKL65573 NUH65573 OED65573 ONZ65573 OXV65573 PHR65573 PRN65573 QBJ65573 QLF65573 QVB65573 REX65573 ROT65573 RYP65573 SIL65573 SSH65573 TCD65573 TLZ65573 TVV65573 UFR65573 UPN65573 UZJ65573 VJF65573 VTB65573 WCX65573 WMT65573 WWP65573 AH131109 KD131109 TZ131109 ADV131109 ANR131109 AXN131109 BHJ131109 BRF131109 CBB131109 CKX131109 CUT131109 DEP131109 DOL131109 DYH131109 EID131109 ERZ131109 FBV131109 FLR131109 FVN131109 GFJ131109 GPF131109 GZB131109 HIX131109 HST131109 ICP131109 IML131109 IWH131109 JGD131109 JPZ131109 JZV131109 KJR131109 KTN131109 LDJ131109 LNF131109 LXB131109 MGX131109 MQT131109 NAP131109 NKL131109 NUH131109 OED131109 ONZ131109 OXV131109 PHR131109 PRN131109 QBJ131109 QLF131109 QVB131109 REX131109 ROT131109 RYP131109 SIL131109 SSH131109 TCD131109 TLZ131109 TVV131109 UFR131109 UPN131109 UZJ131109 VJF131109 VTB131109 WCX131109 WMT131109 WWP131109 AH196645 KD196645 TZ196645 ADV196645 ANR196645 AXN196645 BHJ196645 BRF196645 CBB196645 CKX196645 CUT196645 DEP196645 DOL196645 DYH196645 EID196645 ERZ196645 FBV196645 FLR196645 FVN196645 GFJ196645 GPF196645 GZB196645 HIX196645 HST196645 ICP196645 IML196645 IWH196645 JGD196645 JPZ196645 JZV196645 KJR196645 KTN196645 LDJ196645 LNF196645 LXB196645 MGX196645 MQT196645 NAP196645 NKL196645 NUH196645 OED196645 ONZ196645 OXV196645 PHR196645 PRN196645 QBJ196645 QLF196645 QVB196645 REX196645 ROT196645 RYP196645 SIL196645 SSH196645 TCD196645 TLZ196645 TVV196645 UFR196645 UPN196645 UZJ196645 VJF196645 VTB196645 WCX196645 WMT196645 WWP196645 AH262181 KD262181 TZ262181 ADV262181 ANR262181 AXN262181 BHJ262181 BRF262181 CBB262181 CKX262181 CUT262181 DEP262181 DOL262181 DYH262181 EID262181 ERZ262181 FBV262181 FLR262181 FVN262181 GFJ262181 GPF262181 GZB262181 HIX262181 HST262181 ICP262181 IML262181 IWH262181 JGD262181 JPZ262181 JZV262181 KJR262181 KTN262181 LDJ262181 LNF262181 LXB262181 MGX262181 MQT262181 NAP262181 NKL262181 NUH262181 OED262181 ONZ262181 OXV262181 PHR262181 PRN262181 QBJ262181 QLF262181 QVB262181 REX262181 ROT262181 RYP262181 SIL262181 SSH262181 TCD262181 TLZ262181 TVV262181 UFR262181 UPN262181 UZJ262181 VJF262181 VTB262181 WCX262181 WMT262181 WWP262181 AH327717 KD327717 TZ327717 ADV327717 ANR327717 AXN327717 BHJ327717 BRF327717 CBB327717 CKX327717 CUT327717 DEP327717 DOL327717 DYH327717 EID327717 ERZ327717 FBV327717 FLR327717 FVN327717 GFJ327717 GPF327717 GZB327717 HIX327717 HST327717 ICP327717 IML327717 IWH327717 JGD327717 JPZ327717 JZV327717 KJR327717 KTN327717 LDJ327717 LNF327717 LXB327717 MGX327717 MQT327717 NAP327717 NKL327717 NUH327717 OED327717 ONZ327717 OXV327717 PHR327717 PRN327717 QBJ327717 QLF327717 QVB327717 REX327717 ROT327717 RYP327717 SIL327717 SSH327717 TCD327717 TLZ327717 TVV327717 UFR327717 UPN327717 UZJ327717 VJF327717 VTB327717 WCX327717 WMT327717 WWP327717 AH393253 KD393253 TZ393253 ADV393253 ANR393253 AXN393253 BHJ393253 BRF393253 CBB393253 CKX393253 CUT393253 DEP393253 DOL393253 DYH393253 EID393253 ERZ393253 FBV393253 FLR393253 FVN393253 GFJ393253 GPF393253 GZB393253 HIX393253 HST393253 ICP393253 IML393253 IWH393253 JGD393253 JPZ393253 JZV393253 KJR393253 KTN393253 LDJ393253 LNF393253 LXB393253 MGX393253 MQT393253 NAP393253 NKL393253 NUH393253 OED393253 ONZ393253 OXV393253 PHR393253 PRN393253 QBJ393253 QLF393253 QVB393253 REX393253 ROT393253 RYP393253 SIL393253 SSH393253 TCD393253 TLZ393253 TVV393253 UFR393253 UPN393253 UZJ393253 VJF393253 VTB393253 WCX393253 WMT393253 WWP393253 AH458789 KD458789 TZ458789 ADV458789 ANR458789 AXN458789 BHJ458789 BRF458789 CBB458789 CKX458789 CUT458789 DEP458789 DOL458789 DYH458789 EID458789 ERZ458789 FBV458789 FLR458789 FVN458789 GFJ458789 GPF458789 GZB458789 HIX458789 HST458789 ICP458789 IML458789 IWH458789 JGD458789 JPZ458789 JZV458789 KJR458789 KTN458789 LDJ458789 LNF458789 LXB458789 MGX458789 MQT458789 NAP458789 NKL458789 NUH458789 OED458789 ONZ458789 OXV458789 PHR458789 PRN458789 QBJ458789 QLF458789 QVB458789 REX458789 ROT458789 RYP458789 SIL458789 SSH458789 TCD458789 TLZ458789 TVV458789 UFR458789 UPN458789 UZJ458789 VJF458789 VTB458789 WCX458789 WMT458789 WWP458789 AH524325 KD524325 TZ524325 ADV524325 ANR524325 AXN524325 BHJ524325 BRF524325 CBB524325 CKX524325 CUT524325 DEP524325 DOL524325 DYH524325 EID524325 ERZ524325 FBV524325 FLR524325 FVN524325 GFJ524325 GPF524325 GZB524325 HIX524325 HST524325 ICP524325 IML524325 IWH524325 JGD524325 JPZ524325 JZV524325 KJR524325 KTN524325 LDJ524325 LNF524325 LXB524325 MGX524325 MQT524325 NAP524325 NKL524325 NUH524325 OED524325 ONZ524325 OXV524325 PHR524325 PRN524325 QBJ524325 QLF524325 QVB524325 REX524325 ROT524325 RYP524325 SIL524325 SSH524325 TCD524325 TLZ524325 TVV524325 UFR524325 UPN524325 UZJ524325 VJF524325 VTB524325 WCX524325 WMT524325 WWP524325 AH589861 KD589861 TZ589861 ADV589861 ANR589861 AXN589861 BHJ589861 BRF589861 CBB589861 CKX589861 CUT589861 DEP589861 DOL589861 DYH589861 EID589861 ERZ589861 FBV589861 FLR589861 FVN589861 GFJ589861 GPF589861 GZB589861 HIX589861 HST589861 ICP589861 IML589861 IWH589861 JGD589861 JPZ589861 JZV589861 KJR589861 KTN589861 LDJ589861 LNF589861 LXB589861 MGX589861 MQT589861 NAP589861 NKL589861 NUH589861 OED589861 ONZ589861 OXV589861 PHR589861 PRN589861 QBJ589861 QLF589861 QVB589861 REX589861 ROT589861 RYP589861 SIL589861 SSH589861 TCD589861 TLZ589861 TVV589861 UFR589861 UPN589861 UZJ589861 VJF589861 VTB589861 WCX589861 WMT589861 WWP589861 AH655397 KD655397 TZ655397 ADV655397 ANR655397 AXN655397 BHJ655397 BRF655397 CBB655397 CKX655397 CUT655397 DEP655397 DOL655397 DYH655397 EID655397 ERZ655397 FBV655397 FLR655397 FVN655397 GFJ655397 GPF655397 GZB655397 HIX655397 HST655397 ICP655397 IML655397 IWH655397 JGD655397 JPZ655397 JZV655397 KJR655397 KTN655397 LDJ655397 LNF655397 LXB655397 MGX655397 MQT655397 NAP655397 NKL655397 NUH655397 OED655397 ONZ655397 OXV655397 PHR655397 PRN655397 QBJ655397 QLF655397 QVB655397 REX655397 ROT655397 RYP655397 SIL655397 SSH655397 TCD655397 TLZ655397 TVV655397 UFR655397 UPN655397 UZJ655397 VJF655397 VTB655397 WCX655397 WMT655397 WWP655397 AH720933 KD720933 TZ720933 ADV720933 ANR720933 AXN720933 BHJ720933 BRF720933 CBB720933 CKX720933 CUT720933 DEP720933 DOL720933 DYH720933 EID720933 ERZ720933 FBV720933 FLR720933 FVN720933 GFJ720933 GPF720933 GZB720933 HIX720933 HST720933 ICP720933 IML720933 IWH720933 JGD720933 JPZ720933 JZV720933 KJR720933 KTN720933 LDJ720933 LNF720933 LXB720933 MGX720933 MQT720933 NAP720933 NKL720933 NUH720933 OED720933 ONZ720933 OXV720933 PHR720933 PRN720933 QBJ720933 QLF720933 QVB720933 REX720933 ROT720933 RYP720933 SIL720933 SSH720933 TCD720933 TLZ720933 TVV720933 UFR720933 UPN720933 UZJ720933 VJF720933 VTB720933 WCX720933 WMT720933 WWP720933 AH786469 KD786469 TZ786469 ADV786469 ANR786469 AXN786469 BHJ786469 BRF786469 CBB786469 CKX786469 CUT786469 DEP786469 DOL786469 DYH786469 EID786469 ERZ786469 FBV786469 FLR786469 FVN786469 GFJ786469 GPF786469 GZB786469 HIX786469 HST786469 ICP786469 IML786469 IWH786469 JGD786469 JPZ786469 JZV786469 KJR786469 KTN786469 LDJ786469 LNF786469 LXB786469 MGX786469 MQT786469 NAP786469 NKL786469 NUH786469 OED786469 ONZ786469 OXV786469 PHR786469 PRN786469 QBJ786469 QLF786469 QVB786469 REX786469 ROT786469 RYP786469 SIL786469 SSH786469 TCD786469 TLZ786469 TVV786469 UFR786469 UPN786469 UZJ786469 VJF786469 VTB786469 WCX786469 WMT786469 WWP786469 AH852005 KD852005 TZ852005 ADV852005 ANR852005 AXN852005 BHJ852005 BRF852005 CBB852005 CKX852005 CUT852005 DEP852005 DOL852005 DYH852005 EID852005 ERZ852005 FBV852005 FLR852005 FVN852005 GFJ852005 GPF852005 GZB852005 HIX852005 HST852005 ICP852005 IML852005 IWH852005 JGD852005 JPZ852005 JZV852005 KJR852005 KTN852005 LDJ852005 LNF852005 LXB852005 MGX852005 MQT852005 NAP852005 NKL852005 NUH852005 OED852005 ONZ852005 OXV852005 PHR852005 PRN852005 QBJ852005 QLF852005 QVB852005 REX852005 ROT852005 RYP852005 SIL852005 SSH852005 TCD852005 TLZ852005 TVV852005 UFR852005 UPN852005 UZJ852005 VJF852005 VTB852005 WCX852005 WMT852005 WWP852005 AH917541 KD917541 TZ917541 ADV917541 ANR917541 AXN917541 BHJ917541 BRF917541 CBB917541 CKX917541 CUT917541 DEP917541 DOL917541 DYH917541 EID917541 ERZ917541 FBV917541 FLR917541 FVN917541 GFJ917541 GPF917541 GZB917541 HIX917541 HST917541 ICP917541 IML917541 IWH917541 JGD917541 JPZ917541 JZV917541 KJR917541 KTN917541 LDJ917541 LNF917541 LXB917541 MGX917541 MQT917541 NAP917541 NKL917541 NUH917541 OED917541 ONZ917541 OXV917541 PHR917541 PRN917541 QBJ917541 QLF917541 QVB917541 REX917541 ROT917541 RYP917541 SIL917541 SSH917541 TCD917541 TLZ917541 TVV917541 UFR917541 UPN917541 UZJ917541 VJF917541 VTB917541 WCX917541 WMT917541 WWP917541 AH983077 KD983077 TZ983077 ADV983077 ANR983077 AXN983077 BHJ983077 BRF983077 CBB983077 CKX983077 CUT983077 DEP983077 DOL983077 DYH983077 EID983077 ERZ983077 FBV983077 FLR983077 FVN983077 GFJ983077 GPF983077 GZB983077 HIX983077 HST983077 ICP983077 IML983077 IWH983077 JGD983077 JPZ983077 JZV983077 KJR983077 KTN983077 LDJ983077 LNF983077 LXB983077 MGX983077 MQT983077 NAP983077 NKL983077 NUH983077 OED983077 ONZ983077 OXV983077 PHR983077 PRN983077 QBJ983077 QLF983077 QVB983077 REX983077 ROT983077 RYP983077 SIL983077 SSH983077 TCD983077 TLZ983077 TVV983077 UFR983077 UPN983077 UZJ983077 VJF983077 VTB983077 WCX983077 WMT983077 WWP983077 AN37 KJ37 UF37 AEB37 ANX37 AXT37 BHP37 BRL37 CBH37 CLD37 CUZ37 DEV37 DOR37 DYN37 EIJ37 ESF37 FCB37 FLX37 FVT37 GFP37 GPL37 GZH37 HJD37 HSZ37 ICV37 IMR37 IWN37 JGJ37 JQF37 KAB37 KJX37 KTT37 LDP37 LNL37 LXH37 MHD37 MQZ37 NAV37 NKR37 NUN37 OEJ37 OOF37 OYB37 PHX37 PRT37 QBP37 QLL37 QVH37 RFD37 ROZ37 RYV37 SIR37 SSN37 TCJ37 TMF37 TWB37 UFX37 UPT37 UZP37 VJL37 VTH37 WDD37 WMZ37 WWV37 AN65573 KJ65573 UF65573 AEB65573 ANX65573 AXT65573 BHP65573 BRL65573 CBH65573 CLD65573 CUZ65573 DEV65573 DOR65573 DYN65573 EIJ65573 ESF65573 FCB65573 FLX65573 FVT65573 GFP65573 GPL65573 GZH65573 HJD65573 HSZ65573 ICV65573 IMR65573 IWN65573 JGJ65573 JQF65573 KAB65573 KJX65573 KTT65573 LDP65573 LNL65573 LXH65573 MHD65573 MQZ65573 NAV65573 NKR65573 NUN65573 OEJ65573 OOF65573 OYB65573 PHX65573 PRT65573 QBP65573 QLL65573 QVH65573 RFD65573 ROZ65573 RYV65573 SIR65573 SSN65573 TCJ65573 TMF65573 TWB65573 UFX65573 UPT65573 UZP65573 VJL65573 VTH65573 WDD65573 WMZ65573 WWV65573 AN131109 KJ131109 UF131109 AEB131109 ANX131109 AXT131109 BHP131109 BRL131109 CBH131109 CLD131109 CUZ131109 DEV131109 DOR131109 DYN131109 EIJ131109 ESF131109 FCB131109 FLX131109 FVT131109 GFP131109 GPL131109 GZH131109 HJD131109 HSZ131109 ICV131109 IMR131109 IWN131109 JGJ131109 JQF131109 KAB131109 KJX131109 KTT131109 LDP131109 LNL131109 LXH131109 MHD131109 MQZ131109 NAV131109 NKR131109 NUN131109 OEJ131109 OOF131109 OYB131109 PHX131109 PRT131109 QBP131109 QLL131109 QVH131109 RFD131109 ROZ131109 RYV131109 SIR131109 SSN131109 TCJ131109 TMF131109 TWB131109 UFX131109 UPT131109 UZP131109 VJL131109 VTH131109 WDD131109 WMZ131109 WWV131109 AN196645 KJ196645 UF196645 AEB196645 ANX196645 AXT196645 BHP196645 BRL196645 CBH196645 CLD196645 CUZ196645 DEV196645 DOR196645 DYN196645 EIJ196645 ESF196645 FCB196645 FLX196645 FVT196645 GFP196645 GPL196645 GZH196645 HJD196645 HSZ196645 ICV196645 IMR196645 IWN196645 JGJ196645 JQF196645 KAB196645 KJX196645 KTT196645 LDP196645 LNL196645 LXH196645 MHD196645 MQZ196645 NAV196645 NKR196645 NUN196645 OEJ196645 OOF196645 OYB196645 PHX196645 PRT196645 QBP196645 QLL196645 QVH196645 RFD196645 ROZ196645 RYV196645 SIR196645 SSN196645 TCJ196645 TMF196645 TWB196645 UFX196645 UPT196645 UZP196645 VJL196645 VTH196645 WDD196645 WMZ196645 WWV196645 AN262181 KJ262181 UF262181 AEB262181 ANX262181 AXT262181 BHP262181 BRL262181 CBH262181 CLD262181 CUZ262181 DEV262181 DOR262181 DYN262181 EIJ262181 ESF262181 FCB262181 FLX262181 FVT262181 GFP262181 GPL262181 GZH262181 HJD262181 HSZ262181 ICV262181 IMR262181 IWN262181 JGJ262181 JQF262181 KAB262181 KJX262181 KTT262181 LDP262181 LNL262181 LXH262181 MHD262181 MQZ262181 NAV262181 NKR262181 NUN262181 OEJ262181 OOF262181 OYB262181 PHX262181 PRT262181 QBP262181 QLL262181 QVH262181 RFD262181 ROZ262181 RYV262181 SIR262181 SSN262181 TCJ262181 TMF262181 TWB262181 UFX262181 UPT262181 UZP262181 VJL262181 VTH262181 WDD262181 WMZ262181 WWV262181 AN327717 KJ327717 UF327717 AEB327717 ANX327717 AXT327717 BHP327717 BRL327717 CBH327717 CLD327717 CUZ327717 DEV327717 DOR327717 DYN327717 EIJ327717 ESF327717 FCB327717 FLX327717 FVT327717 GFP327717 GPL327717 GZH327717 HJD327717 HSZ327717 ICV327717 IMR327717 IWN327717 JGJ327717 JQF327717 KAB327717 KJX327717 KTT327717 LDP327717 LNL327717 LXH327717 MHD327717 MQZ327717 NAV327717 NKR327717 NUN327717 OEJ327717 OOF327717 OYB327717 PHX327717 PRT327717 QBP327717 QLL327717 QVH327717 RFD327717 ROZ327717 RYV327717 SIR327717 SSN327717 TCJ327717 TMF327717 TWB327717 UFX327717 UPT327717 UZP327717 VJL327717 VTH327717 WDD327717 WMZ327717 WWV327717 AN393253 KJ393253 UF393253 AEB393253 ANX393253 AXT393253 BHP393253 BRL393253 CBH393253 CLD393253 CUZ393253 DEV393253 DOR393253 DYN393253 EIJ393253 ESF393253 FCB393253 FLX393253 FVT393253 GFP393253 GPL393253 GZH393253 HJD393253 HSZ393253 ICV393253 IMR393253 IWN393253 JGJ393253 JQF393253 KAB393253 KJX393253 KTT393253 LDP393253 LNL393253 LXH393253 MHD393253 MQZ393253 NAV393253 NKR393253 NUN393253 OEJ393253 OOF393253 OYB393253 PHX393253 PRT393253 QBP393253 QLL393253 QVH393253 RFD393253 ROZ393253 RYV393253 SIR393253 SSN393253 TCJ393253 TMF393253 TWB393253 UFX393253 UPT393253 UZP393253 VJL393253 VTH393253 WDD393253 WMZ393253 WWV393253 AN458789 KJ458789 UF458789 AEB458789 ANX458789 AXT458789 BHP458789 BRL458789 CBH458789 CLD458789 CUZ458789 DEV458789 DOR458789 DYN458789 EIJ458789 ESF458789 FCB458789 FLX458789 FVT458789 GFP458789 GPL458789 GZH458789 HJD458789 HSZ458789 ICV458789 IMR458789 IWN458789 JGJ458789 JQF458789 KAB458789 KJX458789 KTT458789 LDP458789 LNL458789 LXH458789 MHD458789 MQZ458789 NAV458789 NKR458789 NUN458789 OEJ458789 OOF458789 OYB458789 PHX458789 PRT458789 QBP458789 QLL458789 QVH458789 RFD458789 ROZ458789 RYV458789 SIR458789 SSN458789 TCJ458789 TMF458789 TWB458789 UFX458789 UPT458789 UZP458789 VJL458789 VTH458789 WDD458789 WMZ458789 WWV458789 AN524325 KJ524325 UF524325 AEB524325 ANX524325 AXT524325 BHP524325 BRL524325 CBH524325 CLD524325 CUZ524325 DEV524325 DOR524325 DYN524325 EIJ524325 ESF524325 FCB524325 FLX524325 FVT524325 GFP524325 GPL524325 GZH524325 HJD524325 HSZ524325 ICV524325 IMR524325 IWN524325 JGJ524325 JQF524325 KAB524325 KJX524325 KTT524325 LDP524325 LNL524325 LXH524325 MHD524325 MQZ524325 NAV524325 NKR524325 NUN524325 OEJ524325 OOF524325 OYB524325 PHX524325 PRT524325 QBP524325 QLL524325 QVH524325 RFD524325 ROZ524325 RYV524325 SIR524325 SSN524325 TCJ524325 TMF524325 TWB524325 UFX524325 UPT524325 UZP524325 VJL524325 VTH524325 WDD524325 WMZ524325 WWV524325 AN589861 KJ589861 UF589861 AEB589861 ANX589861 AXT589861 BHP589861 BRL589861 CBH589861 CLD589861 CUZ589861 DEV589861 DOR589861 DYN589861 EIJ589861 ESF589861 FCB589861 FLX589861 FVT589861 GFP589861 GPL589861 GZH589861 HJD589861 HSZ589861 ICV589861 IMR589861 IWN589861 JGJ589861 JQF589861 KAB589861 KJX589861 KTT589861 LDP589861 LNL589861 LXH589861 MHD589861 MQZ589861 NAV589861 NKR589861 NUN589861 OEJ589861 OOF589861 OYB589861 PHX589861 PRT589861 QBP589861 QLL589861 QVH589861 RFD589861 ROZ589861 RYV589861 SIR589861 SSN589861 TCJ589861 TMF589861 TWB589861 UFX589861 UPT589861 UZP589861 VJL589861 VTH589861 WDD589861 WMZ589861 WWV589861 AN655397 KJ655397 UF655397 AEB655397 ANX655397 AXT655397 BHP655397 BRL655397 CBH655397 CLD655397 CUZ655397 DEV655397 DOR655397 DYN655397 EIJ655397 ESF655397 FCB655397 FLX655397 FVT655397 GFP655397 GPL655397 GZH655397 HJD655397 HSZ655397 ICV655397 IMR655397 IWN655397 JGJ655397 JQF655397 KAB655397 KJX655397 KTT655397 LDP655397 LNL655397 LXH655397 MHD655397 MQZ655397 NAV655397 NKR655397 NUN655397 OEJ655397 OOF655397 OYB655397 PHX655397 PRT655397 QBP655397 QLL655397 QVH655397 RFD655397 ROZ655397 RYV655397 SIR655397 SSN655397 TCJ655397 TMF655397 TWB655397 UFX655397 UPT655397 UZP655397 VJL655397 VTH655397 WDD655397 WMZ655397 WWV655397 AN720933 KJ720933 UF720933 AEB720933 ANX720933 AXT720933 BHP720933 BRL720933 CBH720933 CLD720933 CUZ720933 DEV720933 DOR720933 DYN720933 EIJ720933 ESF720933 FCB720933 FLX720933 FVT720933 GFP720933 GPL720933 GZH720933 HJD720933 HSZ720933 ICV720933 IMR720933 IWN720933 JGJ720933 JQF720933 KAB720933 KJX720933 KTT720933 LDP720933 LNL720933 LXH720933 MHD720933 MQZ720933 NAV720933 NKR720933 NUN720933 OEJ720933 OOF720933 OYB720933 PHX720933 PRT720933 QBP720933 QLL720933 QVH720933 RFD720933 ROZ720933 RYV720933 SIR720933 SSN720933 TCJ720933 TMF720933 TWB720933 UFX720933 UPT720933 UZP720933 VJL720933 VTH720933 WDD720933 WMZ720933 WWV720933 AN786469 KJ786469 UF786469 AEB786469 ANX786469 AXT786469 BHP786469 BRL786469 CBH786469 CLD786469 CUZ786469 DEV786469 DOR786469 DYN786469 EIJ786469 ESF786469 FCB786469 FLX786469 FVT786469 GFP786469 GPL786469 GZH786469 HJD786469 HSZ786469 ICV786469 IMR786469 IWN786469 JGJ786469 JQF786469 KAB786469 KJX786469 KTT786469 LDP786469 LNL786469 LXH786469 MHD786469 MQZ786469 NAV786469 NKR786469 NUN786469 OEJ786469 OOF786469 OYB786469 PHX786469 PRT786469 QBP786469 QLL786469 QVH786469 RFD786469 ROZ786469 RYV786469 SIR786469 SSN786469 TCJ786469 TMF786469 TWB786469 UFX786469 UPT786469 UZP786469 VJL786469 VTH786469 WDD786469 WMZ786469 WWV786469 AN852005 KJ852005 UF852005 AEB852005 ANX852005 AXT852005 BHP852005 BRL852005 CBH852005 CLD852005 CUZ852005 DEV852005 DOR852005 DYN852005 EIJ852005 ESF852005 FCB852005 FLX852005 FVT852005 GFP852005 GPL852005 GZH852005 HJD852005 HSZ852005 ICV852005 IMR852005 IWN852005 JGJ852005 JQF852005 KAB852005 KJX852005 KTT852005 LDP852005 LNL852005 LXH852005 MHD852005 MQZ852005 NAV852005 NKR852005 NUN852005 OEJ852005 OOF852005 OYB852005 PHX852005 PRT852005 QBP852005 QLL852005 QVH852005 RFD852005 ROZ852005 RYV852005 SIR852005 SSN852005 TCJ852005 TMF852005 TWB852005 UFX852005 UPT852005 UZP852005 VJL852005 VTH852005 WDD852005 WMZ852005 WWV852005 AN917541 KJ917541 UF917541 AEB917541 ANX917541 AXT917541 BHP917541 BRL917541 CBH917541 CLD917541 CUZ917541 DEV917541 DOR917541 DYN917541 EIJ917541 ESF917541 FCB917541 FLX917541 FVT917541 GFP917541 GPL917541 GZH917541 HJD917541 HSZ917541 ICV917541 IMR917541 IWN917541 JGJ917541 JQF917541 KAB917541 KJX917541 KTT917541 LDP917541 LNL917541 LXH917541 MHD917541 MQZ917541 NAV917541 NKR917541 NUN917541 OEJ917541 OOF917541 OYB917541 PHX917541 PRT917541 QBP917541 QLL917541 QVH917541 RFD917541 ROZ917541 RYV917541 SIR917541 SSN917541 TCJ917541 TMF917541 TWB917541 UFX917541 UPT917541 UZP917541 VJL917541 VTH917541 WDD917541 WMZ917541 WWV917541 AN983077 KJ983077 UF983077 AEB983077 ANX983077 AXT983077 BHP983077 BRL983077 CBH983077 CLD983077 CUZ983077 DEV983077 DOR983077 DYN983077 EIJ983077 ESF983077 FCB983077 FLX983077 FVT983077 GFP983077 GPL983077 GZH983077 HJD983077 HSZ983077 ICV983077 IMR983077 IWN983077 JGJ983077 JQF983077 KAB983077 KJX983077 KTT983077 LDP983077 LNL983077 LXH983077 MHD983077 MQZ983077 NAV983077 NKR983077 NUN983077 OEJ983077 OOF983077 OYB983077 PHX983077 PRT983077 QBP983077 QLL983077 QVH983077 RFD983077 ROZ983077 RYV983077 SIR983077 SSN983077 TCJ983077 TMF983077 TWB983077 UFX983077 UPT983077 UZP983077 VJL983077 VTH983077 WDD983077 WMZ983077 WWV983077 AJ37 KF37 UB37 ADX37 ANT37 AXP37 BHL37 BRH37 CBD37 CKZ37 CUV37 DER37 DON37 DYJ37 EIF37 ESB37 FBX37 FLT37 FVP37 GFL37 GPH37 GZD37 HIZ37 HSV37 ICR37 IMN37 IWJ37 JGF37 JQB37 JZX37 KJT37 KTP37 LDL37 LNH37 LXD37 MGZ37 MQV37 NAR37 NKN37 NUJ37 OEF37 OOB37 OXX37 PHT37 PRP37 QBL37 QLH37 QVD37 REZ37 ROV37 RYR37 SIN37 SSJ37 TCF37 TMB37 TVX37 UFT37 UPP37 UZL37 VJH37 VTD37 WCZ37 WMV37 WWR37 AJ65573 KF65573 UB65573 ADX65573 ANT65573 AXP65573 BHL65573 BRH65573 CBD65573 CKZ65573 CUV65573 DER65573 DON65573 DYJ65573 EIF65573 ESB65573 FBX65573 FLT65573 FVP65573 GFL65573 GPH65573 GZD65573 HIZ65573 HSV65573 ICR65573 IMN65573 IWJ65573 JGF65573 JQB65573 JZX65573 KJT65573 KTP65573 LDL65573 LNH65573 LXD65573 MGZ65573 MQV65573 NAR65573 NKN65573 NUJ65573 OEF65573 OOB65573 OXX65573 PHT65573 PRP65573 QBL65573 QLH65573 QVD65573 REZ65573 ROV65573 RYR65573 SIN65573 SSJ65573 TCF65573 TMB65573 TVX65573 UFT65573 UPP65573 UZL65573 VJH65573 VTD65573 WCZ65573 WMV65573 WWR65573 AJ131109 KF131109 UB131109 ADX131109 ANT131109 AXP131109 BHL131109 BRH131109 CBD131109 CKZ131109 CUV131109 DER131109 DON131109 DYJ131109 EIF131109 ESB131109 FBX131109 FLT131109 FVP131109 GFL131109 GPH131109 GZD131109 HIZ131109 HSV131109 ICR131109 IMN131109 IWJ131109 JGF131109 JQB131109 JZX131109 KJT131109 KTP131109 LDL131109 LNH131109 LXD131109 MGZ131109 MQV131109 NAR131109 NKN131109 NUJ131109 OEF131109 OOB131109 OXX131109 PHT131109 PRP131109 QBL131109 QLH131109 QVD131109 REZ131109 ROV131109 RYR131109 SIN131109 SSJ131109 TCF131109 TMB131109 TVX131109 UFT131109 UPP131109 UZL131109 VJH131109 VTD131109 WCZ131109 WMV131109 WWR131109 AJ196645 KF196645 UB196645 ADX196645 ANT196645 AXP196645 BHL196645 BRH196645 CBD196645 CKZ196645 CUV196645 DER196645 DON196645 DYJ196645 EIF196645 ESB196645 FBX196645 FLT196645 FVP196645 GFL196645 GPH196645 GZD196645 HIZ196645 HSV196645 ICR196645 IMN196645 IWJ196645 JGF196645 JQB196645 JZX196645 KJT196645 KTP196645 LDL196645 LNH196645 LXD196645 MGZ196645 MQV196645 NAR196645 NKN196645 NUJ196645 OEF196645 OOB196645 OXX196645 PHT196645 PRP196645 QBL196645 QLH196645 QVD196645 REZ196645 ROV196645 RYR196645 SIN196645 SSJ196645 TCF196645 TMB196645 TVX196645 UFT196645 UPP196645 UZL196645 VJH196645 VTD196645 WCZ196645 WMV196645 WWR196645 AJ262181 KF262181 UB262181 ADX262181 ANT262181 AXP262181 BHL262181 BRH262181 CBD262181 CKZ262181 CUV262181 DER262181 DON262181 DYJ262181 EIF262181 ESB262181 FBX262181 FLT262181 FVP262181 GFL262181 GPH262181 GZD262181 HIZ262181 HSV262181 ICR262181 IMN262181 IWJ262181 JGF262181 JQB262181 JZX262181 KJT262181 KTP262181 LDL262181 LNH262181 LXD262181 MGZ262181 MQV262181 NAR262181 NKN262181 NUJ262181 OEF262181 OOB262181 OXX262181 PHT262181 PRP262181 QBL262181 QLH262181 QVD262181 REZ262181 ROV262181 RYR262181 SIN262181 SSJ262181 TCF262181 TMB262181 TVX262181 UFT262181 UPP262181 UZL262181 VJH262181 VTD262181 WCZ262181 WMV262181 WWR262181 AJ327717 KF327717 UB327717 ADX327717 ANT327717 AXP327717 BHL327717 BRH327717 CBD327717 CKZ327717 CUV327717 DER327717 DON327717 DYJ327717 EIF327717 ESB327717 FBX327717 FLT327717 FVP327717 GFL327717 GPH327717 GZD327717 HIZ327717 HSV327717 ICR327717 IMN327717 IWJ327717 JGF327717 JQB327717 JZX327717 KJT327717 KTP327717 LDL327717 LNH327717 LXD327717 MGZ327717 MQV327717 NAR327717 NKN327717 NUJ327717 OEF327717 OOB327717 OXX327717 PHT327717 PRP327717 QBL327717 QLH327717 QVD327717 REZ327717 ROV327717 RYR327717 SIN327717 SSJ327717 TCF327717 TMB327717 TVX327717 UFT327717 UPP327717 UZL327717 VJH327717 VTD327717 WCZ327717 WMV327717 WWR327717 AJ393253 KF393253 UB393253 ADX393253 ANT393253 AXP393253 BHL393253 BRH393253 CBD393253 CKZ393253 CUV393253 DER393253 DON393253 DYJ393253 EIF393253 ESB393253 FBX393253 FLT393253 FVP393253 GFL393253 GPH393253 GZD393253 HIZ393253 HSV393253 ICR393253 IMN393253 IWJ393253 JGF393253 JQB393253 JZX393253 KJT393253 KTP393253 LDL393253 LNH393253 LXD393253 MGZ393253 MQV393253 NAR393253 NKN393253 NUJ393253 OEF393253 OOB393253 OXX393253 PHT393253 PRP393253 QBL393253 QLH393253 QVD393253 REZ393253 ROV393253 RYR393253 SIN393253 SSJ393253 TCF393253 TMB393253 TVX393253 UFT393253 UPP393253 UZL393253 VJH393253 VTD393253 WCZ393253 WMV393253 WWR393253 AJ458789 KF458789 UB458789 ADX458789 ANT458789 AXP458789 BHL458789 BRH458789 CBD458789 CKZ458789 CUV458789 DER458789 DON458789 DYJ458789 EIF458789 ESB458789 FBX458789 FLT458789 FVP458789 GFL458789 GPH458789 GZD458789 HIZ458789 HSV458789 ICR458789 IMN458789 IWJ458789 JGF458789 JQB458789 JZX458789 KJT458789 KTP458789 LDL458789 LNH458789 LXD458789 MGZ458789 MQV458789 NAR458789 NKN458789 NUJ458789 OEF458789 OOB458789 OXX458789 PHT458789 PRP458789 QBL458789 QLH458789 QVD458789 REZ458789 ROV458789 RYR458789 SIN458789 SSJ458789 TCF458789 TMB458789 TVX458789 UFT458789 UPP458789 UZL458789 VJH458789 VTD458789 WCZ458789 WMV458789 WWR458789 AJ524325 KF524325 UB524325 ADX524325 ANT524325 AXP524325 BHL524325 BRH524325 CBD524325 CKZ524325 CUV524325 DER524325 DON524325 DYJ524325 EIF524325 ESB524325 FBX524325 FLT524325 FVP524325 GFL524325 GPH524325 GZD524325 HIZ524325 HSV524325 ICR524325 IMN524325 IWJ524325 JGF524325 JQB524325 JZX524325 KJT524325 KTP524325 LDL524325 LNH524325 LXD524325 MGZ524325 MQV524325 NAR524325 NKN524325 NUJ524325 OEF524325 OOB524325 OXX524325 PHT524325 PRP524325 QBL524325 QLH524325 QVD524325 REZ524325 ROV524325 RYR524325 SIN524325 SSJ524325 TCF524325 TMB524325 TVX524325 UFT524325 UPP524325 UZL524325 VJH524325 VTD524325 WCZ524325 WMV524325 WWR524325 AJ589861 KF589861 UB589861 ADX589861 ANT589861 AXP589861 BHL589861 BRH589861 CBD589861 CKZ589861 CUV589861 DER589861 DON589861 DYJ589861 EIF589861 ESB589861 FBX589861 FLT589861 FVP589861 GFL589861 GPH589861 GZD589861 HIZ589861 HSV589861 ICR589861 IMN589861 IWJ589861 JGF589861 JQB589861 JZX589861 KJT589861 KTP589861 LDL589861 LNH589861 LXD589861 MGZ589861 MQV589861 NAR589861 NKN589861 NUJ589861 OEF589861 OOB589861 OXX589861 PHT589861 PRP589861 QBL589861 QLH589861 QVD589861 REZ589861 ROV589861 RYR589861 SIN589861 SSJ589861 TCF589861 TMB589861 TVX589861 UFT589861 UPP589861 UZL589861 VJH589861 VTD589861 WCZ589861 WMV589861 WWR589861 AJ655397 KF655397 UB655397 ADX655397 ANT655397 AXP655397 BHL655397 BRH655397 CBD655397 CKZ655397 CUV655397 DER655397 DON655397 DYJ655397 EIF655397 ESB655397 FBX655397 FLT655397 FVP655397 GFL655397 GPH655397 GZD655397 HIZ655397 HSV655397 ICR655397 IMN655397 IWJ655397 JGF655397 JQB655397 JZX655397 KJT655397 KTP655397 LDL655397 LNH655397 LXD655397 MGZ655397 MQV655397 NAR655397 NKN655397 NUJ655397 OEF655397 OOB655397 OXX655397 PHT655397 PRP655397 QBL655397 QLH655397 QVD655397 REZ655397 ROV655397 RYR655397 SIN655397 SSJ655397 TCF655397 TMB655397 TVX655397 UFT655397 UPP655397 UZL655397 VJH655397 VTD655397 WCZ655397 WMV655397 WWR655397 AJ720933 KF720933 UB720933 ADX720933 ANT720933 AXP720933 BHL720933 BRH720933 CBD720933 CKZ720933 CUV720933 DER720933 DON720933 DYJ720933 EIF720933 ESB720933 FBX720933 FLT720933 FVP720933 GFL720933 GPH720933 GZD720933 HIZ720933 HSV720933 ICR720933 IMN720933 IWJ720933 JGF720933 JQB720933 JZX720933 KJT720933 KTP720933 LDL720933 LNH720933 LXD720933 MGZ720933 MQV720933 NAR720933 NKN720933 NUJ720933 OEF720933 OOB720933 OXX720933 PHT720933 PRP720933 QBL720933 QLH720933 QVD720933 REZ720933 ROV720933 RYR720933 SIN720933 SSJ720933 TCF720933 TMB720933 TVX720933 UFT720933 UPP720933 UZL720933 VJH720933 VTD720933 WCZ720933 WMV720933 WWR720933 AJ786469 KF786469 UB786469 ADX786469 ANT786469 AXP786469 BHL786469 BRH786469 CBD786469 CKZ786469 CUV786469 DER786469 DON786469 DYJ786469 EIF786469 ESB786469 FBX786469 FLT786469 FVP786469 GFL786469 GPH786469 GZD786469 HIZ786469 HSV786469 ICR786469 IMN786469 IWJ786469 JGF786469 JQB786469 JZX786469 KJT786469 KTP786469 LDL786469 LNH786469 LXD786469 MGZ786469 MQV786469 NAR786469 NKN786469 NUJ786469 OEF786469 OOB786469 OXX786469 PHT786469 PRP786469 QBL786469 QLH786469 QVD786469 REZ786469 ROV786469 RYR786469 SIN786469 SSJ786469 TCF786469 TMB786469 TVX786469 UFT786469 UPP786469 UZL786469 VJH786469 VTD786469 WCZ786469 WMV786469 WWR786469 AJ852005 KF852005 UB852005 ADX852005 ANT852005 AXP852005 BHL852005 BRH852005 CBD852005 CKZ852005 CUV852005 DER852005 DON852005 DYJ852005 EIF852005 ESB852005 FBX852005 FLT852005 FVP852005 GFL852005 GPH852005 GZD852005 HIZ852005 HSV852005 ICR852005 IMN852005 IWJ852005 JGF852005 JQB852005 JZX852005 KJT852005 KTP852005 LDL852005 LNH852005 LXD852005 MGZ852005 MQV852005 NAR852005 NKN852005 NUJ852005 OEF852005 OOB852005 OXX852005 PHT852005 PRP852005 QBL852005 QLH852005 QVD852005 REZ852005 ROV852005 RYR852005 SIN852005 SSJ852005 TCF852005 TMB852005 TVX852005 UFT852005 UPP852005 UZL852005 VJH852005 VTD852005 WCZ852005 WMV852005 WWR852005 AJ917541 KF917541 UB917541 ADX917541 ANT917541 AXP917541 BHL917541 BRH917541 CBD917541 CKZ917541 CUV917541 DER917541 DON917541 DYJ917541 EIF917541 ESB917541 FBX917541 FLT917541 FVP917541 GFL917541 GPH917541 GZD917541 HIZ917541 HSV917541 ICR917541 IMN917541 IWJ917541 JGF917541 JQB917541 JZX917541 KJT917541 KTP917541 LDL917541 LNH917541 LXD917541 MGZ917541 MQV917541 NAR917541 NKN917541 NUJ917541 OEF917541 OOB917541 OXX917541 PHT917541 PRP917541 QBL917541 QLH917541 QVD917541 REZ917541 ROV917541 RYR917541 SIN917541 SSJ917541 TCF917541 TMB917541 TVX917541 UFT917541 UPP917541 UZL917541 VJH917541 VTD917541 WCZ917541 WMV917541 WWR917541 AJ983077 KF983077 UB983077 ADX983077 ANT983077 AXP983077 BHL983077 BRH983077 CBD983077 CKZ983077 CUV983077 DER983077 DON983077 DYJ983077 EIF983077 ESB983077 FBX983077 FLT983077 FVP983077 GFL983077 GPH983077 GZD983077 HIZ983077 HSV983077 ICR983077 IMN983077 IWJ983077 JGF983077 JQB983077 JZX983077 KJT983077 KTP983077 LDL983077 LNH983077 LXD983077 MGZ983077 MQV983077 NAR983077 NKN983077 NUJ983077 OEF983077 OOB983077 OXX983077 PHT983077 PRP983077 QBL983077 QLH983077 QVD983077 REZ983077 ROV983077 RYR983077 SIN983077 SSJ983077 TCF983077 TMB983077 TVX983077 UFT983077 UPP983077 UZL983077 VJH983077 VTD983077 WCZ983077 WMV983077 WWR983077 AL37 KH37 UD37 ADZ37 ANV37 AXR37 BHN37 BRJ37 CBF37 CLB37 CUX37 DET37 DOP37 DYL37 EIH37 ESD37 FBZ37 FLV37 FVR37 GFN37 GPJ37 GZF37 HJB37 HSX37 ICT37 IMP37 IWL37 JGH37 JQD37 JZZ37 KJV37 KTR37 LDN37 LNJ37 LXF37 MHB37 MQX37 NAT37 NKP37 NUL37 OEH37 OOD37 OXZ37 PHV37 PRR37 QBN37 QLJ37 QVF37 RFB37 ROX37 RYT37 SIP37 SSL37 TCH37 TMD37 TVZ37 UFV37 UPR37 UZN37 VJJ37 VTF37 WDB37 WMX37 WWT37 AL65573 KH65573 UD65573 ADZ65573 ANV65573 AXR65573 BHN65573 BRJ65573 CBF65573 CLB65573 CUX65573 DET65573 DOP65573 DYL65573 EIH65573 ESD65573 FBZ65573 FLV65573 FVR65573 GFN65573 GPJ65573 GZF65573 HJB65573 HSX65573 ICT65573 IMP65573 IWL65573 JGH65573 JQD65573 JZZ65573 KJV65573 KTR65573 LDN65573 LNJ65573 LXF65573 MHB65573 MQX65573 NAT65573 NKP65573 NUL65573 OEH65573 OOD65573 OXZ65573 PHV65573 PRR65573 QBN65573 QLJ65573 QVF65573 RFB65573 ROX65573 RYT65573 SIP65573 SSL65573 TCH65573 TMD65573 TVZ65573 UFV65573 UPR65573 UZN65573 VJJ65573 VTF65573 WDB65573 WMX65573 WWT65573 AL131109 KH131109 UD131109 ADZ131109 ANV131109 AXR131109 BHN131109 BRJ131109 CBF131109 CLB131109 CUX131109 DET131109 DOP131109 DYL131109 EIH131109 ESD131109 FBZ131109 FLV131109 FVR131109 GFN131109 GPJ131109 GZF131109 HJB131109 HSX131109 ICT131109 IMP131109 IWL131109 JGH131109 JQD131109 JZZ131109 KJV131109 KTR131109 LDN131109 LNJ131109 LXF131109 MHB131109 MQX131109 NAT131109 NKP131109 NUL131109 OEH131109 OOD131109 OXZ131109 PHV131109 PRR131109 QBN131109 QLJ131109 QVF131109 RFB131109 ROX131109 RYT131109 SIP131109 SSL131109 TCH131109 TMD131109 TVZ131109 UFV131109 UPR131109 UZN131109 VJJ131109 VTF131109 WDB131109 WMX131109 WWT131109 AL196645 KH196645 UD196645 ADZ196645 ANV196645 AXR196645 BHN196645 BRJ196645 CBF196645 CLB196645 CUX196645 DET196645 DOP196645 DYL196645 EIH196645 ESD196645 FBZ196645 FLV196645 FVR196645 GFN196645 GPJ196645 GZF196645 HJB196645 HSX196645 ICT196645 IMP196645 IWL196645 JGH196645 JQD196645 JZZ196645 KJV196645 KTR196645 LDN196645 LNJ196645 LXF196645 MHB196645 MQX196645 NAT196645 NKP196645 NUL196645 OEH196645 OOD196645 OXZ196645 PHV196645 PRR196645 QBN196645 QLJ196645 QVF196645 RFB196645 ROX196645 RYT196645 SIP196645 SSL196645 TCH196645 TMD196645 TVZ196645 UFV196645 UPR196645 UZN196645 VJJ196645 VTF196645 WDB196645 WMX196645 WWT196645 AL262181 KH262181 UD262181 ADZ262181 ANV262181 AXR262181 BHN262181 BRJ262181 CBF262181 CLB262181 CUX262181 DET262181 DOP262181 DYL262181 EIH262181 ESD262181 FBZ262181 FLV262181 FVR262181 GFN262181 GPJ262181 GZF262181 HJB262181 HSX262181 ICT262181 IMP262181 IWL262181 JGH262181 JQD262181 JZZ262181 KJV262181 KTR262181 LDN262181 LNJ262181 LXF262181 MHB262181 MQX262181 NAT262181 NKP262181 NUL262181 OEH262181 OOD262181 OXZ262181 PHV262181 PRR262181 QBN262181 QLJ262181 QVF262181 RFB262181 ROX262181 RYT262181 SIP262181 SSL262181 TCH262181 TMD262181 TVZ262181 UFV262181 UPR262181 UZN262181 VJJ262181 VTF262181 WDB262181 WMX262181 WWT262181 AL327717 KH327717 UD327717 ADZ327717 ANV327717 AXR327717 BHN327717 BRJ327717 CBF327717 CLB327717 CUX327717 DET327717 DOP327717 DYL327717 EIH327717 ESD327717 FBZ327717 FLV327717 FVR327717 GFN327717 GPJ327717 GZF327717 HJB327717 HSX327717 ICT327717 IMP327717 IWL327717 JGH327717 JQD327717 JZZ327717 KJV327717 KTR327717 LDN327717 LNJ327717 LXF327717 MHB327717 MQX327717 NAT327717 NKP327717 NUL327717 OEH327717 OOD327717 OXZ327717 PHV327717 PRR327717 QBN327717 QLJ327717 QVF327717 RFB327717 ROX327717 RYT327717 SIP327717 SSL327717 TCH327717 TMD327717 TVZ327717 UFV327717 UPR327717 UZN327717 VJJ327717 VTF327717 WDB327717 WMX327717 WWT327717 AL393253 KH393253 UD393253 ADZ393253 ANV393253 AXR393253 BHN393253 BRJ393253 CBF393253 CLB393253 CUX393253 DET393253 DOP393253 DYL393253 EIH393253 ESD393253 FBZ393253 FLV393253 FVR393253 GFN393253 GPJ393253 GZF393253 HJB393253 HSX393253 ICT393253 IMP393253 IWL393253 JGH393253 JQD393253 JZZ393253 KJV393253 KTR393253 LDN393253 LNJ393253 LXF393253 MHB393253 MQX393253 NAT393253 NKP393253 NUL393253 OEH393253 OOD393253 OXZ393253 PHV393253 PRR393253 QBN393253 QLJ393253 QVF393253 RFB393253 ROX393253 RYT393253 SIP393253 SSL393253 TCH393253 TMD393253 TVZ393253 UFV393253 UPR393253 UZN393253 VJJ393253 VTF393253 WDB393253 WMX393253 WWT393253 AL458789 KH458789 UD458789 ADZ458789 ANV458789 AXR458789 BHN458789 BRJ458789 CBF458789 CLB458789 CUX458789 DET458789 DOP458789 DYL458789 EIH458789 ESD458789 FBZ458789 FLV458789 FVR458789 GFN458789 GPJ458789 GZF458789 HJB458789 HSX458789 ICT458789 IMP458789 IWL458789 JGH458789 JQD458789 JZZ458789 KJV458789 KTR458789 LDN458789 LNJ458789 LXF458789 MHB458789 MQX458789 NAT458789 NKP458789 NUL458789 OEH458789 OOD458789 OXZ458789 PHV458789 PRR458789 QBN458789 QLJ458789 QVF458789 RFB458789 ROX458789 RYT458789 SIP458789 SSL458789 TCH458789 TMD458789 TVZ458789 UFV458789 UPR458789 UZN458789 VJJ458789 VTF458789 WDB458789 WMX458789 WWT458789 AL524325 KH524325 UD524325 ADZ524325 ANV524325 AXR524325 BHN524325 BRJ524325 CBF524325 CLB524325 CUX524325 DET524325 DOP524325 DYL524325 EIH524325 ESD524325 FBZ524325 FLV524325 FVR524325 GFN524325 GPJ524325 GZF524325 HJB524325 HSX524325 ICT524325 IMP524325 IWL524325 JGH524325 JQD524325 JZZ524325 KJV524325 KTR524325 LDN524325 LNJ524325 LXF524325 MHB524325 MQX524325 NAT524325 NKP524325 NUL524325 OEH524325 OOD524325 OXZ524325 PHV524325 PRR524325 QBN524325 QLJ524325 QVF524325 RFB524325 ROX524325 RYT524325 SIP524325 SSL524325 TCH524325 TMD524325 TVZ524325 UFV524325 UPR524325 UZN524325 VJJ524325 VTF524325 WDB524325 WMX524325 WWT524325 AL589861 KH589861 UD589861 ADZ589861 ANV589861 AXR589861 BHN589861 BRJ589861 CBF589861 CLB589861 CUX589861 DET589861 DOP589861 DYL589861 EIH589861 ESD589861 FBZ589861 FLV589861 FVR589861 GFN589861 GPJ589861 GZF589861 HJB589861 HSX589861 ICT589861 IMP589861 IWL589861 JGH589861 JQD589861 JZZ589861 KJV589861 KTR589861 LDN589861 LNJ589861 LXF589861 MHB589861 MQX589861 NAT589861 NKP589861 NUL589861 OEH589861 OOD589861 OXZ589861 PHV589861 PRR589861 QBN589861 QLJ589861 QVF589861 RFB589861 ROX589861 RYT589861 SIP589861 SSL589861 TCH589861 TMD589861 TVZ589861 UFV589861 UPR589861 UZN589861 VJJ589861 VTF589861 WDB589861 WMX589861 WWT589861 AL655397 KH655397 UD655397 ADZ655397 ANV655397 AXR655397 BHN655397 BRJ655397 CBF655397 CLB655397 CUX655397 DET655397 DOP655397 DYL655397 EIH655397 ESD655397 FBZ655397 FLV655397 FVR655397 GFN655397 GPJ655397 GZF655397 HJB655397 HSX655397 ICT655397 IMP655397 IWL655397 JGH655397 JQD655397 JZZ655397 KJV655397 KTR655397 LDN655397 LNJ655397 LXF655397 MHB655397 MQX655397 NAT655397 NKP655397 NUL655397 OEH655397 OOD655397 OXZ655397 PHV655397 PRR655397 QBN655397 QLJ655397 QVF655397 RFB655397 ROX655397 RYT655397 SIP655397 SSL655397 TCH655397 TMD655397 TVZ655397 UFV655397 UPR655397 UZN655397 VJJ655397 VTF655397 WDB655397 WMX655397 WWT655397 AL720933 KH720933 UD720933 ADZ720933 ANV720933 AXR720933 BHN720933 BRJ720933 CBF720933 CLB720933 CUX720933 DET720933 DOP720933 DYL720933 EIH720933 ESD720933 FBZ720933 FLV720933 FVR720933 GFN720933 GPJ720933 GZF720933 HJB720933 HSX720933 ICT720933 IMP720933 IWL720933 JGH720933 JQD720933 JZZ720933 KJV720933 KTR720933 LDN720933 LNJ720933 LXF720933 MHB720933 MQX720933 NAT720933 NKP720933 NUL720933 OEH720933 OOD720933 OXZ720933 PHV720933 PRR720933 QBN720933 QLJ720933 QVF720933 RFB720933 ROX720933 RYT720933 SIP720933 SSL720933 TCH720933 TMD720933 TVZ720933 UFV720933 UPR720933 UZN720933 VJJ720933 VTF720933 WDB720933 WMX720933 WWT720933 AL786469 KH786469 UD786469 ADZ786469 ANV786469 AXR786469 BHN786469 BRJ786469 CBF786469 CLB786469 CUX786469 DET786469 DOP786469 DYL786469 EIH786469 ESD786469 FBZ786469 FLV786469 FVR786469 GFN786469 GPJ786469 GZF786469 HJB786469 HSX786469 ICT786469 IMP786469 IWL786469 JGH786469 JQD786469 JZZ786469 KJV786469 KTR786469 LDN786469 LNJ786469 LXF786469 MHB786469 MQX786469 NAT786469 NKP786469 NUL786469 OEH786469 OOD786469 OXZ786469 PHV786469 PRR786469 QBN786469 QLJ786469 QVF786469 RFB786469 ROX786469 RYT786469 SIP786469 SSL786469 TCH786469 TMD786469 TVZ786469 UFV786469 UPR786469 UZN786469 VJJ786469 VTF786469 WDB786469 WMX786469 WWT786469 AL852005 KH852005 UD852005 ADZ852005 ANV852005 AXR852005 BHN852005 BRJ852005 CBF852005 CLB852005 CUX852005 DET852005 DOP852005 DYL852005 EIH852005 ESD852005 FBZ852005 FLV852005 FVR852005 GFN852005 GPJ852005 GZF852005 HJB852005 HSX852005 ICT852005 IMP852005 IWL852005 JGH852005 JQD852005 JZZ852005 KJV852005 KTR852005 LDN852005 LNJ852005 LXF852005 MHB852005 MQX852005 NAT852005 NKP852005 NUL852005 OEH852005 OOD852005 OXZ852005 PHV852005 PRR852005 QBN852005 QLJ852005 QVF852005 RFB852005 ROX852005 RYT852005 SIP852005 SSL852005 TCH852005 TMD852005 TVZ852005 UFV852005 UPR852005 UZN852005 VJJ852005 VTF852005 WDB852005 WMX852005 WWT852005 AL917541 KH917541 UD917541 ADZ917541 ANV917541 AXR917541 BHN917541 BRJ917541 CBF917541 CLB917541 CUX917541 DET917541 DOP917541 DYL917541 EIH917541 ESD917541 FBZ917541 FLV917541 FVR917541 GFN917541 GPJ917541 GZF917541 HJB917541 HSX917541 ICT917541 IMP917541 IWL917541 JGH917541 JQD917541 JZZ917541 KJV917541 KTR917541 LDN917541 LNJ917541 LXF917541 MHB917541 MQX917541 NAT917541 NKP917541 NUL917541 OEH917541 OOD917541 OXZ917541 PHV917541 PRR917541 QBN917541 QLJ917541 QVF917541 RFB917541 ROX917541 RYT917541 SIP917541 SSL917541 TCH917541 TMD917541 TVZ917541 UFV917541 UPR917541 UZN917541 VJJ917541 VTF917541 WDB917541 WMX917541 WWT917541 AL983077 KH983077 UD983077 ADZ983077 ANV983077 AXR983077 BHN983077 BRJ983077 CBF983077 CLB983077 CUX983077 DET983077 DOP983077 DYL983077 EIH983077 ESD983077 FBZ983077 FLV983077 FVR983077 GFN983077 GPJ983077 GZF983077 HJB983077 HSX983077 ICT983077 IMP983077 IWL983077 JGH983077 JQD983077 JZZ983077 KJV983077 KTR983077 LDN983077 LNJ983077 LXF983077 MHB983077 MQX983077 NAT983077 NKP983077 NUL983077 OEH983077 OOD983077 OXZ983077 PHV983077 PRR983077 QBN983077 QLJ983077 QVF983077 RFB983077 ROX983077 RYT983077 SIP983077 SSL983077 TCH983077 TMD983077 TVZ983077 UFV983077 UPR983077 UZN983077 VJJ983077 VTF983077 WDB983077 WMX983077 WWT983077 AJ39 KF39 UB39 ADX39 ANT39 AXP39 BHL39 BRH39 CBD39 CKZ39 CUV39 DER39 DON39 DYJ39 EIF39 ESB39 FBX39 FLT39 FVP39 GFL39 GPH39 GZD39 HIZ39 HSV39 ICR39 IMN39 IWJ39 JGF39 JQB39 JZX39 KJT39 KTP39 LDL39 LNH39 LXD39 MGZ39 MQV39 NAR39 NKN39 NUJ39 OEF39 OOB39 OXX39 PHT39 PRP39 QBL39 QLH39 QVD39 REZ39 ROV39 RYR39 SIN39 SSJ39 TCF39 TMB39 TVX39 UFT39 UPP39 UZL39 VJH39 VTD39 WCZ39 WMV39 WWR39 AJ65575 KF65575 UB65575 ADX65575 ANT65575 AXP65575 BHL65575 BRH65575 CBD65575 CKZ65575 CUV65575 DER65575 DON65575 DYJ65575 EIF65575 ESB65575 FBX65575 FLT65575 FVP65575 GFL65575 GPH65575 GZD65575 HIZ65575 HSV65575 ICR65575 IMN65575 IWJ65575 JGF65575 JQB65575 JZX65575 KJT65575 KTP65575 LDL65575 LNH65575 LXD65575 MGZ65575 MQV65575 NAR65575 NKN65575 NUJ65575 OEF65575 OOB65575 OXX65575 PHT65575 PRP65575 QBL65575 QLH65575 QVD65575 REZ65575 ROV65575 RYR65575 SIN65575 SSJ65575 TCF65575 TMB65575 TVX65575 UFT65575 UPP65575 UZL65575 VJH65575 VTD65575 WCZ65575 WMV65575 WWR65575 AJ131111 KF131111 UB131111 ADX131111 ANT131111 AXP131111 BHL131111 BRH131111 CBD131111 CKZ131111 CUV131111 DER131111 DON131111 DYJ131111 EIF131111 ESB131111 FBX131111 FLT131111 FVP131111 GFL131111 GPH131111 GZD131111 HIZ131111 HSV131111 ICR131111 IMN131111 IWJ131111 JGF131111 JQB131111 JZX131111 KJT131111 KTP131111 LDL131111 LNH131111 LXD131111 MGZ131111 MQV131111 NAR131111 NKN131111 NUJ131111 OEF131111 OOB131111 OXX131111 PHT131111 PRP131111 QBL131111 QLH131111 QVD131111 REZ131111 ROV131111 RYR131111 SIN131111 SSJ131111 TCF131111 TMB131111 TVX131111 UFT131111 UPP131111 UZL131111 VJH131111 VTD131111 WCZ131111 WMV131111 WWR131111 AJ196647 KF196647 UB196647 ADX196647 ANT196647 AXP196647 BHL196647 BRH196647 CBD196647 CKZ196647 CUV196647 DER196647 DON196647 DYJ196647 EIF196647 ESB196647 FBX196647 FLT196647 FVP196647 GFL196647 GPH196647 GZD196647 HIZ196647 HSV196647 ICR196647 IMN196647 IWJ196647 JGF196647 JQB196647 JZX196647 KJT196647 KTP196647 LDL196647 LNH196647 LXD196647 MGZ196647 MQV196647 NAR196647 NKN196647 NUJ196647 OEF196647 OOB196647 OXX196647 PHT196647 PRP196647 QBL196647 QLH196647 QVD196647 REZ196647 ROV196647 RYR196647 SIN196647 SSJ196647 TCF196647 TMB196647 TVX196647 UFT196647 UPP196647 UZL196647 VJH196647 VTD196647 WCZ196647 WMV196647 WWR196647 AJ262183 KF262183 UB262183 ADX262183 ANT262183 AXP262183 BHL262183 BRH262183 CBD262183 CKZ262183 CUV262183 DER262183 DON262183 DYJ262183 EIF262183 ESB262183 FBX262183 FLT262183 FVP262183 GFL262183 GPH262183 GZD262183 HIZ262183 HSV262183 ICR262183 IMN262183 IWJ262183 JGF262183 JQB262183 JZX262183 KJT262183 KTP262183 LDL262183 LNH262183 LXD262183 MGZ262183 MQV262183 NAR262183 NKN262183 NUJ262183 OEF262183 OOB262183 OXX262183 PHT262183 PRP262183 QBL262183 QLH262183 QVD262183 REZ262183 ROV262183 RYR262183 SIN262183 SSJ262183 TCF262183 TMB262183 TVX262183 UFT262183 UPP262183 UZL262183 VJH262183 VTD262183 WCZ262183 WMV262183 WWR262183 AJ327719 KF327719 UB327719 ADX327719 ANT327719 AXP327719 BHL327719 BRH327719 CBD327719 CKZ327719 CUV327719 DER327719 DON327719 DYJ327719 EIF327719 ESB327719 FBX327719 FLT327719 FVP327719 GFL327719 GPH327719 GZD327719 HIZ327719 HSV327719 ICR327719 IMN327719 IWJ327719 JGF327719 JQB327719 JZX327719 KJT327719 KTP327719 LDL327719 LNH327719 LXD327719 MGZ327719 MQV327719 NAR327719 NKN327719 NUJ327719 OEF327719 OOB327719 OXX327719 PHT327719 PRP327719 QBL327719 QLH327719 QVD327719 REZ327719 ROV327719 RYR327719 SIN327719 SSJ327719 TCF327719 TMB327719 TVX327719 UFT327719 UPP327719 UZL327719 VJH327719 VTD327719 WCZ327719 WMV327719 WWR327719 AJ393255 KF393255 UB393255 ADX393255 ANT393255 AXP393255 BHL393255 BRH393255 CBD393255 CKZ393255 CUV393255 DER393255 DON393255 DYJ393255 EIF393255 ESB393255 FBX393255 FLT393255 FVP393255 GFL393255 GPH393255 GZD393255 HIZ393255 HSV393255 ICR393255 IMN393255 IWJ393255 JGF393255 JQB393255 JZX393255 KJT393255 KTP393255 LDL393255 LNH393255 LXD393255 MGZ393255 MQV393255 NAR393255 NKN393255 NUJ393255 OEF393255 OOB393255 OXX393255 PHT393255 PRP393255 QBL393255 QLH393255 QVD393255 REZ393255 ROV393255 RYR393255 SIN393255 SSJ393255 TCF393255 TMB393255 TVX393255 UFT393255 UPP393255 UZL393255 VJH393255 VTD393255 WCZ393255 WMV393255 WWR393255 AJ458791 KF458791 UB458791 ADX458791 ANT458791 AXP458791 BHL458791 BRH458791 CBD458791 CKZ458791 CUV458791 DER458791 DON458791 DYJ458791 EIF458791 ESB458791 FBX458791 FLT458791 FVP458791 GFL458791 GPH458791 GZD458791 HIZ458791 HSV458791 ICR458791 IMN458791 IWJ458791 JGF458791 JQB458791 JZX458791 KJT458791 KTP458791 LDL458791 LNH458791 LXD458791 MGZ458791 MQV458791 NAR458791 NKN458791 NUJ458791 OEF458791 OOB458791 OXX458791 PHT458791 PRP458791 QBL458791 QLH458791 QVD458791 REZ458791 ROV458791 RYR458791 SIN458791 SSJ458791 TCF458791 TMB458791 TVX458791 UFT458791 UPP458791 UZL458791 VJH458791 VTD458791 WCZ458791 WMV458791 WWR458791 AJ524327 KF524327 UB524327 ADX524327 ANT524327 AXP524327 BHL524327 BRH524327 CBD524327 CKZ524327 CUV524327 DER524327 DON524327 DYJ524327 EIF524327 ESB524327 FBX524327 FLT524327 FVP524327 GFL524327 GPH524327 GZD524327 HIZ524327 HSV524327 ICR524327 IMN524327 IWJ524327 JGF524327 JQB524327 JZX524327 KJT524327 KTP524327 LDL524327 LNH524327 LXD524327 MGZ524327 MQV524327 NAR524327 NKN524327 NUJ524327 OEF524327 OOB524327 OXX524327 PHT524327 PRP524327 QBL524327 QLH524327 QVD524327 REZ524327 ROV524327 RYR524327 SIN524327 SSJ524327 TCF524327 TMB524327 TVX524327 UFT524327 UPP524327 UZL524327 VJH524327 VTD524327 WCZ524327 WMV524327 WWR524327 AJ589863 KF589863 UB589863 ADX589863 ANT589863 AXP589863 BHL589863 BRH589863 CBD589863 CKZ589863 CUV589863 DER589863 DON589863 DYJ589863 EIF589863 ESB589863 FBX589863 FLT589863 FVP589863 GFL589863 GPH589863 GZD589863 HIZ589863 HSV589863 ICR589863 IMN589863 IWJ589863 JGF589863 JQB589863 JZX589863 KJT589863 KTP589863 LDL589863 LNH589863 LXD589863 MGZ589863 MQV589863 NAR589863 NKN589863 NUJ589863 OEF589863 OOB589863 OXX589863 PHT589863 PRP589863 QBL589863 QLH589863 QVD589863 REZ589863 ROV589863 RYR589863 SIN589863 SSJ589863 TCF589863 TMB589863 TVX589863 UFT589863 UPP589863 UZL589863 VJH589863 VTD589863 WCZ589863 WMV589863 WWR589863 AJ655399 KF655399 UB655399 ADX655399 ANT655399 AXP655399 BHL655399 BRH655399 CBD655399 CKZ655399 CUV655399 DER655399 DON655399 DYJ655399 EIF655399 ESB655399 FBX655399 FLT655399 FVP655399 GFL655399 GPH655399 GZD655399 HIZ655399 HSV655399 ICR655399 IMN655399 IWJ655399 JGF655399 JQB655399 JZX655399 KJT655399 KTP655399 LDL655399 LNH655399 LXD655399 MGZ655399 MQV655399 NAR655399 NKN655399 NUJ655399 OEF655399 OOB655399 OXX655399 PHT655399 PRP655399 QBL655399 QLH655399 QVD655399 REZ655399 ROV655399 RYR655399 SIN655399 SSJ655399 TCF655399 TMB655399 TVX655399 UFT655399 UPP655399 UZL655399 VJH655399 VTD655399 WCZ655399 WMV655399 WWR655399 AJ720935 KF720935 UB720935 ADX720935 ANT720935 AXP720935 BHL720935 BRH720935 CBD720935 CKZ720935 CUV720935 DER720935 DON720935 DYJ720935 EIF720935 ESB720935 FBX720935 FLT720935 FVP720935 GFL720935 GPH720935 GZD720935 HIZ720935 HSV720935 ICR720935 IMN720935 IWJ720935 JGF720935 JQB720935 JZX720935 KJT720935 KTP720935 LDL720935 LNH720935 LXD720935 MGZ720935 MQV720935 NAR720935 NKN720935 NUJ720935 OEF720935 OOB720935 OXX720935 PHT720935 PRP720935 QBL720935 QLH720935 QVD720935 REZ720935 ROV720935 RYR720935 SIN720935 SSJ720935 TCF720935 TMB720935 TVX720935 UFT720935 UPP720935 UZL720935 VJH720935 VTD720935 WCZ720935 WMV720935 WWR720935 AJ786471 KF786471 UB786471 ADX786471 ANT786471 AXP786471 BHL786471 BRH786471 CBD786471 CKZ786471 CUV786471 DER786471 DON786471 DYJ786471 EIF786471 ESB786471 FBX786471 FLT786471 FVP786471 GFL786471 GPH786471 GZD786471 HIZ786471 HSV786471 ICR786471 IMN786471 IWJ786471 JGF786471 JQB786471 JZX786471 KJT786471 KTP786471 LDL786471 LNH786471 LXD786471 MGZ786471 MQV786471 NAR786471 NKN786471 NUJ786471 OEF786471 OOB786471 OXX786471 PHT786471 PRP786471 QBL786471 QLH786471 QVD786471 REZ786471 ROV786471 RYR786471 SIN786471 SSJ786471 TCF786471 TMB786471 TVX786471 UFT786471 UPP786471 UZL786471 VJH786471 VTD786471 WCZ786471 WMV786471 WWR786471 AJ852007 KF852007 UB852007 ADX852007 ANT852007 AXP852007 BHL852007 BRH852007 CBD852007 CKZ852007 CUV852007 DER852007 DON852007 DYJ852007 EIF852007 ESB852007 FBX852007 FLT852007 FVP852007 GFL852007 GPH852007 GZD852007 HIZ852007 HSV852007 ICR852007 IMN852007 IWJ852007 JGF852007 JQB852007 JZX852007 KJT852007 KTP852007 LDL852007 LNH852007 LXD852007 MGZ852007 MQV852007 NAR852007 NKN852007 NUJ852007 OEF852007 OOB852007 OXX852007 PHT852007 PRP852007 QBL852007 QLH852007 QVD852007 REZ852007 ROV852007 RYR852007 SIN852007 SSJ852007 TCF852007 TMB852007 TVX852007 UFT852007 UPP852007 UZL852007 VJH852007 VTD852007 WCZ852007 WMV852007 WWR852007 AJ917543 KF917543 UB917543 ADX917543 ANT917543 AXP917543 BHL917543 BRH917543 CBD917543 CKZ917543 CUV917543 DER917543 DON917543 DYJ917543 EIF917543 ESB917543 FBX917543 FLT917543 FVP917543 GFL917543 GPH917543 GZD917543 HIZ917543 HSV917543 ICR917543 IMN917543 IWJ917543 JGF917543 JQB917543 JZX917543 KJT917543 KTP917543 LDL917543 LNH917543 LXD917543 MGZ917543 MQV917543 NAR917543 NKN917543 NUJ917543 OEF917543 OOB917543 OXX917543 PHT917543 PRP917543 QBL917543 QLH917543 QVD917543 REZ917543 ROV917543 RYR917543 SIN917543 SSJ917543 TCF917543 TMB917543 TVX917543 UFT917543 UPP917543 UZL917543 VJH917543 VTD917543 WCZ917543 WMV917543 WWR917543 AJ983079 KF983079 UB983079 ADX983079 ANT983079 AXP983079 BHL983079 BRH983079 CBD983079 CKZ983079 CUV983079 DER983079 DON983079 DYJ983079 EIF983079 ESB983079 FBX983079 FLT983079 FVP983079 GFL983079 GPH983079 GZD983079 HIZ983079 HSV983079 ICR983079 IMN983079 IWJ983079 JGF983079 JQB983079 JZX983079 KJT983079 KTP983079 LDL983079 LNH983079 LXD983079 MGZ983079 MQV983079 NAR983079 NKN983079 NUJ983079 OEF983079 OOB983079 OXX983079 PHT983079 PRP983079 QBL983079 QLH983079 QVD983079 REZ983079 ROV983079 RYR983079 SIN983079 SSJ983079 TCF983079 TMB983079 TVX983079 UFT983079 UPP983079 UZL983079 VJH983079 VTD983079 WCZ983079 WMV983079 WWR983079 AL39 KH39 UD39 ADZ39 ANV39 AXR39 BHN39 BRJ39 CBF39 CLB39 CUX39 DET39 DOP39 DYL39 EIH39 ESD39 FBZ39 FLV39 FVR39 GFN39 GPJ39 GZF39 HJB39 HSX39 ICT39 IMP39 IWL39 JGH39 JQD39 JZZ39 KJV39 KTR39 LDN39 LNJ39 LXF39 MHB39 MQX39 NAT39 NKP39 NUL39 OEH39 OOD39 OXZ39 PHV39 PRR39 QBN39 QLJ39 QVF39 RFB39 ROX39 RYT39 SIP39 SSL39 TCH39 TMD39 TVZ39 UFV39 UPR39 UZN39 VJJ39 VTF39 WDB39 WMX39 WWT39 AL65575 KH65575 UD65575 ADZ65575 ANV65575 AXR65575 BHN65575 BRJ65575 CBF65575 CLB65575 CUX65575 DET65575 DOP65575 DYL65575 EIH65575 ESD65575 FBZ65575 FLV65575 FVR65575 GFN65575 GPJ65575 GZF65575 HJB65575 HSX65575 ICT65575 IMP65575 IWL65575 JGH65575 JQD65575 JZZ65575 KJV65575 KTR65575 LDN65575 LNJ65575 LXF65575 MHB65575 MQX65575 NAT65575 NKP65575 NUL65575 OEH65575 OOD65575 OXZ65575 PHV65575 PRR65575 QBN65575 QLJ65575 QVF65575 RFB65575 ROX65575 RYT65575 SIP65575 SSL65575 TCH65575 TMD65575 TVZ65575 UFV65575 UPR65575 UZN65575 VJJ65575 VTF65575 WDB65575 WMX65575 WWT65575 AL131111 KH131111 UD131111 ADZ131111 ANV131111 AXR131111 BHN131111 BRJ131111 CBF131111 CLB131111 CUX131111 DET131111 DOP131111 DYL131111 EIH131111 ESD131111 FBZ131111 FLV131111 FVR131111 GFN131111 GPJ131111 GZF131111 HJB131111 HSX131111 ICT131111 IMP131111 IWL131111 JGH131111 JQD131111 JZZ131111 KJV131111 KTR131111 LDN131111 LNJ131111 LXF131111 MHB131111 MQX131111 NAT131111 NKP131111 NUL131111 OEH131111 OOD131111 OXZ131111 PHV131111 PRR131111 QBN131111 QLJ131111 QVF131111 RFB131111 ROX131111 RYT131111 SIP131111 SSL131111 TCH131111 TMD131111 TVZ131111 UFV131111 UPR131111 UZN131111 VJJ131111 VTF131111 WDB131111 WMX131111 WWT131111 AL196647 KH196647 UD196647 ADZ196647 ANV196647 AXR196647 BHN196647 BRJ196647 CBF196647 CLB196647 CUX196647 DET196647 DOP196647 DYL196647 EIH196647 ESD196647 FBZ196647 FLV196647 FVR196647 GFN196647 GPJ196647 GZF196647 HJB196647 HSX196647 ICT196647 IMP196647 IWL196647 JGH196647 JQD196647 JZZ196647 KJV196647 KTR196647 LDN196647 LNJ196647 LXF196647 MHB196647 MQX196647 NAT196647 NKP196647 NUL196647 OEH196647 OOD196647 OXZ196647 PHV196647 PRR196647 QBN196647 QLJ196647 QVF196647 RFB196647 ROX196647 RYT196647 SIP196647 SSL196647 TCH196647 TMD196647 TVZ196647 UFV196647 UPR196647 UZN196647 VJJ196647 VTF196647 WDB196647 WMX196647 WWT196647 AL262183 KH262183 UD262183 ADZ262183 ANV262183 AXR262183 BHN262183 BRJ262183 CBF262183 CLB262183 CUX262183 DET262183 DOP262183 DYL262183 EIH262183 ESD262183 FBZ262183 FLV262183 FVR262183 GFN262183 GPJ262183 GZF262183 HJB262183 HSX262183 ICT262183 IMP262183 IWL262183 JGH262183 JQD262183 JZZ262183 KJV262183 KTR262183 LDN262183 LNJ262183 LXF262183 MHB262183 MQX262183 NAT262183 NKP262183 NUL262183 OEH262183 OOD262183 OXZ262183 PHV262183 PRR262183 QBN262183 QLJ262183 QVF262183 RFB262183 ROX262183 RYT262183 SIP262183 SSL262183 TCH262183 TMD262183 TVZ262183 UFV262183 UPR262183 UZN262183 VJJ262183 VTF262183 WDB262183 WMX262183 WWT262183 AL327719 KH327719 UD327719 ADZ327719 ANV327719 AXR327719 BHN327719 BRJ327719 CBF327719 CLB327719 CUX327719 DET327719 DOP327719 DYL327719 EIH327719 ESD327719 FBZ327719 FLV327719 FVR327719 GFN327719 GPJ327719 GZF327719 HJB327719 HSX327719 ICT327719 IMP327719 IWL327719 JGH327719 JQD327719 JZZ327719 KJV327719 KTR327719 LDN327719 LNJ327719 LXF327719 MHB327719 MQX327719 NAT327719 NKP327719 NUL327719 OEH327719 OOD327719 OXZ327719 PHV327719 PRR327719 QBN327719 QLJ327719 QVF327719 RFB327719 ROX327719 RYT327719 SIP327719 SSL327719 TCH327719 TMD327719 TVZ327719 UFV327719 UPR327719 UZN327719 VJJ327719 VTF327719 WDB327719 WMX327719 WWT327719 AL393255 KH393255 UD393255 ADZ393255 ANV393255 AXR393255 BHN393255 BRJ393255 CBF393255 CLB393255 CUX393255 DET393255 DOP393255 DYL393255 EIH393255 ESD393255 FBZ393255 FLV393255 FVR393255 GFN393255 GPJ393255 GZF393255 HJB393255 HSX393255 ICT393255 IMP393255 IWL393255 JGH393255 JQD393255 JZZ393255 KJV393255 KTR393255 LDN393255 LNJ393255 LXF393255 MHB393255 MQX393255 NAT393255 NKP393255 NUL393255 OEH393255 OOD393255 OXZ393255 PHV393255 PRR393255 QBN393255 QLJ393255 QVF393255 RFB393255 ROX393255 RYT393255 SIP393255 SSL393255 TCH393255 TMD393255 TVZ393255 UFV393255 UPR393255 UZN393255 VJJ393255 VTF393255 WDB393255 WMX393255 WWT393255 AL458791 KH458791 UD458791 ADZ458791 ANV458791 AXR458791 BHN458791 BRJ458791 CBF458791 CLB458791 CUX458791 DET458791 DOP458791 DYL458791 EIH458791 ESD458791 FBZ458791 FLV458791 FVR458791 GFN458791 GPJ458791 GZF458791 HJB458791 HSX458791 ICT458791 IMP458791 IWL458791 JGH458791 JQD458791 JZZ458791 KJV458791 KTR458791 LDN458791 LNJ458791 LXF458791 MHB458791 MQX458791 NAT458791 NKP458791 NUL458791 OEH458791 OOD458791 OXZ458791 PHV458791 PRR458791 QBN458791 QLJ458791 QVF458791 RFB458791 ROX458791 RYT458791 SIP458791 SSL458791 TCH458791 TMD458791 TVZ458791 UFV458791 UPR458791 UZN458791 VJJ458791 VTF458791 WDB458791 WMX458791 WWT458791 AL524327 KH524327 UD524327 ADZ524327 ANV524327 AXR524327 BHN524327 BRJ524327 CBF524327 CLB524327 CUX524327 DET524327 DOP524327 DYL524327 EIH524327 ESD524327 FBZ524327 FLV524327 FVR524327 GFN524327 GPJ524327 GZF524327 HJB524327 HSX524327 ICT524327 IMP524327 IWL524327 JGH524327 JQD524327 JZZ524327 KJV524327 KTR524327 LDN524327 LNJ524327 LXF524327 MHB524327 MQX524327 NAT524327 NKP524327 NUL524327 OEH524327 OOD524327 OXZ524327 PHV524327 PRR524327 QBN524327 QLJ524327 QVF524327 RFB524327 ROX524327 RYT524327 SIP524327 SSL524327 TCH524327 TMD524327 TVZ524327 UFV524327 UPR524327 UZN524327 VJJ524327 VTF524327 WDB524327 WMX524327 WWT524327 AL589863 KH589863 UD589863 ADZ589863 ANV589863 AXR589863 BHN589863 BRJ589863 CBF589863 CLB589863 CUX589863 DET589863 DOP589863 DYL589863 EIH589863 ESD589863 FBZ589863 FLV589863 FVR589863 GFN589863 GPJ589863 GZF589863 HJB589863 HSX589863 ICT589863 IMP589863 IWL589863 JGH589863 JQD589863 JZZ589863 KJV589863 KTR589863 LDN589863 LNJ589863 LXF589863 MHB589863 MQX589863 NAT589863 NKP589863 NUL589863 OEH589863 OOD589863 OXZ589863 PHV589863 PRR589863 QBN589863 QLJ589863 QVF589863 RFB589863 ROX589863 RYT589863 SIP589863 SSL589863 TCH589863 TMD589863 TVZ589863 UFV589863 UPR589863 UZN589863 VJJ589863 VTF589863 WDB589863 WMX589863 WWT589863 AL655399 KH655399 UD655399 ADZ655399 ANV655399 AXR655399 BHN655399 BRJ655399 CBF655399 CLB655399 CUX655399 DET655399 DOP655399 DYL655399 EIH655399 ESD655399 FBZ655399 FLV655399 FVR655399 GFN655399 GPJ655399 GZF655399 HJB655399 HSX655399 ICT655399 IMP655399 IWL655399 JGH655399 JQD655399 JZZ655399 KJV655399 KTR655399 LDN655399 LNJ655399 LXF655399 MHB655399 MQX655399 NAT655399 NKP655399 NUL655399 OEH655399 OOD655399 OXZ655399 PHV655399 PRR655399 QBN655399 QLJ655399 QVF655399 RFB655399 ROX655399 RYT655399 SIP655399 SSL655399 TCH655399 TMD655399 TVZ655399 UFV655399 UPR655399 UZN655399 VJJ655399 VTF655399 WDB655399 WMX655399 WWT655399 AL720935 KH720935 UD720935 ADZ720935 ANV720935 AXR720935 BHN720935 BRJ720935 CBF720935 CLB720935 CUX720935 DET720935 DOP720935 DYL720935 EIH720935 ESD720935 FBZ720935 FLV720935 FVR720935 GFN720935 GPJ720935 GZF720935 HJB720935 HSX720935 ICT720935 IMP720935 IWL720935 JGH720935 JQD720935 JZZ720935 KJV720935 KTR720935 LDN720935 LNJ720935 LXF720935 MHB720935 MQX720935 NAT720935 NKP720935 NUL720935 OEH720935 OOD720935 OXZ720935 PHV720935 PRR720935 QBN720935 QLJ720935 QVF720935 RFB720935 ROX720935 RYT720935 SIP720935 SSL720935 TCH720935 TMD720935 TVZ720935 UFV720935 UPR720935 UZN720935 VJJ720935 VTF720935 WDB720935 WMX720935 WWT720935 AL786471 KH786471 UD786471 ADZ786471 ANV786471 AXR786471 BHN786471 BRJ786471 CBF786471 CLB786471 CUX786471 DET786471 DOP786471 DYL786471 EIH786471 ESD786471 FBZ786471 FLV786471 FVR786471 GFN786471 GPJ786471 GZF786471 HJB786471 HSX786471 ICT786471 IMP786471 IWL786471 JGH786471 JQD786471 JZZ786471 KJV786471 KTR786471 LDN786471 LNJ786471 LXF786471 MHB786471 MQX786471 NAT786471 NKP786471 NUL786471 OEH786471 OOD786471 OXZ786471 PHV786471 PRR786471 QBN786471 QLJ786471 QVF786471 RFB786471 ROX786471 RYT786471 SIP786471 SSL786471 TCH786471 TMD786471 TVZ786471 UFV786471 UPR786471 UZN786471 VJJ786471 VTF786471 WDB786471 WMX786471 WWT786471 AL852007 KH852007 UD852007 ADZ852007 ANV852007 AXR852007 BHN852007 BRJ852007 CBF852007 CLB852007 CUX852007 DET852007 DOP852007 DYL852007 EIH852007 ESD852007 FBZ852007 FLV852007 FVR852007 GFN852007 GPJ852007 GZF852007 HJB852007 HSX852007 ICT852007 IMP852007 IWL852007 JGH852007 JQD852007 JZZ852007 KJV852007 KTR852007 LDN852007 LNJ852007 LXF852007 MHB852007 MQX852007 NAT852007 NKP852007 NUL852007 OEH852007 OOD852007 OXZ852007 PHV852007 PRR852007 QBN852007 QLJ852007 QVF852007 RFB852007 ROX852007 RYT852007 SIP852007 SSL852007 TCH852007 TMD852007 TVZ852007 UFV852007 UPR852007 UZN852007 VJJ852007 VTF852007 WDB852007 WMX852007 WWT852007 AL917543 KH917543 UD917543 ADZ917543 ANV917543 AXR917543 BHN917543 BRJ917543 CBF917543 CLB917543 CUX917543 DET917543 DOP917543 DYL917543 EIH917543 ESD917543 FBZ917543 FLV917543 FVR917543 GFN917543 GPJ917543 GZF917543 HJB917543 HSX917543 ICT917543 IMP917543 IWL917543 JGH917543 JQD917543 JZZ917543 KJV917543 KTR917543 LDN917543 LNJ917543 LXF917543 MHB917543 MQX917543 NAT917543 NKP917543 NUL917543 OEH917543 OOD917543 OXZ917543 PHV917543 PRR917543 QBN917543 QLJ917543 QVF917543 RFB917543 ROX917543 RYT917543 SIP917543 SSL917543 TCH917543 TMD917543 TVZ917543 UFV917543 UPR917543 UZN917543 VJJ917543 VTF917543 WDB917543 WMX917543 WWT917543 AL983079 KH983079 UD983079 ADZ983079 ANV983079 AXR983079 BHN983079 BRJ983079 CBF983079 CLB983079 CUX983079 DET983079 DOP983079 DYL983079 EIH983079 ESD983079 FBZ983079 FLV983079 FVR983079 GFN983079 GPJ983079 GZF983079 HJB983079 HSX983079 ICT983079 IMP983079 IWL983079 JGH983079 JQD983079 JZZ983079 KJV983079 KTR983079 LDN983079 LNJ983079 LXF983079 MHB983079 MQX983079 NAT983079 NKP983079 NUL983079 OEH983079 OOD983079 OXZ983079 PHV983079 PRR983079 QBN983079 QLJ983079 QVF983079 RFB983079 ROX983079 RYT983079 SIP983079 SSL983079 TCH983079 TMD983079 TVZ983079 UFV983079 UPR983079 UZN983079 VJJ983079 VTF983079 WDB983079 WMX983079 WWT983079 I41 JE41 TA41 ACW41 AMS41 AWO41 BGK41 BQG41 CAC41 CJY41 CTU41 DDQ41 DNM41 DXI41 EHE41 ERA41 FAW41 FKS41 FUO41 GEK41 GOG41 GYC41 HHY41 HRU41 IBQ41 ILM41 IVI41 JFE41 JPA41 JYW41 KIS41 KSO41 LCK41 LMG41 LWC41 MFY41 MPU41 MZQ41 NJM41 NTI41 ODE41 ONA41 OWW41 PGS41 PQO41 QAK41 QKG41 QUC41 RDY41 RNU41 RXQ41 SHM41 SRI41 TBE41 TLA41 TUW41 UES41 UOO41 UYK41 VIG41 VSC41 WBY41 WLU41 WVQ41 I65577 JE65577 TA65577 ACW65577 AMS65577 AWO65577 BGK65577 BQG65577 CAC65577 CJY65577 CTU65577 DDQ65577 DNM65577 DXI65577 EHE65577 ERA65577 FAW65577 FKS65577 FUO65577 GEK65577 GOG65577 GYC65577 HHY65577 HRU65577 IBQ65577 ILM65577 IVI65577 JFE65577 JPA65577 JYW65577 KIS65577 KSO65577 LCK65577 LMG65577 LWC65577 MFY65577 MPU65577 MZQ65577 NJM65577 NTI65577 ODE65577 ONA65577 OWW65577 PGS65577 PQO65577 QAK65577 QKG65577 QUC65577 RDY65577 RNU65577 RXQ65577 SHM65577 SRI65577 TBE65577 TLA65577 TUW65577 UES65577 UOO65577 UYK65577 VIG65577 VSC65577 WBY65577 WLU65577 WVQ65577 I131113 JE131113 TA131113 ACW131113 AMS131113 AWO131113 BGK131113 BQG131113 CAC131113 CJY131113 CTU131113 DDQ131113 DNM131113 DXI131113 EHE131113 ERA131113 FAW131113 FKS131113 FUO131113 GEK131113 GOG131113 GYC131113 HHY131113 HRU131113 IBQ131113 ILM131113 IVI131113 JFE131113 JPA131113 JYW131113 KIS131113 KSO131113 LCK131113 LMG131113 LWC131113 MFY131113 MPU131113 MZQ131113 NJM131113 NTI131113 ODE131113 ONA131113 OWW131113 PGS131113 PQO131113 QAK131113 QKG131113 QUC131113 RDY131113 RNU131113 RXQ131113 SHM131113 SRI131113 TBE131113 TLA131113 TUW131113 UES131113 UOO131113 UYK131113 VIG131113 VSC131113 WBY131113 WLU131113 WVQ131113 I196649 JE196649 TA196649 ACW196649 AMS196649 AWO196649 BGK196649 BQG196649 CAC196649 CJY196649 CTU196649 DDQ196649 DNM196649 DXI196649 EHE196649 ERA196649 FAW196649 FKS196649 FUO196649 GEK196649 GOG196649 GYC196649 HHY196649 HRU196649 IBQ196649 ILM196649 IVI196649 JFE196649 JPA196649 JYW196649 KIS196649 KSO196649 LCK196649 LMG196649 LWC196649 MFY196649 MPU196649 MZQ196649 NJM196649 NTI196649 ODE196649 ONA196649 OWW196649 PGS196649 PQO196649 QAK196649 QKG196649 QUC196649 RDY196649 RNU196649 RXQ196649 SHM196649 SRI196649 TBE196649 TLA196649 TUW196649 UES196649 UOO196649 UYK196649 VIG196649 VSC196649 WBY196649 WLU196649 WVQ196649 I262185 JE262185 TA262185 ACW262185 AMS262185 AWO262185 BGK262185 BQG262185 CAC262185 CJY262185 CTU262185 DDQ262185 DNM262185 DXI262185 EHE262185 ERA262185 FAW262185 FKS262185 FUO262185 GEK262185 GOG262185 GYC262185 HHY262185 HRU262185 IBQ262185 ILM262185 IVI262185 JFE262185 JPA262185 JYW262185 KIS262185 KSO262185 LCK262185 LMG262185 LWC262185 MFY262185 MPU262185 MZQ262185 NJM262185 NTI262185 ODE262185 ONA262185 OWW262185 PGS262185 PQO262185 QAK262185 QKG262185 QUC262185 RDY262185 RNU262185 RXQ262185 SHM262185 SRI262185 TBE262185 TLA262185 TUW262185 UES262185 UOO262185 UYK262185 VIG262185 VSC262185 WBY262185 WLU262185 WVQ262185 I327721 JE327721 TA327721 ACW327721 AMS327721 AWO327721 BGK327721 BQG327721 CAC327721 CJY327721 CTU327721 DDQ327721 DNM327721 DXI327721 EHE327721 ERA327721 FAW327721 FKS327721 FUO327721 GEK327721 GOG327721 GYC327721 HHY327721 HRU327721 IBQ327721 ILM327721 IVI327721 JFE327721 JPA327721 JYW327721 KIS327721 KSO327721 LCK327721 LMG327721 LWC327721 MFY327721 MPU327721 MZQ327721 NJM327721 NTI327721 ODE327721 ONA327721 OWW327721 PGS327721 PQO327721 QAK327721 QKG327721 QUC327721 RDY327721 RNU327721 RXQ327721 SHM327721 SRI327721 TBE327721 TLA327721 TUW327721 UES327721 UOO327721 UYK327721 VIG327721 VSC327721 WBY327721 WLU327721 WVQ327721 I393257 JE393257 TA393257 ACW393257 AMS393257 AWO393257 BGK393257 BQG393257 CAC393257 CJY393257 CTU393257 DDQ393257 DNM393257 DXI393257 EHE393257 ERA393257 FAW393257 FKS393257 FUO393257 GEK393257 GOG393257 GYC393257 HHY393257 HRU393257 IBQ393257 ILM393257 IVI393257 JFE393257 JPA393257 JYW393257 KIS393257 KSO393257 LCK393257 LMG393257 LWC393257 MFY393257 MPU393257 MZQ393257 NJM393257 NTI393257 ODE393257 ONA393257 OWW393257 PGS393257 PQO393257 QAK393257 QKG393257 QUC393257 RDY393257 RNU393257 RXQ393257 SHM393257 SRI393257 TBE393257 TLA393257 TUW393257 UES393257 UOO393257 UYK393257 VIG393257 VSC393257 WBY393257 WLU393257 WVQ393257 I458793 JE458793 TA458793 ACW458793 AMS458793 AWO458793 BGK458793 BQG458793 CAC458793 CJY458793 CTU458793 DDQ458793 DNM458793 DXI458793 EHE458793 ERA458793 FAW458793 FKS458793 FUO458793 GEK458793 GOG458793 GYC458793 HHY458793 HRU458793 IBQ458793 ILM458793 IVI458793 JFE458793 JPA458793 JYW458793 KIS458793 KSO458793 LCK458793 LMG458793 LWC458793 MFY458793 MPU458793 MZQ458793 NJM458793 NTI458793 ODE458793 ONA458793 OWW458793 PGS458793 PQO458793 QAK458793 QKG458793 QUC458793 RDY458793 RNU458793 RXQ458793 SHM458793 SRI458793 TBE458793 TLA458793 TUW458793 UES458793 UOO458793 UYK458793 VIG458793 VSC458793 WBY458793 WLU458793 WVQ458793 I524329 JE524329 TA524329 ACW524329 AMS524329 AWO524329 BGK524329 BQG524329 CAC524329 CJY524329 CTU524329 DDQ524329 DNM524329 DXI524329 EHE524329 ERA524329 FAW524329 FKS524329 FUO524329 GEK524329 GOG524329 GYC524329 HHY524329 HRU524329 IBQ524329 ILM524329 IVI524329 JFE524329 JPA524329 JYW524329 KIS524329 KSO524329 LCK524329 LMG524329 LWC524329 MFY524329 MPU524329 MZQ524329 NJM524329 NTI524329 ODE524329 ONA524329 OWW524329 PGS524329 PQO524329 QAK524329 QKG524329 QUC524329 RDY524329 RNU524329 RXQ524329 SHM524329 SRI524329 TBE524329 TLA524329 TUW524329 UES524329 UOO524329 UYK524329 VIG524329 VSC524329 WBY524329 WLU524329 WVQ524329 I589865 JE589865 TA589865 ACW589865 AMS589865 AWO589865 BGK589865 BQG589865 CAC589865 CJY589865 CTU589865 DDQ589865 DNM589865 DXI589865 EHE589865 ERA589865 FAW589865 FKS589865 FUO589865 GEK589865 GOG589865 GYC589865 HHY589865 HRU589865 IBQ589865 ILM589865 IVI589865 JFE589865 JPA589865 JYW589865 KIS589865 KSO589865 LCK589865 LMG589865 LWC589865 MFY589865 MPU589865 MZQ589865 NJM589865 NTI589865 ODE589865 ONA589865 OWW589865 PGS589865 PQO589865 QAK589865 QKG589865 QUC589865 RDY589865 RNU589865 RXQ589865 SHM589865 SRI589865 TBE589865 TLA589865 TUW589865 UES589865 UOO589865 UYK589865 VIG589865 VSC589865 WBY589865 WLU589865 WVQ589865 I655401 JE655401 TA655401 ACW655401 AMS655401 AWO655401 BGK655401 BQG655401 CAC655401 CJY655401 CTU655401 DDQ655401 DNM655401 DXI655401 EHE655401 ERA655401 FAW655401 FKS655401 FUO655401 GEK655401 GOG655401 GYC655401 HHY655401 HRU655401 IBQ655401 ILM655401 IVI655401 JFE655401 JPA655401 JYW655401 KIS655401 KSO655401 LCK655401 LMG655401 LWC655401 MFY655401 MPU655401 MZQ655401 NJM655401 NTI655401 ODE655401 ONA655401 OWW655401 PGS655401 PQO655401 QAK655401 QKG655401 QUC655401 RDY655401 RNU655401 RXQ655401 SHM655401 SRI655401 TBE655401 TLA655401 TUW655401 UES655401 UOO655401 UYK655401 VIG655401 VSC655401 WBY655401 WLU655401 WVQ655401 I720937 JE720937 TA720937 ACW720937 AMS720937 AWO720937 BGK720937 BQG720937 CAC720937 CJY720937 CTU720937 DDQ720937 DNM720937 DXI720937 EHE720937 ERA720937 FAW720937 FKS720937 FUO720937 GEK720937 GOG720937 GYC720937 HHY720937 HRU720937 IBQ720937 ILM720937 IVI720937 JFE720937 JPA720937 JYW720937 KIS720937 KSO720937 LCK720937 LMG720937 LWC720937 MFY720937 MPU720937 MZQ720937 NJM720937 NTI720937 ODE720937 ONA720937 OWW720937 PGS720937 PQO720937 QAK720937 QKG720937 QUC720937 RDY720937 RNU720937 RXQ720937 SHM720937 SRI720937 TBE720937 TLA720937 TUW720937 UES720937 UOO720937 UYK720937 VIG720937 VSC720937 WBY720937 WLU720937 WVQ720937 I786473 JE786473 TA786473 ACW786473 AMS786473 AWO786473 BGK786473 BQG786473 CAC786473 CJY786473 CTU786473 DDQ786473 DNM786473 DXI786473 EHE786473 ERA786473 FAW786473 FKS786473 FUO786473 GEK786473 GOG786473 GYC786473 HHY786473 HRU786473 IBQ786473 ILM786473 IVI786473 JFE786473 JPA786473 JYW786473 KIS786473 KSO786473 LCK786473 LMG786473 LWC786473 MFY786473 MPU786473 MZQ786473 NJM786473 NTI786473 ODE786473 ONA786473 OWW786473 PGS786473 PQO786473 QAK786473 QKG786473 QUC786473 RDY786473 RNU786473 RXQ786473 SHM786473 SRI786473 TBE786473 TLA786473 TUW786473 UES786473 UOO786473 UYK786473 VIG786473 VSC786473 WBY786473 WLU786473 WVQ786473 I852009 JE852009 TA852009 ACW852009 AMS852009 AWO852009 BGK852009 BQG852009 CAC852009 CJY852009 CTU852009 DDQ852009 DNM852009 DXI852009 EHE852009 ERA852009 FAW852009 FKS852009 FUO852009 GEK852009 GOG852009 GYC852009 HHY852009 HRU852009 IBQ852009 ILM852009 IVI852009 JFE852009 JPA852009 JYW852009 KIS852009 KSO852009 LCK852009 LMG852009 LWC852009 MFY852009 MPU852009 MZQ852009 NJM852009 NTI852009 ODE852009 ONA852009 OWW852009 PGS852009 PQO852009 QAK852009 QKG852009 QUC852009 RDY852009 RNU852009 RXQ852009 SHM852009 SRI852009 TBE852009 TLA852009 TUW852009 UES852009 UOO852009 UYK852009 VIG852009 VSC852009 WBY852009 WLU852009 WVQ852009 I917545 JE917545 TA917545 ACW917545 AMS917545 AWO917545 BGK917545 BQG917545 CAC917545 CJY917545 CTU917545 DDQ917545 DNM917545 DXI917545 EHE917545 ERA917545 FAW917545 FKS917545 FUO917545 GEK917545 GOG917545 GYC917545 HHY917545 HRU917545 IBQ917545 ILM917545 IVI917545 JFE917545 JPA917545 JYW917545 KIS917545 KSO917545 LCK917545 LMG917545 LWC917545 MFY917545 MPU917545 MZQ917545 NJM917545 NTI917545 ODE917545 ONA917545 OWW917545 PGS917545 PQO917545 QAK917545 QKG917545 QUC917545 RDY917545 RNU917545 RXQ917545 SHM917545 SRI917545 TBE917545 TLA917545 TUW917545 UES917545 UOO917545 UYK917545 VIG917545 VSC917545 WBY917545 WLU917545 WVQ917545 I983081 JE983081 TA983081 ACW983081 AMS983081 AWO983081 BGK983081 BQG983081 CAC983081 CJY983081 CTU983081 DDQ983081 DNM983081 DXI983081 EHE983081 ERA983081 FAW983081 FKS983081 FUO983081 GEK983081 GOG983081 GYC983081 HHY983081 HRU983081 IBQ983081 ILM983081 IVI983081 JFE983081 JPA983081 JYW983081 KIS983081 KSO983081 LCK983081 LMG983081 LWC983081 MFY983081 MPU983081 MZQ983081 NJM983081 NTI983081 ODE983081 ONA983081 OWW983081 PGS983081 PQO983081 QAK983081 QKG983081 QUC983081 RDY983081 RNU983081 RXQ983081 SHM983081 SRI983081 TBE983081 TLA983081 TUW983081 UES983081 UOO983081 UYK983081 VIG983081 VSC983081 WBY983081 WLU983081 WVQ983081 K41 JG41 TC41 ACY41 AMU41 AWQ41 BGM41 BQI41 CAE41 CKA41 CTW41 DDS41 DNO41 DXK41 EHG41 ERC41 FAY41 FKU41 FUQ41 GEM41 GOI41 GYE41 HIA41 HRW41 IBS41 ILO41 IVK41 JFG41 JPC41 JYY41 KIU41 KSQ41 LCM41 LMI41 LWE41 MGA41 MPW41 MZS41 NJO41 NTK41 ODG41 ONC41 OWY41 PGU41 PQQ41 QAM41 QKI41 QUE41 REA41 RNW41 RXS41 SHO41 SRK41 TBG41 TLC41 TUY41 UEU41 UOQ41 UYM41 VII41 VSE41 WCA41 WLW41 WVS41 K65577 JG65577 TC65577 ACY65577 AMU65577 AWQ65577 BGM65577 BQI65577 CAE65577 CKA65577 CTW65577 DDS65577 DNO65577 DXK65577 EHG65577 ERC65577 FAY65577 FKU65577 FUQ65577 GEM65577 GOI65577 GYE65577 HIA65577 HRW65577 IBS65577 ILO65577 IVK65577 JFG65577 JPC65577 JYY65577 KIU65577 KSQ65577 LCM65577 LMI65577 LWE65577 MGA65577 MPW65577 MZS65577 NJO65577 NTK65577 ODG65577 ONC65577 OWY65577 PGU65577 PQQ65577 QAM65577 QKI65577 QUE65577 REA65577 RNW65577 RXS65577 SHO65577 SRK65577 TBG65577 TLC65577 TUY65577 UEU65577 UOQ65577 UYM65577 VII65577 VSE65577 WCA65577 WLW65577 WVS65577 K131113 JG131113 TC131113 ACY131113 AMU131113 AWQ131113 BGM131113 BQI131113 CAE131113 CKA131113 CTW131113 DDS131113 DNO131113 DXK131113 EHG131113 ERC131113 FAY131113 FKU131113 FUQ131113 GEM131113 GOI131113 GYE131113 HIA131113 HRW131113 IBS131113 ILO131113 IVK131113 JFG131113 JPC131113 JYY131113 KIU131113 KSQ131113 LCM131113 LMI131113 LWE131113 MGA131113 MPW131113 MZS131113 NJO131113 NTK131113 ODG131113 ONC131113 OWY131113 PGU131113 PQQ131113 QAM131113 QKI131113 QUE131113 REA131113 RNW131113 RXS131113 SHO131113 SRK131113 TBG131113 TLC131113 TUY131113 UEU131113 UOQ131113 UYM131113 VII131113 VSE131113 WCA131113 WLW131113 WVS131113 K196649 JG196649 TC196649 ACY196649 AMU196649 AWQ196649 BGM196649 BQI196649 CAE196649 CKA196649 CTW196649 DDS196649 DNO196649 DXK196649 EHG196649 ERC196649 FAY196649 FKU196649 FUQ196649 GEM196649 GOI196649 GYE196649 HIA196649 HRW196649 IBS196649 ILO196649 IVK196649 JFG196649 JPC196649 JYY196649 KIU196649 KSQ196649 LCM196649 LMI196649 LWE196649 MGA196649 MPW196649 MZS196649 NJO196649 NTK196649 ODG196649 ONC196649 OWY196649 PGU196649 PQQ196649 QAM196649 QKI196649 QUE196649 REA196649 RNW196649 RXS196649 SHO196649 SRK196649 TBG196649 TLC196649 TUY196649 UEU196649 UOQ196649 UYM196649 VII196649 VSE196649 WCA196649 WLW196649 WVS196649 K262185 JG262185 TC262185 ACY262185 AMU262185 AWQ262185 BGM262185 BQI262185 CAE262185 CKA262185 CTW262185 DDS262185 DNO262185 DXK262185 EHG262185 ERC262185 FAY262185 FKU262185 FUQ262185 GEM262185 GOI262185 GYE262185 HIA262185 HRW262185 IBS262185 ILO262185 IVK262185 JFG262185 JPC262185 JYY262185 KIU262185 KSQ262185 LCM262185 LMI262185 LWE262185 MGA262185 MPW262185 MZS262185 NJO262185 NTK262185 ODG262185 ONC262185 OWY262185 PGU262185 PQQ262185 QAM262185 QKI262185 QUE262185 REA262185 RNW262185 RXS262185 SHO262185 SRK262185 TBG262185 TLC262185 TUY262185 UEU262185 UOQ262185 UYM262185 VII262185 VSE262185 WCA262185 WLW262185 WVS262185 K327721 JG327721 TC327721 ACY327721 AMU327721 AWQ327721 BGM327721 BQI327721 CAE327721 CKA327721 CTW327721 DDS327721 DNO327721 DXK327721 EHG327721 ERC327721 FAY327721 FKU327721 FUQ327721 GEM327721 GOI327721 GYE327721 HIA327721 HRW327721 IBS327721 ILO327721 IVK327721 JFG327721 JPC327721 JYY327721 KIU327721 KSQ327721 LCM327721 LMI327721 LWE327721 MGA327721 MPW327721 MZS327721 NJO327721 NTK327721 ODG327721 ONC327721 OWY327721 PGU327721 PQQ327721 QAM327721 QKI327721 QUE327721 REA327721 RNW327721 RXS327721 SHO327721 SRK327721 TBG327721 TLC327721 TUY327721 UEU327721 UOQ327721 UYM327721 VII327721 VSE327721 WCA327721 WLW327721 WVS327721 K393257 JG393257 TC393257 ACY393257 AMU393257 AWQ393257 BGM393257 BQI393257 CAE393257 CKA393257 CTW393257 DDS393257 DNO393257 DXK393257 EHG393257 ERC393257 FAY393257 FKU393257 FUQ393257 GEM393257 GOI393257 GYE393257 HIA393257 HRW393257 IBS393257 ILO393257 IVK393257 JFG393257 JPC393257 JYY393257 KIU393257 KSQ393257 LCM393257 LMI393257 LWE393257 MGA393257 MPW393257 MZS393257 NJO393257 NTK393257 ODG393257 ONC393257 OWY393257 PGU393257 PQQ393257 QAM393257 QKI393257 QUE393257 REA393257 RNW393257 RXS393257 SHO393257 SRK393257 TBG393257 TLC393257 TUY393257 UEU393257 UOQ393257 UYM393257 VII393257 VSE393257 WCA393257 WLW393257 WVS393257 K458793 JG458793 TC458793 ACY458793 AMU458793 AWQ458793 BGM458793 BQI458793 CAE458793 CKA458793 CTW458793 DDS458793 DNO458793 DXK458793 EHG458793 ERC458793 FAY458793 FKU458793 FUQ458793 GEM458793 GOI458793 GYE458793 HIA458793 HRW458793 IBS458793 ILO458793 IVK458793 JFG458793 JPC458793 JYY458793 KIU458793 KSQ458793 LCM458793 LMI458793 LWE458793 MGA458793 MPW458793 MZS458793 NJO458793 NTK458793 ODG458793 ONC458793 OWY458793 PGU458793 PQQ458793 QAM458793 QKI458793 QUE458793 REA458793 RNW458793 RXS458793 SHO458793 SRK458793 TBG458793 TLC458793 TUY458793 UEU458793 UOQ458793 UYM458793 VII458793 VSE458793 WCA458793 WLW458793 WVS458793 K524329 JG524329 TC524329 ACY524329 AMU524329 AWQ524329 BGM524329 BQI524329 CAE524329 CKA524329 CTW524329 DDS524329 DNO524329 DXK524329 EHG524329 ERC524329 FAY524329 FKU524329 FUQ524329 GEM524329 GOI524329 GYE524329 HIA524329 HRW524329 IBS524329 ILO524329 IVK524329 JFG524329 JPC524329 JYY524329 KIU524329 KSQ524329 LCM524329 LMI524329 LWE524329 MGA524329 MPW524329 MZS524329 NJO524329 NTK524329 ODG524329 ONC524329 OWY524329 PGU524329 PQQ524329 QAM524329 QKI524329 QUE524329 REA524329 RNW524329 RXS524329 SHO524329 SRK524329 TBG524329 TLC524329 TUY524329 UEU524329 UOQ524329 UYM524329 VII524329 VSE524329 WCA524329 WLW524329 WVS524329 K589865 JG589865 TC589865 ACY589865 AMU589865 AWQ589865 BGM589865 BQI589865 CAE589865 CKA589865 CTW589865 DDS589865 DNO589865 DXK589865 EHG589865 ERC589865 FAY589865 FKU589865 FUQ589865 GEM589865 GOI589865 GYE589865 HIA589865 HRW589865 IBS589865 ILO589865 IVK589865 JFG589865 JPC589865 JYY589865 KIU589865 KSQ589865 LCM589865 LMI589865 LWE589865 MGA589865 MPW589865 MZS589865 NJO589865 NTK589865 ODG589865 ONC589865 OWY589865 PGU589865 PQQ589865 QAM589865 QKI589865 QUE589865 REA589865 RNW589865 RXS589865 SHO589865 SRK589865 TBG589865 TLC589865 TUY589865 UEU589865 UOQ589865 UYM589865 VII589865 VSE589865 WCA589865 WLW589865 WVS589865 K655401 JG655401 TC655401 ACY655401 AMU655401 AWQ655401 BGM655401 BQI655401 CAE655401 CKA655401 CTW655401 DDS655401 DNO655401 DXK655401 EHG655401 ERC655401 FAY655401 FKU655401 FUQ655401 GEM655401 GOI655401 GYE655401 HIA655401 HRW655401 IBS655401 ILO655401 IVK655401 JFG655401 JPC655401 JYY655401 KIU655401 KSQ655401 LCM655401 LMI655401 LWE655401 MGA655401 MPW655401 MZS655401 NJO655401 NTK655401 ODG655401 ONC655401 OWY655401 PGU655401 PQQ655401 QAM655401 QKI655401 QUE655401 REA655401 RNW655401 RXS655401 SHO655401 SRK655401 TBG655401 TLC655401 TUY655401 UEU655401 UOQ655401 UYM655401 VII655401 VSE655401 WCA655401 WLW655401 WVS655401 K720937 JG720937 TC720937 ACY720937 AMU720937 AWQ720937 BGM720937 BQI720937 CAE720937 CKA720937 CTW720937 DDS720937 DNO720937 DXK720937 EHG720937 ERC720937 FAY720937 FKU720937 FUQ720937 GEM720937 GOI720937 GYE720937 HIA720937 HRW720937 IBS720937 ILO720937 IVK720937 JFG720937 JPC720937 JYY720937 KIU720937 KSQ720937 LCM720937 LMI720937 LWE720937 MGA720937 MPW720937 MZS720937 NJO720937 NTK720937 ODG720937 ONC720937 OWY720937 PGU720937 PQQ720937 QAM720937 QKI720937 QUE720937 REA720937 RNW720937 RXS720937 SHO720937 SRK720937 TBG720937 TLC720937 TUY720937 UEU720937 UOQ720937 UYM720937 VII720937 VSE720937 WCA720937 WLW720937 WVS720937 K786473 JG786473 TC786473 ACY786473 AMU786473 AWQ786473 BGM786473 BQI786473 CAE786473 CKA786473 CTW786473 DDS786473 DNO786473 DXK786473 EHG786473 ERC786473 FAY786473 FKU786473 FUQ786473 GEM786473 GOI786473 GYE786473 HIA786473 HRW786473 IBS786473 ILO786473 IVK786473 JFG786473 JPC786473 JYY786473 KIU786473 KSQ786473 LCM786473 LMI786473 LWE786473 MGA786473 MPW786473 MZS786473 NJO786473 NTK786473 ODG786473 ONC786473 OWY786473 PGU786473 PQQ786473 QAM786473 QKI786473 QUE786473 REA786473 RNW786473 RXS786473 SHO786473 SRK786473 TBG786473 TLC786473 TUY786473 UEU786473 UOQ786473 UYM786473 VII786473 VSE786473 WCA786473 WLW786473 WVS786473 K852009 JG852009 TC852009 ACY852009 AMU852009 AWQ852009 BGM852009 BQI852009 CAE852009 CKA852009 CTW852009 DDS852009 DNO852009 DXK852009 EHG852009 ERC852009 FAY852009 FKU852009 FUQ852009 GEM852009 GOI852009 GYE852009 HIA852009 HRW852009 IBS852009 ILO852009 IVK852009 JFG852009 JPC852009 JYY852009 KIU852009 KSQ852009 LCM852009 LMI852009 LWE852009 MGA852009 MPW852009 MZS852009 NJO852009 NTK852009 ODG852009 ONC852009 OWY852009 PGU852009 PQQ852009 QAM852009 QKI852009 QUE852009 REA852009 RNW852009 RXS852009 SHO852009 SRK852009 TBG852009 TLC852009 TUY852009 UEU852009 UOQ852009 UYM852009 VII852009 VSE852009 WCA852009 WLW852009 WVS852009 K917545 JG917545 TC917545 ACY917545 AMU917545 AWQ917545 BGM917545 BQI917545 CAE917545 CKA917545 CTW917545 DDS917545 DNO917545 DXK917545 EHG917545 ERC917545 FAY917545 FKU917545 FUQ917545 GEM917545 GOI917545 GYE917545 HIA917545 HRW917545 IBS917545 ILO917545 IVK917545 JFG917545 JPC917545 JYY917545 KIU917545 KSQ917545 LCM917545 LMI917545 LWE917545 MGA917545 MPW917545 MZS917545 NJO917545 NTK917545 ODG917545 ONC917545 OWY917545 PGU917545 PQQ917545 QAM917545 QKI917545 QUE917545 REA917545 RNW917545 RXS917545 SHO917545 SRK917545 TBG917545 TLC917545 TUY917545 UEU917545 UOQ917545 UYM917545 VII917545 VSE917545 WCA917545 WLW917545 WVS917545 K983081 JG983081 TC983081 ACY983081 AMU983081 AWQ983081 BGM983081 BQI983081 CAE983081 CKA983081 CTW983081 DDS983081 DNO983081 DXK983081 EHG983081 ERC983081 FAY983081 FKU983081 FUQ983081 GEM983081 GOI983081 GYE983081 HIA983081 HRW983081 IBS983081 ILO983081 IVK983081 JFG983081 JPC983081 JYY983081 KIU983081 KSQ983081 LCM983081 LMI983081 LWE983081 MGA983081 MPW983081 MZS983081 NJO983081 NTK983081 ODG983081 ONC983081 OWY983081 PGU983081 PQQ983081 QAM983081 QKI983081 QUE983081 REA983081 RNW983081 RXS983081 SHO983081 SRK983081 TBG983081 TLC983081 TUY983081 UEU983081 UOQ983081 UYM983081 VII983081 VSE983081 WCA983081 WLW983081 WVS983081 M41 JI41 TE41 ADA41 AMW41 AWS41 BGO41 BQK41 CAG41 CKC41 CTY41 DDU41 DNQ41 DXM41 EHI41 ERE41 FBA41 FKW41 FUS41 GEO41 GOK41 GYG41 HIC41 HRY41 IBU41 ILQ41 IVM41 JFI41 JPE41 JZA41 KIW41 KSS41 LCO41 LMK41 LWG41 MGC41 MPY41 MZU41 NJQ41 NTM41 ODI41 ONE41 OXA41 PGW41 PQS41 QAO41 QKK41 QUG41 REC41 RNY41 RXU41 SHQ41 SRM41 TBI41 TLE41 TVA41 UEW41 UOS41 UYO41 VIK41 VSG41 WCC41 WLY41 WVU41 M65577 JI65577 TE65577 ADA65577 AMW65577 AWS65577 BGO65577 BQK65577 CAG65577 CKC65577 CTY65577 DDU65577 DNQ65577 DXM65577 EHI65577 ERE65577 FBA65577 FKW65577 FUS65577 GEO65577 GOK65577 GYG65577 HIC65577 HRY65577 IBU65577 ILQ65577 IVM65577 JFI65577 JPE65577 JZA65577 KIW65577 KSS65577 LCO65577 LMK65577 LWG65577 MGC65577 MPY65577 MZU65577 NJQ65577 NTM65577 ODI65577 ONE65577 OXA65577 PGW65577 PQS65577 QAO65577 QKK65577 QUG65577 REC65577 RNY65577 RXU65577 SHQ65577 SRM65577 TBI65577 TLE65577 TVA65577 UEW65577 UOS65577 UYO65577 VIK65577 VSG65577 WCC65577 WLY65577 WVU65577 M131113 JI131113 TE131113 ADA131113 AMW131113 AWS131113 BGO131113 BQK131113 CAG131113 CKC131113 CTY131113 DDU131113 DNQ131113 DXM131113 EHI131113 ERE131113 FBA131113 FKW131113 FUS131113 GEO131113 GOK131113 GYG131113 HIC131113 HRY131113 IBU131113 ILQ131113 IVM131113 JFI131113 JPE131113 JZA131113 KIW131113 KSS131113 LCO131113 LMK131113 LWG131113 MGC131113 MPY131113 MZU131113 NJQ131113 NTM131113 ODI131113 ONE131113 OXA131113 PGW131113 PQS131113 QAO131113 QKK131113 QUG131113 REC131113 RNY131113 RXU131113 SHQ131113 SRM131113 TBI131113 TLE131113 TVA131113 UEW131113 UOS131113 UYO131113 VIK131113 VSG131113 WCC131113 WLY131113 WVU131113 M196649 JI196649 TE196649 ADA196649 AMW196649 AWS196649 BGO196649 BQK196649 CAG196649 CKC196649 CTY196649 DDU196649 DNQ196649 DXM196649 EHI196649 ERE196649 FBA196649 FKW196649 FUS196649 GEO196649 GOK196649 GYG196649 HIC196649 HRY196649 IBU196649 ILQ196649 IVM196649 JFI196649 JPE196649 JZA196649 KIW196649 KSS196649 LCO196649 LMK196649 LWG196649 MGC196649 MPY196649 MZU196649 NJQ196649 NTM196649 ODI196649 ONE196649 OXA196649 PGW196649 PQS196649 QAO196649 QKK196649 QUG196649 REC196649 RNY196649 RXU196649 SHQ196649 SRM196649 TBI196649 TLE196649 TVA196649 UEW196649 UOS196649 UYO196649 VIK196649 VSG196649 WCC196649 WLY196649 WVU196649 M262185 JI262185 TE262185 ADA262185 AMW262185 AWS262185 BGO262185 BQK262185 CAG262185 CKC262185 CTY262185 DDU262185 DNQ262185 DXM262185 EHI262185 ERE262185 FBA262185 FKW262185 FUS262185 GEO262185 GOK262185 GYG262185 HIC262185 HRY262185 IBU262185 ILQ262185 IVM262185 JFI262185 JPE262185 JZA262185 KIW262185 KSS262185 LCO262185 LMK262185 LWG262185 MGC262185 MPY262185 MZU262185 NJQ262185 NTM262185 ODI262185 ONE262185 OXA262185 PGW262185 PQS262185 QAO262185 QKK262185 QUG262185 REC262185 RNY262185 RXU262185 SHQ262185 SRM262185 TBI262185 TLE262185 TVA262185 UEW262185 UOS262185 UYO262185 VIK262185 VSG262185 WCC262185 WLY262185 WVU262185 M327721 JI327721 TE327721 ADA327721 AMW327721 AWS327721 BGO327721 BQK327721 CAG327721 CKC327721 CTY327721 DDU327721 DNQ327721 DXM327721 EHI327721 ERE327721 FBA327721 FKW327721 FUS327721 GEO327721 GOK327721 GYG327721 HIC327721 HRY327721 IBU327721 ILQ327721 IVM327721 JFI327721 JPE327721 JZA327721 KIW327721 KSS327721 LCO327721 LMK327721 LWG327721 MGC327721 MPY327721 MZU327721 NJQ327721 NTM327721 ODI327721 ONE327721 OXA327721 PGW327721 PQS327721 QAO327721 QKK327721 QUG327721 REC327721 RNY327721 RXU327721 SHQ327721 SRM327721 TBI327721 TLE327721 TVA327721 UEW327721 UOS327721 UYO327721 VIK327721 VSG327721 WCC327721 WLY327721 WVU327721 M393257 JI393257 TE393257 ADA393257 AMW393257 AWS393257 BGO393257 BQK393257 CAG393257 CKC393257 CTY393257 DDU393257 DNQ393257 DXM393257 EHI393257 ERE393257 FBA393257 FKW393257 FUS393257 GEO393257 GOK393257 GYG393257 HIC393257 HRY393257 IBU393257 ILQ393257 IVM393257 JFI393257 JPE393257 JZA393257 KIW393257 KSS393257 LCO393257 LMK393257 LWG393257 MGC393257 MPY393257 MZU393257 NJQ393257 NTM393257 ODI393257 ONE393257 OXA393257 PGW393257 PQS393257 QAO393257 QKK393257 QUG393257 REC393257 RNY393257 RXU393257 SHQ393257 SRM393257 TBI393257 TLE393257 TVA393257 UEW393257 UOS393257 UYO393257 VIK393257 VSG393257 WCC393257 WLY393257 WVU393257 M458793 JI458793 TE458793 ADA458793 AMW458793 AWS458793 BGO458793 BQK458793 CAG458793 CKC458793 CTY458793 DDU458793 DNQ458793 DXM458793 EHI458793 ERE458793 FBA458793 FKW458793 FUS458793 GEO458793 GOK458793 GYG458793 HIC458793 HRY458793 IBU458793 ILQ458793 IVM458793 JFI458793 JPE458793 JZA458793 KIW458793 KSS458793 LCO458793 LMK458793 LWG458793 MGC458793 MPY458793 MZU458793 NJQ458793 NTM458793 ODI458793 ONE458793 OXA458793 PGW458793 PQS458793 QAO458793 QKK458793 QUG458793 REC458793 RNY458793 RXU458793 SHQ458793 SRM458793 TBI458793 TLE458793 TVA458793 UEW458793 UOS458793 UYO458793 VIK458793 VSG458793 WCC458793 WLY458793 WVU458793 M524329 JI524329 TE524329 ADA524329 AMW524329 AWS524329 BGO524329 BQK524329 CAG524329 CKC524329 CTY524329 DDU524329 DNQ524329 DXM524329 EHI524329 ERE524329 FBA524329 FKW524329 FUS524329 GEO524329 GOK524329 GYG524329 HIC524329 HRY524329 IBU524329 ILQ524329 IVM524329 JFI524329 JPE524329 JZA524329 KIW524329 KSS524329 LCO524329 LMK524329 LWG524329 MGC524329 MPY524329 MZU524329 NJQ524329 NTM524329 ODI524329 ONE524329 OXA524329 PGW524329 PQS524329 QAO524329 QKK524329 QUG524329 REC524329 RNY524329 RXU524329 SHQ524329 SRM524329 TBI524329 TLE524329 TVA524329 UEW524329 UOS524329 UYO524329 VIK524329 VSG524329 WCC524329 WLY524329 WVU524329 M589865 JI589865 TE589865 ADA589865 AMW589865 AWS589865 BGO589865 BQK589865 CAG589865 CKC589865 CTY589865 DDU589865 DNQ589865 DXM589865 EHI589865 ERE589865 FBA589865 FKW589865 FUS589865 GEO589865 GOK589865 GYG589865 HIC589865 HRY589865 IBU589865 ILQ589865 IVM589865 JFI589865 JPE589865 JZA589865 KIW589865 KSS589865 LCO589865 LMK589865 LWG589865 MGC589865 MPY589865 MZU589865 NJQ589865 NTM589865 ODI589865 ONE589865 OXA589865 PGW589865 PQS589865 QAO589865 QKK589865 QUG589865 REC589865 RNY589865 RXU589865 SHQ589865 SRM589865 TBI589865 TLE589865 TVA589865 UEW589865 UOS589865 UYO589865 VIK589865 VSG589865 WCC589865 WLY589865 WVU589865 M655401 JI655401 TE655401 ADA655401 AMW655401 AWS655401 BGO655401 BQK655401 CAG655401 CKC655401 CTY655401 DDU655401 DNQ655401 DXM655401 EHI655401 ERE655401 FBA655401 FKW655401 FUS655401 GEO655401 GOK655401 GYG655401 HIC655401 HRY655401 IBU655401 ILQ655401 IVM655401 JFI655401 JPE655401 JZA655401 KIW655401 KSS655401 LCO655401 LMK655401 LWG655401 MGC655401 MPY655401 MZU655401 NJQ655401 NTM655401 ODI655401 ONE655401 OXA655401 PGW655401 PQS655401 QAO655401 QKK655401 QUG655401 REC655401 RNY655401 RXU655401 SHQ655401 SRM655401 TBI655401 TLE655401 TVA655401 UEW655401 UOS655401 UYO655401 VIK655401 VSG655401 WCC655401 WLY655401 WVU655401 M720937 JI720937 TE720937 ADA720937 AMW720937 AWS720937 BGO720937 BQK720937 CAG720937 CKC720937 CTY720937 DDU720937 DNQ720937 DXM720937 EHI720937 ERE720937 FBA720937 FKW720937 FUS720937 GEO720937 GOK720937 GYG720937 HIC720937 HRY720937 IBU720937 ILQ720937 IVM720937 JFI720937 JPE720937 JZA720937 KIW720937 KSS720937 LCO720937 LMK720937 LWG720937 MGC720937 MPY720937 MZU720937 NJQ720937 NTM720937 ODI720937 ONE720937 OXA720937 PGW720937 PQS720937 QAO720937 QKK720937 QUG720937 REC720937 RNY720937 RXU720937 SHQ720937 SRM720937 TBI720937 TLE720937 TVA720937 UEW720937 UOS720937 UYO720937 VIK720937 VSG720937 WCC720937 WLY720937 WVU720937 M786473 JI786473 TE786473 ADA786473 AMW786473 AWS786473 BGO786473 BQK786473 CAG786473 CKC786473 CTY786473 DDU786473 DNQ786473 DXM786473 EHI786473 ERE786473 FBA786473 FKW786473 FUS786473 GEO786473 GOK786473 GYG786473 HIC786473 HRY786473 IBU786473 ILQ786473 IVM786473 JFI786473 JPE786473 JZA786473 KIW786473 KSS786473 LCO786473 LMK786473 LWG786473 MGC786473 MPY786473 MZU786473 NJQ786473 NTM786473 ODI786473 ONE786473 OXA786473 PGW786473 PQS786473 QAO786473 QKK786473 QUG786473 REC786473 RNY786473 RXU786473 SHQ786473 SRM786473 TBI786473 TLE786473 TVA786473 UEW786473 UOS786473 UYO786473 VIK786473 VSG786473 WCC786473 WLY786473 WVU786473 M852009 JI852009 TE852009 ADA852009 AMW852009 AWS852009 BGO852009 BQK852009 CAG852009 CKC852009 CTY852009 DDU852009 DNQ852009 DXM852009 EHI852009 ERE852009 FBA852009 FKW852009 FUS852009 GEO852009 GOK852009 GYG852009 HIC852009 HRY852009 IBU852009 ILQ852009 IVM852009 JFI852009 JPE852009 JZA852009 KIW852009 KSS852009 LCO852009 LMK852009 LWG852009 MGC852009 MPY852009 MZU852009 NJQ852009 NTM852009 ODI852009 ONE852009 OXA852009 PGW852009 PQS852009 QAO852009 QKK852009 QUG852009 REC852009 RNY852009 RXU852009 SHQ852009 SRM852009 TBI852009 TLE852009 TVA852009 UEW852009 UOS852009 UYO852009 VIK852009 VSG852009 WCC852009 WLY852009 WVU852009 M917545 JI917545 TE917545 ADA917545 AMW917545 AWS917545 BGO917545 BQK917545 CAG917545 CKC917545 CTY917545 DDU917545 DNQ917545 DXM917545 EHI917545 ERE917545 FBA917545 FKW917545 FUS917545 GEO917545 GOK917545 GYG917545 HIC917545 HRY917545 IBU917545 ILQ917545 IVM917545 JFI917545 JPE917545 JZA917545 KIW917545 KSS917545 LCO917545 LMK917545 LWG917545 MGC917545 MPY917545 MZU917545 NJQ917545 NTM917545 ODI917545 ONE917545 OXA917545 PGW917545 PQS917545 QAO917545 QKK917545 QUG917545 REC917545 RNY917545 RXU917545 SHQ917545 SRM917545 TBI917545 TLE917545 TVA917545 UEW917545 UOS917545 UYO917545 VIK917545 VSG917545 WCC917545 WLY917545 WVU917545 M983081 JI983081 TE983081 ADA983081 AMW983081 AWS983081 BGO983081 BQK983081 CAG983081 CKC983081 CTY983081 DDU983081 DNQ983081 DXM983081 EHI983081 ERE983081 FBA983081 FKW983081 FUS983081 GEO983081 GOK983081 GYG983081 HIC983081 HRY983081 IBU983081 ILQ983081 IVM983081 JFI983081 JPE983081 JZA983081 KIW983081 KSS983081 LCO983081 LMK983081 LWG983081 MGC983081 MPY983081 MZU983081 NJQ983081 NTM983081 ODI983081 ONE983081 OXA983081 PGW983081 PQS983081 QAO983081 QKK983081 QUG983081 REC983081 RNY983081 RXU983081 SHQ983081 SRM983081 TBI983081 TLE983081 TVA983081 UEW983081 UOS983081 UYO983081 VIK983081 VSG983081 WCC983081 WLY983081 WVU983081 O41 JK41 TG41 ADC41 AMY41 AWU41 BGQ41 BQM41 CAI41 CKE41 CUA41 DDW41 DNS41 DXO41 EHK41 ERG41 FBC41 FKY41 FUU41 GEQ41 GOM41 GYI41 HIE41 HSA41 IBW41 ILS41 IVO41 JFK41 JPG41 JZC41 KIY41 KSU41 LCQ41 LMM41 LWI41 MGE41 MQA41 MZW41 NJS41 NTO41 ODK41 ONG41 OXC41 PGY41 PQU41 QAQ41 QKM41 QUI41 REE41 ROA41 RXW41 SHS41 SRO41 TBK41 TLG41 TVC41 UEY41 UOU41 UYQ41 VIM41 VSI41 WCE41 WMA41 WVW41 O65577 JK65577 TG65577 ADC65577 AMY65577 AWU65577 BGQ65577 BQM65577 CAI65577 CKE65577 CUA65577 DDW65577 DNS65577 DXO65577 EHK65577 ERG65577 FBC65577 FKY65577 FUU65577 GEQ65577 GOM65577 GYI65577 HIE65577 HSA65577 IBW65577 ILS65577 IVO65577 JFK65577 JPG65577 JZC65577 KIY65577 KSU65577 LCQ65577 LMM65577 LWI65577 MGE65577 MQA65577 MZW65577 NJS65577 NTO65577 ODK65577 ONG65577 OXC65577 PGY65577 PQU65577 QAQ65577 QKM65577 QUI65577 REE65577 ROA65577 RXW65577 SHS65577 SRO65577 TBK65577 TLG65577 TVC65577 UEY65577 UOU65577 UYQ65577 VIM65577 VSI65577 WCE65577 WMA65577 WVW65577 O131113 JK131113 TG131113 ADC131113 AMY131113 AWU131113 BGQ131113 BQM131113 CAI131113 CKE131113 CUA131113 DDW131113 DNS131113 DXO131113 EHK131113 ERG131113 FBC131113 FKY131113 FUU131113 GEQ131113 GOM131113 GYI131113 HIE131113 HSA131113 IBW131113 ILS131113 IVO131113 JFK131113 JPG131113 JZC131113 KIY131113 KSU131113 LCQ131113 LMM131113 LWI131113 MGE131113 MQA131113 MZW131113 NJS131113 NTO131113 ODK131113 ONG131113 OXC131113 PGY131113 PQU131113 QAQ131113 QKM131113 QUI131113 REE131113 ROA131113 RXW131113 SHS131113 SRO131113 TBK131113 TLG131113 TVC131113 UEY131113 UOU131113 UYQ131113 VIM131113 VSI131113 WCE131113 WMA131113 WVW131113 O196649 JK196649 TG196649 ADC196649 AMY196649 AWU196649 BGQ196649 BQM196649 CAI196649 CKE196649 CUA196649 DDW196649 DNS196649 DXO196649 EHK196649 ERG196649 FBC196649 FKY196649 FUU196649 GEQ196649 GOM196649 GYI196649 HIE196649 HSA196649 IBW196649 ILS196649 IVO196649 JFK196649 JPG196649 JZC196649 KIY196649 KSU196649 LCQ196649 LMM196649 LWI196649 MGE196649 MQA196649 MZW196649 NJS196649 NTO196649 ODK196649 ONG196649 OXC196649 PGY196649 PQU196649 QAQ196649 QKM196649 QUI196649 REE196649 ROA196649 RXW196649 SHS196649 SRO196649 TBK196649 TLG196649 TVC196649 UEY196649 UOU196649 UYQ196649 VIM196649 VSI196649 WCE196649 WMA196649 WVW196649 O262185 JK262185 TG262185 ADC262185 AMY262185 AWU262185 BGQ262185 BQM262185 CAI262185 CKE262185 CUA262185 DDW262185 DNS262185 DXO262185 EHK262185 ERG262185 FBC262185 FKY262185 FUU262185 GEQ262185 GOM262185 GYI262185 HIE262185 HSA262185 IBW262185 ILS262185 IVO262185 JFK262185 JPG262185 JZC262185 KIY262185 KSU262185 LCQ262185 LMM262185 LWI262185 MGE262185 MQA262185 MZW262185 NJS262185 NTO262185 ODK262185 ONG262185 OXC262185 PGY262185 PQU262185 QAQ262185 QKM262185 QUI262185 REE262185 ROA262185 RXW262185 SHS262185 SRO262185 TBK262185 TLG262185 TVC262185 UEY262185 UOU262185 UYQ262185 VIM262185 VSI262185 WCE262185 WMA262185 WVW262185 O327721 JK327721 TG327721 ADC327721 AMY327721 AWU327721 BGQ327721 BQM327721 CAI327721 CKE327721 CUA327721 DDW327721 DNS327721 DXO327721 EHK327721 ERG327721 FBC327721 FKY327721 FUU327721 GEQ327721 GOM327721 GYI327721 HIE327721 HSA327721 IBW327721 ILS327721 IVO327721 JFK327721 JPG327721 JZC327721 KIY327721 KSU327721 LCQ327721 LMM327721 LWI327721 MGE327721 MQA327721 MZW327721 NJS327721 NTO327721 ODK327721 ONG327721 OXC327721 PGY327721 PQU327721 QAQ327721 QKM327721 QUI327721 REE327721 ROA327721 RXW327721 SHS327721 SRO327721 TBK327721 TLG327721 TVC327721 UEY327721 UOU327721 UYQ327721 VIM327721 VSI327721 WCE327721 WMA327721 WVW327721 O393257 JK393257 TG393257 ADC393257 AMY393257 AWU393257 BGQ393257 BQM393257 CAI393257 CKE393257 CUA393257 DDW393257 DNS393257 DXO393257 EHK393257 ERG393257 FBC393257 FKY393257 FUU393257 GEQ393257 GOM393257 GYI393257 HIE393257 HSA393257 IBW393257 ILS393257 IVO393257 JFK393257 JPG393257 JZC393257 KIY393257 KSU393257 LCQ393257 LMM393257 LWI393257 MGE393257 MQA393257 MZW393257 NJS393257 NTO393257 ODK393257 ONG393257 OXC393257 PGY393257 PQU393257 QAQ393257 QKM393257 QUI393257 REE393257 ROA393257 RXW393257 SHS393257 SRO393257 TBK393257 TLG393257 TVC393257 UEY393257 UOU393257 UYQ393257 VIM393257 VSI393257 WCE393257 WMA393257 WVW393257 O458793 JK458793 TG458793 ADC458793 AMY458793 AWU458793 BGQ458793 BQM458793 CAI458793 CKE458793 CUA458793 DDW458793 DNS458793 DXO458793 EHK458793 ERG458793 FBC458793 FKY458793 FUU458793 GEQ458793 GOM458793 GYI458793 HIE458793 HSA458793 IBW458793 ILS458793 IVO458793 JFK458793 JPG458793 JZC458793 KIY458793 KSU458793 LCQ458793 LMM458793 LWI458793 MGE458793 MQA458793 MZW458793 NJS458793 NTO458793 ODK458793 ONG458793 OXC458793 PGY458793 PQU458793 QAQ458793 QKM458793 QUI458793 REE458793 ROA458793 RXW458793 SHS458793 SRO458793 TBK458793 TLG458793 TVC458793 UEY458793 UOU458793 UYQ458793 VIM458793 VSI458793 WCE458793 WMA458793 WVW458793 O524329 JK524329 TG524329 ADC524329 AMY524329 AWU524329 BGQ524329 BQM524329 CAI524329 CKE524329 CUA524329 DDW524329 DNS524329 DXO524329 EHK524329 ERG524329 FBC524329 FKY524329 FUU524329 GEQ524329 GOM524329 GYI524329 HIE524329 HSA524329 IBW524329 ILS524329 IVO524329 JFK524329 JPG524329 JZC524329 KIY524329 KSU524329 LCQ524329 LMM524329 LWI524329 MGE524329 MQA524329 MZW524329 NJS524329 NTO524329 ODK524329 ONG524329 OXC524329 PGY524329 PQU524329 QAQ524329 QKM524329 QUI524329 REE524329 ROA524329 RXW524329 SHS524329 SRO524329 TBK524329 TLG524329 TVC524329 UEY524329 UOU524329 UYQ524329 VIM524329 VSI524329 WCE524329 WMA524329 WVW524329 O589865 JK589865 TG589865 ADC589865 AMY589865 AWU589865 BGQ589865 BQM589865 CAI589865 CKE589865 CUA589865 DDW589865 DNS589865 DXO589865 EHK589865 ERG589865 FBC589865 FKY589865 FUU589865 GEQ589865 GOM589865 GYI589865 HIE589865 HSA589865 IBW589865 ILS589865 IVO589865 JFK589865 JPG589865 JZC589865 KIY589865 KSU589865 LCQ589865 LMM589865 LWI589865 MGE589865 MQA589865 MZW589865 NJS589865 NTO589865 ODK589865 ONG589865 OXC589865 PGY589865 PQU589865 QAQ589865 QKM589865 QUI589865 REE589865 ROA589865 RXW589865 SHS589865 SRO589865 TBK589865 TLG589865 TVC589865 UEY589865 UOU589865 UYQ589865 VIM589865 VSI589865 WCE589865 WMA589865 WVW589865 O655401 JK655401 TG655401 ADC655401 AMY655401 AWU655401 BGQ655401 BQM655401 CAI655401 CKE655401 CUA655401 DDW655401 DNS655401 DXO655401 EHK655401 ERG655401 FBC655401 FKY655401 FUU655401 GEQ655401 GOM655401 GYI655401 HIE655401 HSA655401 IBW655401 ILS655401 IVO655401 JFK655401 JPG655401 JZC655401 KIY655401 KSU655401 LCQ655401 LMM655401 LWI655401 MGE655401 MQA655401 MZW655401 NJS655401 NTO655401 ODK655401 ONG655401 OXC655401 PGY655401 PQU655401 QAQ655401 QKM655401 QUI655401 REE655401 ROA655401 RXW655401 SHS655401 SRO655401 TBK655401 TLG655401 TVC655401 UEY655401 UOU655401 UYQ655401 VIM655401 VSI655401 WCE655401 WMA655401 WVW655401 O720937 JK720937 TG720937 ADC720937 AMY720937 AWU720937 BGQ720937 BQM720937 CAI720937 CKE720937 CUA720937 DDW720937 DNS720937 DXO720937 EHK720937 ERG720937 FBC720937 FKY720937 FUU720937 GEQ720937 GOM720937 GYI720937 HIE720937 HSA720937 IBW720937 ILS720937 IVO720937 JFK720937 JPG720937 JZC720937 KIY720937 KSU720937 LCQ720937 LMM720937 LWI720937 MGE720937 MQA720937 MZW720937 NJS720937 NTO720937 ODK720937 ONG720937 OXC720937 PGY720937 PQU720937 QAQ720937 QKM720937 QUI720937 REE720937 ROA720937 RXW720937 SHS720937 SRO720937 TBK720937 TLG720937 TVC720937 UEY720937 UOU720937 UYQ720937 VIM720937 VSI720937 WCE720937 WMA720937 WVW720937 O786473 JK786473 TG786473 ADC786473 AMY786473 AWU786473 BGQ786473 BQM786473 CAI786473 CKE786473 CUA786473 DDW786473 DNS786473 DXO786473 EHK786473 ERG786473 FBC786473 FKY786473 FUU786473 GEQ786473 GOM786473 GYI786473 HIE786473 HSA786473 IBW786473 ILS786473 IVO786473 JFK786473 JPG786473 JZC786473 KIY786473 KSU786473 LCQ786473 LMM786473 LWI786473 MGE786473 MQA786473 MZW786473 NJS786473 NTO786473 ODK786473 ONG786473 OXC786473 PGY786473 PQU786473 QAQ786473 QKM786473 QUI786473 REE786473 ROA786473 RXW786473 SHS786473 SRO786473 TBK786473 TLG786473 TVC786473 UEY786473 UOU786473 UYQ786473 VIM786473 VSI786473 WCE786473 WMA786473 WVW786473 O852009 JK852009 TG852009 ADC852009 AMY852009 AWU852009 BGQ852009 BQM852009 CAI852009 CKE852009 CUA852009 DDW852009 DNS852009 DXO852009 EHK852009 ERG852009 FBC852009 FKY852009 FUU852009 GEQ852009 GOM852009 GYI852009 HIE852009 HSA852009 IBW852009 ILS852009 IVO852009 JFK852009 JPG852009 JZC852009 KIY852009 KSU852009 LCQ852009 LMM852009 LWI852009 MGE852009 MQA852009 MZW852009 NJS852009 NTO852009 ODK852009 ONG852009 OXC852009 PGY852009 PQU852009 QAQ852009 QKM852009 QUI852009 REE852009 ROA852009 RXW852009 SHS852009 SRO852009 TBK852009 TLG852009 TVC852009 UEY852009 UOU852009 UYQ852009 VIM852009 VSI852009 WCE852009 WMA852009 WVW852009 O917545 JK917545 TG917545 ADC917545 AMY917545 AWU917545 BGQ917545 BQM917545 CAI917545 CKE917545 CUA917545 DDW917545 DNS917545 DXO917545 EHK917545 ERG917545 FBC917545 FKY917545 FUU917545 GEQ917545 GOM917545 GYI917545 HIE917545 HSA917545 IBW917545 ILS917545 IVO917545 JFK917545 JPG917545 JZC917545 KIY917545 KSU917545 LCQ917545 LMM917545 LWI917545 MGE917545 MQA917545 MZW917545 NJS917545 NTO917545 ODK917545 ONG917545 OXC917545 PGY917545 PQU917545 QAQ917545 QKM917545 QUI917545 REE917545 ROA917545 RXW917545 SHS917545 SRO917545 TBK917545 TLG917545 TVC917545 UEY917545 UOU917545 UYQ917545 VIM917545 VSI917545 WCE917545 WMA917545 WVW917545 O983081 JK983081 TG983081 ADC983081 AMY983081 AWU983081 BGQ983081 BQM983081 CAI983081 CKE983081 CUA983081 DDW983081 DNS983081 DXO983081 EHK983081 ERG983081 FBC983081 FKY983081 FUU983081 GEQ983081 GOM983081 GYI983081 HIE983081 HSA983081 IBW983081 ILS983081 IVO983081 JFK983081 JPG983081 JZC983081 KIY983081 KSU983081 LCQ983081 LMM983081 LWI983081 MGE983081 MQA983081 MZW983081 NJS983081 NTO983081 ODK983081 ONG983081 OXC983081 PGY983081 PQU983081 QAQ983081 QKM983081 QUI983081 REE983081 ROA983081 RXW983081 SHS983081 SRO983081 TBK983081 TLG983081 TVC983081 UEY983081 UOU983081 UYQ983081 VIM983081 VSI983081 WCE983081 WMA983081 WVW983081 Q41 JM41 TI41 ADE41 ANA41 AWW41 BGS41 BQO41 CAK41 CKG41 CUC41 DDY41 DNU41 DXQ41 EHM41 ERI41 FBE41 FLA41 FUW41 GES41 GOO41 GYK41 HIG41 HSC41 IBY41 ILU41 IVQ41 JFM41 JPI41 JZE41 KJA41 KSW41 LCS41 LMO41 LWK41 MGG41 MQC41 MZY41 NJU41 NTQ41 ODM41 ONI41 OXE41 PHA41 PQW41 QAS41 QKO41 QUK41 REG41 ROC41 RXY41 SHU41 SRQ41 TBM41 TLI41 TVE41 UFA41 UOW41 UYS41 VIO41 VSK41 WCG41 WMC41 WVY41 Q65577 JM65577 TI65577 ADE65577 ANA65577 AWW65577 BGS65577 BQO65577 CAK65577 CKG65577 CUC65577 DDY65577 DNU65577 DXQ65577 EHM65577 ERI65577 FBE65577 FLA65577 FUW65577 GES65577 GOO65577 GYK65577 HIG65577 HSC65577 IBY65577 ILU65577 IVQ65577 JFM65577 JPI65577 JZE65577 KJA65577 KSW65577 LCS65577 LMO65577 LWK65577 MGG65577 MQC65577 MZY65577 NJU65577 NTQ65577 ODM65577 ONI65577 OXE65577 PHA65577 PQW65577 QAS65577 QKO65577 QUK65577 REG65577 ROC65577 RXY65577 SHU65577 SRQ65577 TBM65577 TLI65577 TVE65577 UFA65577 UOW65577 UYS65577 VIO65577 VSK65577 WCG65577 WMC65577 WVY65577 Q131113 JM131113 TI131113 ADE131113 ANA131113 AWW131113 BGS131113 BQO131113 CAK131113 CKG131113 CUC131113 DDY131113 DNU131113 DXQ131113 EHM131113 ERI131113 FBE131113 FLA131113 FUW131113 GES131113 GOO131113 GYK131113 HIG131113 HSC131113 IBY131113 ILU131113 IVQ131113 JFM131113 JPI131113 JZE131113 KJA131113 KSW131113 LCS131113 LMO131113 LWK131113 MGG131113 MQC131113 MZY131113 NJU131113 NTQ131113 ODM131113 ONI131113 OXE131113 PHA131113 PQW131113 QAS131113 QKO131113 QUK131113 REG131113 ROC131113 RXY131113 SHU131113 SRQ131113 TBM131113 TLI131113 TVE131113 UFA131113 UOW131113 UYS131113 VIO131113 VSK131113 WCG131113 WMC131113 WVY131113 Q196649 JM196649 TI196649 ADE196649 ANA196649 AWW196649 BGS196649 BQO196649 CAK196649 CKG196649 CUC196649 DDY196649 DNU196649 DXQ196649 EHM196649 ERI196649 FBE196649 FLA196649 FUW196649 GES196649 GOO196649 GYK196649 HIG196649 HSC196649 IBY196649 ILU196649 IVQ196649 JFM196649 JPI196649 JZE196649 KJA196649 KSW196649 LCS196649 LMO196649 LWK196649 MGG196649 MQC196649 MZY196649 NJU196649 NTQ196649 ODM196649 ONI196649 OXE196649 PHA196649 PQW196649 QAS196649 QKO196649 QUK196649 REG196649 ROC196649 RXY196649 SHU196649 SRQ196649 TBM196649 TLI196649 TVE196649 UFA196649 UOW196649 UYS196649 VIO196649 VSK196649 WCG196649 WMC196649 WVY196649 Q262185 JM262185 TI262185 ADE262185 ANA262185 AWW262185 BGS262185 BQO262185 CAK262185 CKG262185 CUC262185 DDY262185 DNU262185 DXQ262185 EHM262185 ERI262185 FBE262185 FLA262185 FUW262185 GES262185 GOO262185 GYK262185 HIG262185 HSC262185 IBY262185 ILU262185 IVQ262185 JFM262185 JPI262185 JZE262185 KJA262185 KSW262185 LCS262185 LMO262185 LWK262185 MGG262185 MQC262185 MZY262185 NJU262185 NTQ262185 ODM262185 ONI262185 OXE262185 PHA262185 PQW262185 QAS262185 QKO262185 QUK262185 REG262185 ROC262185 RXY262185 SHU262185 SRQ262185 TBM262185 TLI262185 TVE262185 UFA262185 UOW262185 UYS262185 VIO262185 VSK262185 WCG262185 WMC262185 WVY262185 Q327721 JM327721 TI327721 ADE327721 ANA327721 AWW327721 BGS327721 BQO327721 CAK327721 CKG327721 CUC327721 DDY327721 DNU327721 DXQ327721 EHM327721 ERI327721 FBE327721 FLA327721 FUW327721 GES327721 GOO327721 GYK327721 HIG327721 HSC327721 IBY327721 ILU327721 IVQ327721 JFM327721 JPI327721 JZE327721 KJA327721 KSW327721 LCS327721 LMO327721 LWK327721 MGG327721 MQC327721 MZY327721 NJU327721 NTQ327721 ODM327721 ONI327721 OXE327721 PHA327721 PQW327721 QAS327721 QKO327721 QUK327721 REG327721 ROC327721 RXY327721 SHU327721 SRQ327721 TBM327721 TLI327721 TVE327721 UFA327721 UOW327721 UYS327721 VIO327721 VSK327721 WCG327721 WMC327721 WVY327721 Q393257 JM393257 TI393257 ADE393257 ANA393257 AWW393257 BGS393257 BQO393257 CAK393257 CKG393257 CUC393257 DDY393257 DNU393257 DXQ393257 EHM393257 ERI393257 FBE393257 FLA393257 FUW393257 GES393257 GOO393257 GYK393257 HIG393257 HSC393257 IBY393257 ILU393257 IVQ393257 JFM393257 JPI393257 JZE393257 KJA393257 KSW393257 LCS393257 LMO393257 LWK393257 MGG393257 MQC393257 MZY393257 NJU393257 NTQ393257 ODM393257 ONI393257 OXE393257 PHA393257 PQW393257 QAS393257 QKO393257 QUK393257 REG393257 ROC393257 RXY393257 SHU393257 SRQ393257 TBM393257 TLI393257 TVE393257 UFA393257 UOW393257 UYS393257 VIO393257 VSK393257 WCG393257 WMC393257 WVY393257 Q458793 JM458793 TI458793 ADE458793 ANA458793 AWW458793 BGS458793 BQO458793 CAK458793 CKG458793 CUC458793 DDY458793 DNU458793 DXQ458793 EHM458793 ERI458793 FBE458793 FLA458793 FUW458793 GES458793 GOO458793 GYK458793 HIG458793 HSC458793 IBY458793 ILU458793 IVQ458793 JFM458793 JPI458793 JZE458793 KJA458793 KSW458793 LCS458793 LMO458793 LWK458793 MGG458793 MQC458793 MZY458793 NJU458793 NTQ458793 ODM458793 ONI458793 OXE458793 PHA458793 PQW458793 QAS458793 QKO458793 QUK458793 REG458793 ROC458793 RXY458793 SHU458793 SRQ458793 TBM458793 TLI458793 TVE458793 UFA458793 UOW458793 UYS458793 VIO458793 VSK458793 WCG458793 WMC458793 WVY458793 Q524329 JM524329 TI524329 ADE524329 ANA524329 AWW524329 BGS524329 BQO524329 CAK524329 CKG524329 CUC524329 DDY524329 DNU524329 DXQ524329 EHM524329 ERI524329 FBE524329 FLA524329 FUW524329 GES524329 GOO524329 GYK524329 HIG524329 HSC524329 IBY524329 ILU524329 IVQ524329 JFM524329 JPI524329 JZE524329 KJA524329 KSW524329 LCS524329 LMO524329 LWK524329 MGG524329 MQC524329 MZY524329 NJU524329 NTQ524329 ODM524329 ONI524329 OXE524329 PHA524329 PQW524329 QAS524329 QKO524329 QUK524329 REG524329 ROC524329 RXY524329 SHU524329 SRQ524329 TBM524329 TLI524329 TVE524329 UFA524329 UOW524329 UYS524329 VIO524329 VSK524329 WCG524329 WMC524329 WVY524329 Q589865 JM589865 TI589865 ADE589865 ANA589865 AWW589865 BGS589865 BQO589865 CAK589865 CKG589865 CUC589865 DDY589865 DNU589865 DXQ589865 EHM589865 ERI589865 FBE589865 FLA589865 FUW589865 GES589865 GOO589865 GYK589865 HIG589865 HSC589865 IBY589865 ILU589865 IVQ589865 JFM589865 JPI589865 JZE589865 KJA589865 KSW589865 LCS589865 LMO589865 LWK589865 MGG589865 MQC589865 MZY589865 NJU589865 NTQ589865 ODM589865 ONI589865 OXE589865 PHA589865 PQW589865 QAS589865 QKO589865 QUK589865 REG589865 ROC589865 RXY589865 SHU589865 SRQ589865 TBM589865 TLI589865 TVE589865 UFA589865 UOW589865 UYS589865 VIO589865 VSK589865 WCG589865 WMC589865 WVY589865 Q655401 JM655401 TI655401 ADE655401 ANA655401 AWW655401 BGS655401 BQO655401 CAK655401 CKG655401 CUC655401 DDY655401 DNU655401 DXQ655401 EHM655401 ERI655401 FBE655401 FLA655401 FUW655401 GES655401 GOO655401 GYK655401 HIG655401 HSC655401 IBY655401 ILU655401 IVQ655401 JFM655401 JPI655401 JZE655401 KJA655401 KSW655401 LCS655401 LMO655401 LWK655401 MGG655401 MQC655401 MZY655401 NJU655401 NTQ655401 ODM655401 ONI655401 OXE655401 PHA655401 PQW655401 QAS655401 QKO655401 QUK655401 REG655401 ROC655401 RXY655401 SHU655401 SRQ655401 TBM655401 TLI655401 TVE655401 UFA655401 UOW655401 UYS655401 VIO655401 VSK655401 WCG655401 WMC655401 WVY655401 Q720937 JM720937 TI720937 ADE720937 ANA720937 AWW720937 BGS720937 BQO720937 CAK720937 CKG720937 CUC720937 DDY720937 DNU720937 DXQ720937 EHM720937 ERI720937 FBE720937 FLA720937 FUW720937 GES720937 GOO720937 GYK720937 HIG720937 HSC720937 IBY720937 ILU720937 IVQ720937 JFM720937 JPI720937 JZE720937 KJA720937 KSW720937 LCS720937 LMO720937 LWK720937 MGG720937 MQC720937 MZY720937 NJU720937 NTQ720937 ODM720937 ONI720937 OXE720937 PHA720937 PQW720937 QAS720937 QKO720937 QUK720937 REG720937 ROC720937 RXY720937 SHU720937 SRQ720937 TBM720937 TLI720937 TVE720937 UFA720937 UOW720937 UYS720937 VIO720937 VSK720937 WCG720937 WMC720937 WVY720937 Q786473 JM786473 TI786473 ADE786473 ANA786473 AWW786473 BGS786473 BQO786473 CAK786473 CKG786473 CUC786473 DDY786473 DNU786473 DXQ786473 EHM786473 ERI786473 FBE786473 FLA786473 FUW786473 GES786473 GOO786473 GYK786473 HIG786473 HSC786473 IBY786473 ILU786473 IVQ786473 JFM786473 JPI786473 JZE786473 KJA786473 KSW786473 LCS786473 LMO786473 LWK786473 MGG786473 MQC786473 MZY786473 NJU786473 NTQ786473 ODM786473 ONI786473 OXE786473 PHA786473 PQW786473 QAS786473 QKO786473 QUK786473 REG786473 ROC786473 RXY786473 SHU786473 SRQ786473 TBM786473 TLI786473 TVE786473 UFA786473 UOW786473 UYS786473 VIO786473 VSK786473 WCG786473 WMC786473 WVY786473 Q852009 JM852009 TI852009 ADE852009 ANA852009 AWW852009 BGS852009 BQO852009 CAK852009 CKG852009 CUC852009 DDY852009 DNU852009 DXQ852009 EHM852009 ERI852009 FBE852009 FLA852009 FUW852009 GES852009 GOO852009 GYK852009 HIG852009 HSC852009 IBY852009 ILU852009 IVQ852009 JFM852009 JPI852009 JZE852009 KJA852009 KSW852009 LCS852009 LMO852009 LWK852009 MGG852009 MQC852009 MZY852009 NJU852009 NTQ852009 ODM852009 ONI852009 OXE852009 PHA852009 PQW852009 QAS852009 QKO852009 QUK852009 REG852009 ROC852009 RXY852009 SHU852009 SRQ852009 TBM852009 TLI852009 TVE852009 UFA852009 UOW852009 UYS852009 VIO852009 VSK852009 WCG852009 WMC852009 WVY852009 Q917545 JM917545 TI917545 ADE917545 ANA917545 AWW917545 BGS917545 BQO917545 CAK917545 CKG917545 CUC917545 DDY917545 DNU917545 DXQ917545 EHM917545 ERI917545 FBE917545 FLA917545 FUW917545 GES917545 GOO917545 GYK917545 HIG917545 HSC917545 IBY917545 ILU917545 IVQ917545 JFM917545 JPI917545 JZE917545 KJA917545 KSW917545 LCS917545 LMO917545 LWK917545 MGG917545 MQC917545 MZY917545 NJU917545 NTQ917545 ODM917545 ONI917545 OXE917545 PHA917545 PQW917545 QAS917545 QKO917545 QUK917545 REG917545 ROC917545 RXY917545 SHU917545 SRQ917545 TBM917545 TLI917545 TVE917545 UFA917545 UOW917545 UYS917545 VIO917545 VSK917545 WCG917545 WMC917545 WVY917545 Q983081 JM983081 TI983081 ADE983081 ANA983081 AWW983081 BGS983081 BQO983081 CAK983081 CKG983081 CUC983081 DDY983081 DNU983081 DXQ983081 EHM983081 ERI983081 FBE983081 FLA983081 FUW983081 GES983081 GOO983081 GYK983081 HIG983081 HSC983081 IBY983081 ILU983081 IVQ983081 JFM983081 JPI983081 JZE983081 KJA983081 KSW983081 LCS983081 LMO983081 LWK983081 MGG983081 MQC983081 MZY983081 NJU983081 NTQ983081 ODM983081 ONI983081 OXE983081 PHA983081 PQW983081 QAS983081 QKO983081 QUK983081 REG983081 ROC983081 RXY983081 SHU983081 SRQ983081 TBM983081 TLI983081 TVE983081 UFA983081 UOW983081 UYS983081 VIO983081 VSK983081 WCG983081 WMC983081 WVY983081 S41 JO41 TK41 ADG41 ANC41 AWY41 BGU41 BQQ41 CAM41 CKI41 CUE41 DEA41 DNW41 DXS41 EHO41 ERK41 FBG41 FLC41 FUY41 GEU41 GOQ41 GYM41 HII41 HSE41 ICA41 ILW41 IVS41 JFO41 JPK41 JZG41 KJC41 KSY41 LCU41 LMQ41 LWM41 MGI41 MQE41 NAA41 NJW41 NTS41 ODO41 ONK41 OXG41 PHC41 PQY41 QAU41 QKQ41 QUM41 REI41 ROE41 RYA41 SHW41 SRS41 TBO41 TLK41 TVG41 UFC41 UOY41 UYU41 VIQ41 VSM41 WCI41 WME41 WWA41 S65577 JO65577 TK65577 ADG65577 ANC65577 AWY65577 BGU65577 BQQ65577 CAM65577 CKI65577 CUE65577 DEA65577 DNW65577 DXS65577 EHO65577 ERK65577 FBG65577 FLC65577 FUY65577 GEU65577 GOQ65577 GYM65577 HII65577 HSE65577 ICA65577 ILW65577 IVS65577 JFO65577 JPK65577 JZG65577 KJC65577 KSY65577 LCU65577 LMQ65577 LWM65577 MGI65577 MQE65577 NAA65577 NJW65577 NTS65577 ODO65577 ONK65577 OXG65577 PHC65577 PQY65577 QAU65577 QKQ65577 QUM65577 REI65577 ROE65577 RYA65577 SHW65577 SRS65577 TBO65577 TLK65577 TVG65577 UFC65577 UOY65577 UYU65577 VIQ65577 VSM65577 WCI65577 WME65577 WWA65577 S131113 JO131113 TK131113 ADG131113 ANC131113 AWY131113 BGU131113 BQQ131113 CAM131113 CKI131113 CUE131113 DEA131113 DNW131113 DXS131113 EHO131113 ERK131113 FBG131113 FLC131113 FUY131113 GEU131113 GOQ131113 GYM131113 HII131113 HSE131113 ICA131113 ILW131113 IVS131113 JFO131113 JPK131113 JZG131113 KJC131113 KSY131113 LCU131113 LMQ131113 LWM131113 MGI131113 MQE131113 NAA131113 NJW131113 NTS131113 ODO131113 ONK131113 OXG131113 PHC131113 PQY131113 QAU131113 QKQ131113 QUM131113 REI131113 ROE131113 RYA131113 SHW131113 SRS131113 TBO131113 TLK131113 TVG131113 UFC131113 UOY131113 UYU131113 VIQ131113 VSM131113 WCI131113 WME131113 WWA131113 S196649 JO196649 TK196649 ADG196649 ANC196649 AWY196649 BGU196649 BQQ196649 CAM196649 CKI196649 CUE196649 DEA196649 DNW196649 DXS196649 EHO196649 ERK196649 FBG196649 FLC196649 FUY196649 GEU196649 GOQ196649 GYM196649 HII196649 HSE196649 ICA196649 ILW196649 IVS196649 JFO196649 JPK196649 JZG196649 KJC196649 KSY196649 LCU196649 LMQ196649 LWM196649 MGI196649 MQE196649 NAA196649 NJW196649 NTS196649 ODO196649 ONK196649 OXG196649 PHC196649 PQY196649 QAU196649 QKQ196649 QUM196649 REI196649 ROE196649 RYA196649 SHW196649 SRS196649 TBO196649 TLK196649 TVG196649 UFC196649 UOY196649 UYU196649 VIQ196649 VSM196649 WCI196649 WME196649 WWA196649 S262185 JO262185 TK262185 ADG262185 ANC262185 AWY262185 BGU262185 BQQ262185 CAM262185 CKI262185 CUE262185 DEA262185 DNW262185 DXS262185 EHO262185 ERK262185 FBG262185 FLC262185 FUY262185 GEU262185 GOQ262185 GYM262185 HII262185 HSE262185 ICA262185 ILW262185 IVS262185 JFO262185 JPK262185 JZG262185 KJC262185 KSY262185 LCU262185 LMQ262185 LWM262185 MGI262185 MQE262185 NAA262185 NJW262185 NTS262185 ODO262185 ONK262185 OXG262185 PHC262185 PQY262185 QAU262185 QKQ262185 QUM262185 REI262185 ROE262185 RYA262185 SHW262185 SRS262185 TBO262185 TLK262185 TVG262185 UFC262185 UOY262185 UYU262185 VIQ262185 VSM262185 WCI262185 WME262185 WWA262185 S327721 JO327721 TK327721 ADG327721 ANC327721 AWY327721 BGU327721 BQQ327721 CAM327721 CKI327721 CUE327721 DEA327721 DNW327721 DXS327721 EHO327721 ERK327721 FBG327721 FLC327721 FUY327721 GEU327721 GOQ327721 GYM327721 HII327721 HSE327721 ICA327721 ILW327721 IVS327721 JFO327721 JPK327721 JZG327721 KJC327721 KSY327721 LCU327721 LMQ327721 LWM327721 MGI327721 MQE327721 NAA327721 NJW327721 NTS327721 ODO327721 ONK327721 OXG327721 PHC327721 PQY327721 QAU327721 QKQ327721 QUM327721 REI327721 ROE327721 RYA327721 SHW327721 SRS327721 TBO327721 TLK327721 TVG327721 UFC327721 UOY327721 UYU327721 VIQ327721 VSM327721 WCI327721 WME327721 WWA327721 S393257 JO393257 TK393257 ADG393257 ANC393257 AWY393257 BGU393257 BQQ393257 CAM393257 CKI393257 CUE393257 DEA393257 DNW393257 DXS393257 EHO393257 ERK393257 FBG393257 FLC393257 FUY393257 GEU393257 GOQ393257 GYM393257 HII393257 HSE393257 ICA393257 ILW393257 IVS393257 JFO393257 JPK393257 JZG393257 KJC393257 KSY393257 LCU393257 LMQ393257 LWM393257 MGI393257 MQE393257 NAA393257 NJW393257 NTS393257 ODO393257 ONK393257 OXG393257 PHC393257 PQY393257 QAU393257 QKQ393257 QUM393257 REI393257 ROE393257 RYA393257 SHW393257 SRS393257 TBO393257 TLK393257 TVG393257 UFC393257 UOY393257 UYU393257 VIQ393257 VSM393257 WCI393257 WME393257 WWA393257 S458793 JO458793 TK458793 ADG458793 ANC458793 AWY458793 BGU458793 BQQ458793 CAM458793 CKI458793 CUE458793 DEA458793 DNW458793 DXS458793 EHO458793 ERK458793 FBG458793 FLC458793 FUY458793 GEU458793 GOQ458793 GYM458793 HII458793 HSE458793 ICA458793 ILW458793 IVS458793 JFO458793 JPK458793 JZG458793 KJC458793 KSY458793 LCU458793 LMQ458793 LWM458793 MGI458793 MQE458793 NAA458793 NJW458793 NTS458793 ODO458793 ONK458793 OXG458793 PHC458793 PQY458793 QAU458793 QKQ458793 QUM458793 REI458793 ROE458793 RYA458793 SHW458793 SRS458793 TBO458793 TLK458793 TVG458793 UFC458793 UOY458793 UYU458793 VIQ458793 VSM458793 WCI458793 WME458793 WWA458793 S524329 JO524329 TK524329 ADG524329 ANC524329 AWY524329 BGU524329 BQQ524329 CAM524329 CKI524329 CUE524329 DEA524329 DNW524329 DXS524329 EHO524329 ERK524329 FBG524329 FLC524329 FUY524329 GEU524329 GOQ524329 GYM524329 HII524329 HSE524329 ICA524329 ILW524329 IVS524329 JFO524329 JPK524329 JZG524329 KJC524329 KSY524329 LCU524329 LMQ524329 LWM524329 MGI524329 MQE524329 NAA524329 NJW524329 NTS524329 ODO524329 ONK524329 OXG524329 PHC524329 PQY524329 QAU524329 QKQ524329 QUM524329 REI524329 ROE524329 RYA524329 SHW524329 SRS524329 TBO524329 TLK524329 TVG524329 UFC524329 UOY524329 UYU524329 VIQ524329 VSM524329 WCI524329 WME524329 WWA524329 S589865 JO589865 TK589865 ADG589865 ANC589865 AWY589865 BGU589865 BQQ589865 CAM589865 CKI589865 CUE589865 DEA589865 DNW589865 DXS589865 EHO589865 ERK589865 FBG589865 FLC589865 FUY589865 GEU589865 GOQ589865 GYM589865 HII589865 HSE589865 ICA589865 ILW589865 IVS589865 JFO589865 JPK589865 JZG589865 KJC589865 KSY589865 LCU589865 LMQ589865 LWM589865 MGI589865 MQE589865 NAA589865 NJW589865 NTS589865 ODO589865 ONK589865 OXG589865 PHC589865 PQY589865 QAU589865 QKQ589865 QUM589865 REI589865 ROE589865 RYA589865 SHW589865 SRS589865 TBO589865 TLK589865 TVG589865 UFC589865 UOY589865 UYU589865 VIQ589865 VSM589865 WCI589865 WME589865 WWA589865 S655401 JO655401 TK655401 ADG655401 ANC655401 AWY655401 BGU655401 BQQ655401 CAM655401 CKI655401 CUE655401 DEA655401 DNW655401 DXS655401 EHO655401 ERK655401 FBG655401 FLC655401 FUY655401 GEU655401 GOQ655401 GYM655401 HII655401 HSE655401 ICA655401 ILW655401 IVS655401 JFO655401 JPK655401 JZG655401 KJC655401 KSY655401 LCU655401 LMQ655401 LWM655401 MGI655401 MQE655401 NAA655401 NJW655401 NTS655401 ODO655401 ONK655401 OXG655401 PHC655401 PQY655401 QAU655401 QKQ655401 QUM655401 REI655401 ROE655401 RYA655401 SHW655401 SRS655401 TBO655401 TLK655401 TVG655401 UFC655401 UOY655401 UYU655401 VIQ655401 VSM655401 WCI655401 WME655401 WWA655401 S720937 JO720937 TK720937 ADG720937 ANC720937 AWY720937 BGU720937 BQQ720937 CAM720937 CKI720937 CUE720937 DEA720937 DNW720937 DXS720937 EHO720937 ERK720937 FBG720937 FLC720937 FUY720937 GEU720937 GOQ720937 GYM720937 HII720937 HSE720937 ICA720937 ILW720937 IVS720937 JFO720937 JPK720937 JZG720937 KJC720937 KSY720937 LCU720937 LMQ720937 LWM720937 MGI720937 MQE720937 NAA720937 NJW720937 NTS720937 ODO720937 ONK720937 OXG720937 PHC720937 PQY720937 QAU720937 QKQ720937 QUM720937 REI720937 ROE720937 RYA720937 SHW720937 SRS720937 TBO720937 TLK720937 TVG720937 UFC720937 UOY720937 UYU720937 VIQ720937 VSM720937 WCI720937 WME720937 WWA720937 S786473 JO786473 TK786473 ADG786473 ANC786473 AWY786473 BGU786473 BQQ786473 CAM786473 CKI786473 CUE786473 DEA786473 DNW786473 DXS786473 EHO786473 ERK786473 FBG786473 FLC786473 FUY786473 GEU786473 GOQ786473 GYM786473 HII786473 HSE786473 ICA786473 ILW786473 IVS786473 JFO786473 JPK786473 JZG786473 KJC786473 KSY786473 LCU786473 LMQ786473 LWM786473 MGI786473 MQE786473 NAA786473 NJW786473 NTS786473 ODO786473 ONK786473 OXG786473 PHC786473 PQY786473 QAU786473 QKQ786473 QUM786473 REI786473 ROE786473 RYA786473 SHW786473 SRS786473 TBO786473 TLK786473 TVG786473 UFC786473 UOY786473 UYU786473 VIQ786473 VSM786473 WCI786473 WME786473 WWA786473 S852009 JO852009 TK852009 ADG852009 ANC852009 AWY852009 BGU852009 BQQ852009 CAM852009 CKI852009 CUE852009 DEA852009 DNW852009 DXS852009 EHO852009 ERK852009 FBG852009 FLC852009 FUY852009 GEU852009 GOQ852009 GYM852009 HII852009 HSE852009 ICA852009 ILW852009 IVS852009 JFO852009 JPK852009 JZG852009 KJC852009 KSY852009 LCU852009 LMQ852009 LWM852009 MGI852009 MQE852009 NAA852009 NJW852009 NTS852009 ODO852009 ONK852009 OXG852009 PHC852009 PQY852009 QAU852009 QKQ852009 QUM852009 REI852009 ROE852009 RYA852009 SHW852009 SRS852009 TBO852009 TLK852009 TVG852009 UFC852009 UOY852009 UYU852009 VIQ852009 VSM852009 WCI852009 WME852009 WWA852009 S917545 JO917545 TK917545 ADG917545 ANC917545 AWY917545 BGU917545 BQQ917545 CAM917545 CKI917545 CUE917545 DEA917545 DNW917545 DXS917545 EHO917545 ERK917545 FBG917545 FLC917545 FUY917545 GEU917545 GOQ917545 GYM917545 HII917545 HSE917545 ICA917545 ILW917545 IVS917545 JFO917545 JPK917545 JZG917545 KJC917545 KSY917545 LCU917545 LMQ917545 LWM917545 MGI917545 MQE917545 NAA917545 NJW917545 NTS917545 ODO917545 ONK917545 OXG917545 PHC917545 PQY917545 QAU917545 QKQ917545 QUM917545 REI917545 ROE917545 RYA917545 SHW917545 SRS917545 TBO917545 TLK917545 TVG917545 UFC917545 UOY917545 UYU917545 VIQ917545 VSM917545 WCI917545 WME917545 WWA917545 S983081 JO983081 TK983081 ADG983081 ANC983081 AWY983081 BGU983081 BQQ983081 CAM983081 CKI983081 CUE983081 DEA983081 DNW983081 DXS983081 EHO983081 ERK983081 FBG983081 FLC983081 FUY983081 GEU983081 GOQ983081 GYM983081 HII983081 HSE983081 ICA983081 ILW983081 IVS983081 JFO983081 JPK983081 JZG983081 KJC983081 KSY983081 LCU983081 LMQ983081 LWM983081 MGI983081 MQE983081 NAA983081 NJW983081 NTS983081 ODO983081 ONK983081 OXG983081 PHC983081 PQY983081 QAU983081 QKQ983081 QUM983081 REI983081 ROE983081 RYA983081 SHW983081 SRS983081 TBO983081 TLK983081 TVG983081 UFC983081 UOY983081 UYU983081 VIQ983081 VSM983081 WCI983081 WME983081 WWA983081 U41 JQ41 TM41 ADI41 ANE41 AXA41 BGW41 BQS41 CAO41 CKK41 CUG41 DEC41 DNY41 DXU41 EHQ41 ERM41 FBI41 FLE41 FVA41 GEW41 GOS41 GYO41 HIK41 HSG41 ICC41 ILY41 IVU41 JFQ41 JPM41 JZI41 KJE41 KTA41 LCW41 LMS41 LWO41 MGK41 MQG41 NAC41 NJY41 NTU41 ODQ41 ONM41 OXI41 PHE41 PRA41 QAW41 QKS41 QUO41 REK41 ROG41 RYC41 SHY41 SRU41 TBQ41 TLM41 TVI41 UFE41 UPA41 UYW41 VIS41 VSO41 WCK41 WMG41 WWC41 U65577 JQ65577 TM65577 ADI65577 ANE65577 AXA65577 BGW65577 BQS65577 CAO65577 CKK65577 CUG65577 DEC65577 DNY65577 DXU65577 EHQ65577 ERM65577 FBI65577 FLE65577 FVA65577 GEW65577 GOS65577 GYO65577 HIK65577 HSG65577 ICC65577 ILY65577 IVU65577 JFQ65577 JPM65577 JZI65577 KJE65577 KTA65577 LCW65577 LMS65577 LWO65577 MGK65577 MQG65577 NAC65577 NJY65577 NTU65577 ODQ65577 ONM65577 OXI65577 PHE65577 PRA65577 QAW65577 QKS65577 QUO65577 REK65577 ROG65577 RYC65577 SHY65577 SRU65577 TBQ65577 TLM65577 TVI65577 UFE65577 UPA65577 UYW65577 VIS65577 VSO65577 WCK65577 WMG65577 WWC65577 U131113 JQ131113 TM131113 ADI131113 ANE131113 AXA131113 BGW131113 BQS131113 CAO131113 CKK131113 CUG131113 DEC131113 DNY131113 DXU131113 EHQ131113 ERM131113 FBI131113 FLE131113 FVA131113 GEW131113 GOS131113 GYO131113 HIK131113 HSG131113 ICC131113 ILY131113 IVU131113 JFQ131113 JPM131113 JZI131113 KJE131113 KTA131113 LCW131113 LMS131113 LWO131113 MGK131113 MQG131113 NAC131113 NJY131113 NTU131113 ODQ131113 ONM131113 OXI131113 PHE131113 PRA131113 QAW131113 QKS131113 QUO131113 REK131113 ROG131113 RYC131113 SHY131113 SRU131113 TBQ131113 TLM131113 TVI131113 UFE131113 UPA131113 UYW131113 VIS131113 VSO131113 WCK131113 WMG131113 WWC131113 U196649 JQ196649 TM196649 ADI196649 ANE196649 AXA196649 BGW196649 BQS196649 CAO196649 CKK196649 CUG196649 DEC196649 DNY196649 DXU196649 EHQ196649 ERM196649 FBI196649 FLE196649 FVA196649 GEW196649 GOS196649 GYO196649 HIK196649 HSG196649 ICC196649 ILY196649 IVU196649 JFQ196649 JPM196649 JZI196649 KJE196649 KTA196649 LCW196649 LMS196649 LWO196649 MGK196649 MQG196649 NAC196649 NJY196649 NTU196649 ODQ196649 ONM196649 OXI196649 PHE196649 PRA196649 QAW196649 QKS196649 QUO196649 REK196649 ROG196649 RYC196649 SHY196649 SRU196649 TBQ196649 TLM196649 TVI196649 UFE196649 UPA196649 UYW196649 VIS196649 VSO196649 WCK196649 WMG196649 WWC196649 U262185 JQ262185 TM262185 ADI262185 ANE262185 AXA262185 BGW262185 BQS262185 CAO262185 CKK262185 CUG262185 DEC262185 DNY262185 DXU262185 EHQ262185 ERM262185 FBI262185 FLE262185 FVA262185 GEW262185 GOS262185 GYO262185 HIK262185 HSG262185 ICC262185 ILY262185 IVU262185 JFQ262185 JPM262185 JZI262185 KJE262185 KTA262185 LCW262185 LMS262185 LWO262185 MGK262185 MQG262185 NAC262185 NJY262185 NTU262185 ODQ262185 ONM262185 OXI262185 PHE262185 PRA262185 QAW262185 QKS262185 QUO262185 REK262185 ROG262185 RYC262185 SHY262185 SRU262185 TBQ262185 TLM262185 TVI262185 UFE262185 UPA262185 UYW262185 VIS262185 VSO262185 WCK262185 WMG262185 WWC262185 U327721 JQ327721 TM327721 ADI327721 ANE327721 AXA327721 BGW327721 BQS327721 CAO327721 CKK327721 CUG327721 DEC327721 DNY327721 DXU327721 EHQ327721 ERM327721 FBI327721 FLE327721 FVA327721 GEW327721 GOS327721 GYO327721 HIK327721 HSG327721 ICC327721 ILY327721 IVU327721 JFQ327721 JPM327721 JZI327721 KJE327721 KTA327721 LCW327721 LMS327721 LWO327721 MGK327721 MQG327721 NAC327721 NJY327721 NTU327721 ODQ327721 ONM327721 OXI327721 PHE327721 PRA327721 QAW327721 QKS327721 QUO327721 REK327721 ROG327721 RYC327721 SHY327721 SRU327721 TBQ327721 TLM327721 TVI327721 UFE327721 UPA327721 UYW327721 VIS327721 VSO327721 WCK327721 WMG327721 WWC327721 U393257 JQ393257 TM393257 ADI393257 ANE393257 AXA393257 BGW393257 BQS393257 CAO393257 CKK393257 CUG393257 DEC393257 DNY393257 DXU393257 EHQ393257 ERM393257 FBI393257 FLE393257 FVA393257 GEW393257 GOS393257 GYO393257 HIK393257 HSG393257 ICC393257 ILY393257 IVU393257 JFQ393257 JPM393257 JZI393257 KJE393257 KTA393257 LCW393257 LMS393257 LWO393257 MGK393257 MQG393257 NAC393257 NJY393257 NTU393257 ODQ393257 ONM393257 OXI393257 PHE393257 PRA393257 QAW393257 QKS393257 QUO393257 REK393257 ROG393257 RYC393257 SHY393257 SRU393257 TBQ393257 TLM393257 TVI393257 UFE393257 UPA393257 UYW393257 VIS393257 VSO393257 WCK393257 WMG393257 WWC393257 U458793 JQ458793 TM458793 ADI458793 ANE458793 AXA458793 BGW458793 BQS458793 CAO458793 CKK458793 CUG458793 DEC458793 DNY458793 DXU458793 EHQ458793 ERM458793 FBI458793 FLE458793 FVA458793 GEW458793 GOS458793 GYO458793 HIK458793 HSG458793 ICC458793 ILY458793 IVU458793 JFQ458793 JPM458793 JZI458793 KJE458793 KTA458793 LCW458793 LMS458793 LWO458793 MGK458793 MQG458793 NAC458793 NJY458793 NTU458793 ODQ458793 ONM458793 OXI458793 PHE458793 PRA458793 QAW458793 QKS458793 QUO458793 REK458793 ROG458793 RYC458793 SHY458793 SRU458793 TBQ458793 TLM458793 TVI458793 UFE458793 UPA458793 UYW458793 VIS458793 VSO458793 WCK458793 WMG458793 WWC458793 U524329 JQ524329 TM524329 ADI524329 ANE524329 AXA524329 BGW524329 BQS524329 CAO524329 CKK524329 CUG524329 DEC524329 DNY524329 DXU524329 EHQ524329 ERM524329 FBI524329 FLE524329 FVA524329 GEW524329 GOS524329 GYO524329 HIK524329 HSG524329 ICC524329 ILY524329 IVU524329 JFQ524329 JPM524329 JZI524329 KJE524329 KTA524329 LCW524329 LMS524329 LWO524329 MGK524329 MQG524329 NAC524329 NJY524329 NTU524329 ODQ524329 ONM524329 OXI524329 PHE524329 PRA524329 QAW524329 QKS524329 QUO524329 REK524329 ROG524329 RYC524329 SHY524329 SRU524329 TBQ524329 TLM524329 TVI524329 UFE524329 UPA524329 UYW524329 VIS524329 VSO524329 WCK524329 WMG524329 WWC524329 U589865 JQ589865 TM589865 ADI589865 ANE589865 AXA589865 BGW589865 BQS589865 CAO589865 CKK589865 CUG589865 DEC589865 DNY589865 DXU589865 EHQ589865 ERM589865 FBI589865 FLE589865 FVA589865 GEW589865 GOS589865 GYO589865 HIK589865 HSG589865 ICC589865 ILY589865 IVU589865 JFQ589865 JPM589865 JZI589865 KJE589865 KTA589865 LCW589865 LMS589865 LWO589865 MGK589865 MQG589865 NAC589865 NJY589865 NTU589865 ODQ589865 ONM589865 OXI589865 PHE589865 PRA589865 QAW589865 QKS589865 QUO589865 REK589865 ROG589865 RYC589865 SHY589865 SRU589865 TBQ589865 TLM589865 TVI589865 UFE589865 UPA589865 UYW589865 VIS589865 VSO589865 WCK589865 WMG589865 WWC589865 U655401 JQ655401 TM655401 ADI655401 ANE655401 AXA655401 BGW655401 BQS655401 CAO655401 CKK655401 CUG655401 DEC655401 DNY655401 DXU655401 EHQ655401 ERM655401 FBI655401 FLE655401 FVA655401 GEW655401 GOS655401 GYO655401 HIK655401 HSG655401 ICC655401 ILY655401 IVU655401 JFQ655401 JPM655401 JZI655401 KJE655401 KTA655401 LCW655401 LMS655401 LWO655401 MGK655401 MQG655401 NAC655401 NJY655401 NTU655401 ODQ655401 ONM655401 OXI655401 PHE655401 PRA655401 QAW655401 QKS655401 QUO655401 REK655401 ROG655401 RYC655401 SHY655401 SRU655401 TBQ655401 TLM655401 TVI655401 UFE655401 UPA655401 UYW655401 VIS655401 VSO655401 WCK655401 WMG655401 WWC655401 U720937 JQ720937 TM720937 ADI720937 ANE720937 AXA720937 BGW720937 BQS720937 CAO720937 CKK720937 CUG720937 DEC720937 DNY720937 DXU720937 EHQ720937 ERM720937 FBI720937 FLE720937 FVA720937 GEW720937 GOS720937 GYO720937 HIK720937 HSG720937 ICC720937 ILY720937 IVU720937 JFQ720937 JPM720937 JZI720937 KJE720937 KTA720937 LCW720937 LMS720937 LWO720937 MGK720937 MQG720937 NAC720937 NJY720937 NTU720937 ODQ720937 ONM720937 OXI720937 PHE720937 PRA720937 QAW720937 QKS720937 QUO720937 REK720937 ROG720937 RYC720937 SHY720937 SRU720937 TBQ720937 TLM720937 TVI720937 UFE720937 UPA720937 UYW720937 VIS720937 VSO720937 WCK720937 WMG720937 WWC720937 U786473 JQ786473 TM786473 ADI786473 ANE786473 AXA786473 BGW786473 BQS786473 CAO786473 CKK786473 CUG786473 DEC786473 DNY786473 DXU786473 EHQ786473 ERM786473 FBI786473 FLE786473 FVA786473 GEW786473 GOS786473 GYO786473 HIK786473 HSG786473 ICC786473 ILY786473 IVU786473 JFQ786473 JPM786473 JZI786473 KJE786473 KTA786473 LCW786473 LMS786473 LWO786473 MGK786473 MQG786473 NAC786473 NJY786473 NTU786473 ODQ786473 ONM786473 OXI786473 PHE786473 PRA786473 QAW786473 QKS786473 QUO786473 REK786473 ROG786473 RYC786473 SHY786473 SRU786473 TBQ786473 TLM786473 TVI786473 UFE786473 UPA786473 UYW786473 VIS786473 VSO786473 WCK786473 WMG786473 WWC786473 U852009 JQ852009 TM852009 ADI852009 ANE852009 AXA852009 BGW852009 BQS852009 CAO852009 CKK852009 CUG852009 DEC852009 DNY852009 DXU852009 EHQ852009 ERM852009 FBI852009 FLE852009 FVA852009 GEW852009 GOS852009 GYO852009 HIK852009 HSG852009 ICC852009 ILY852009 IVU852009 JFQ852009 JPM852009 JZI852009 KJE852009 KTA852009 LCW852009 LMS852009 LWO852009 MGK852009 MQG852009 NAC852009 NJY852009 NTU852009 ODQ852009 ONM852009 OXI852009 PHE852009 PRA852009 QAW852009 QKS852009 QUO852009 REK852009 ROG852009 RYC852009 SHY852009 SRU852009 TBQ852009 TLM852009 TVI852009 UFE852009 UPA852009 UYW852009 VIS852009 VSO852009 WCK852009 WMG852009 WWC852009 U917545 JQ917545 TM917545 ADI917545 ANE917545 AXA917545 BGW917545 BQS917545 CAO917545 CKK917545 CUG917545 DEC917545 DNY917545 DXU917545 EHQ917545 ERM917545 FBI917545 FLE917545 FVA917545 GEW917545 GOS917545 GYO917545 HIK917545 HSG917545 ICC917545 ILY917545 IVU917545 JFQ917545 JPM917545 JZI917545 KJE917545 KTA917545 LCW917545 LMS917545 LWO917545 MGK917545 MQG917545 NAC917545 NJY917545 NTU917545 ODQ917545 ONM917545 OXI917545 PHE917545 PRA917545 QAW917545 QKS917545 QUO917545 REK917545 ROG917545 RYC917545 SHY917545 SRU917545 TBQ917545 TLM917545 TVI917545 UFE917545 UPA917545 UYW917545 VIS917545 VSO917545 WCK917545 WMG917545 WWC917545 U983081 JQ983081 TM983081 ADI983081 ANE983081 AXA983081 BGW983081 BQS983081 CAO983081 CKK983081 CUG983081 DEC983081 DNY983081 DXU983081 EHQ983081 ERM983081 FBI983081 FLE983081 FVA983081 GEW983081 GOS983081 GYO983081 HIK983081 HSG983081 ICC983081 ILY983081 IVU983081 JFQ983081 JPM983081 JZI983081 KJE983081 KTA983081 LCW983081 LMS983081 LWO983081 MGK983081 MQG983081 NAC983081 NJY983081 NTU983081 ODQ983081 ONM983081 OXI983081 PHE983081 PRA983081 QAW983081 QKS983081 QUO983081 REK983081 ROG983081 RYC983081 SHY983081 SRU983081 TBQ983081 TLM983081 TVI983081 UFE983081 UPA983081 UYW983081 VIS983081 VSO983081 WCK983081 WMG983081 WWC983081 K13:R13 JG13:JN13 TC13:TJ13 ACY13:ADF13 AMU13:ANB13 AWQ13:AWX13 BGM13:BGT13 BQI13:BQP13 CAE13:CAL13 CKA13:CKH13 CTW13:CUD13 DDS13:DDZ13 DNO13:DNV13 DXK13:DXR13 EHG13:EHN13 ERC13:ERJ13 FAY13:FBF13 FKU13:FLB13 FUQ13:FUX13 GEM13:GET13 GOI13:GOP13 GYE13:GYL13 HIA13:HIH13 HRW13:HSD13 IBS13:IBZ13 ILO13:ILV13 IVK13:IVR13 JFG13:JFN13 JPC13:JPJ13 JYY13:JZF13 KIU13:KJB13 KSQ13:KSX13 LCM13:LCT13 LMI13:LMP13 LWE13:LWL13 MGA13:MGH13 MPW13:MQD13 MZS13:MZZ13 NJO13:NJV13 NTK13:NTR13 ODG13:ODN13 ONC13:ONJ13 OWY13:OXF13 PGU13:PHB13 PQQ13:PQX13 QAM13:QAT13 QKI13:QKP13 QUE13:QUL13 REA13:REH13 RNW13:ROD13 RXS13:RXZ13 SHO13:SHV13 SRK13:SRR13 TBG13:TBN13 TLC13:TLJ13 TUY13:TVF13 UEU13:UFB13 UOQ13:UOX13 UYM13:UYT13 VII13:VIP13 VSE13:VSL13 WCA13:WCH13 WLW13:WMD13 WVS13:WVZ13 K65549:R65549 JG65549:JN65549 TC65549:TJ65549 ACY65549:ADF65549 AMU65549:ANB65549 AWQ65549:AWX65549 BGM65549:BGT65549 BQI65549:BQP65549 CAE65549:CAL65549 CKA65549:CKH65549 CTW65549:CUD65549 DDS65549:DDZ65549 DNO65549:DNV65549 DXK65549:DXR65549 EHG65549:EHN65549 ERC65549:ERJ65549 FAY65549:FBF65549 FKU65549:FLB65549 FUQ65549:FUX65549 GEM65549:GET65549 GOI65549:GOP65549 GYE65549:GYL65549 HIA65549:HIH65549 HRW65549:HSD65549 IBS65549:IBZ65549 ILO65549:ILV65549 IVK65549:IVR65549 JFG65549:JFN65549 JPC65549:JPJ65549 JYY65549:JZF65549 KIU65549:KJB65549 KSQ65549:KSX65549 LCM65549:LCT65549 LMI65549:LMP65549 LWE65549:LWL65549 MGA65549:MGH65549 MPW65549:MQD65549 MZS65549:MZZ65549 NJO65549:NJV65549 NTK65549:NTR65549 ODG65549:ODN65549 ONC65549:ONJ65549 OWY65549:OXF65549 PGU65549:PHB65549 PQQ65549:PQX65549 QAM65549:QAT65549 QKI65549:QKP65549 QUE65549:QUL65549 REA65549:REH65549 RNW65549:ROD65549 RXS65549:RXZ65549 SHO65549:SHV65549 SRK65549:SRR65549 TBG65549:TBN65549 TLC65549:TLJ65549 TUY65549:TVF65549 UEU65549:UFB65549 UOQ65549:UOX65549 UYM65549:UYT65549 VII65549:VIP65549 VSE65549:VSL65549 WCA65549:WCH65549 WLW65549:WMD65549 WVS65549:WVZ65549 K131085:R131085 JG131085:JN131085 TC131085:TJ131085 ACY131085:ADF131085 AMU131085:ANB131085 AWQ131085:AWX131085 BGM131085:BGT131085 BQI131085:BQP131085 CAE131085:CAL131085 CKA131085:CKH131085 CTW131085:CUD131085 DDS131085:DDZ131085 DNO131085:DNV131085 DXK131085:DXR131085 EHG131085:EHN131085 ERC131085:ERJ131085 FAY131085:FBF131085 FKU131085:FLB131085 FUQ131085:FUX131085 GEM131085:GET131085 GOI131085:GOP131085 GYE131085:GYL131085 HIA131085:HIH131085 HRW131085:HSD131085 IBS131085:IBZ131085 ILO131085:ILV131085 IVK131085:IVR131085 JFG131085:JFN131085 JPC131085:JPJ131085 JYY131085:JZF131085 KIU131085:KJB131085 KSQ131085:KSX131085 LCM131085:LCT131085 LMI131085:LMP131085 LWE131085:LWL131085 MGA131085:MGH131085 MPW131085:MQD131085 MZS131085:MZZ131085 NJO131085:NJV131085 NTK131085:NTR131085 ODG131085:ODN131085 ONC131085:ONJ131085 OWY131085:OXF131085 PGU131085:PHB131085 PQQ131085:PQX131085 QAM131085:QAT131085 QKI131085:QKP131085 QUE131085:QUL131085 REA131085:REH131085 RNW131085:ROD131085 RXS131085:RXZ131085 SHO131085:SHV131085 SRK131085:SRR131085 TBG131085:TBN131085 TLC131085:TLJ131085 TUY131085:TVF131085 UEU131085:UFB131085 UOQ131085:UOX131085 UYM131085:UYT131085 VII131085:VIP131085 VSE131085:VSL131085 WCA131085:WCH131085 WLW131085:WMD131085 WVS131085:WVZ131085 K196621:R196621 JG196621:JN196621 TC196621:TJ196621 ACY196621:ADF196621 AMU196621:ANB196621 AWQ196621:AWX196621 BGM196621:BGT196621 BQI196621:BQP196621 CAE196621:CAL196621 CKA196621:CKH196621 CTW196621:CUD196621 DDS196621:DDZ196621 DNO196621:DNV196621 DXK196621:DXR196621 EHG196621:EHN196621 ERC196621:ERJ196621 FAY196621:FBF196621 FKU196621:FLB196621 FUQ196621:FUX196621 GEM196621:GET196621 GOI196621:GOP196621 GYE196621:GYL196621 HIA196621:HIH196621 HRW196621:HSD196621 IBS196621:IBZ196621 ILO196621:ILV196621 IVK196621:IVR196621 JFG196621:JFN196621 JPC196621:JPJ196621 JYY196621:JZF196621 KIU196621:KJB196621 KSQ196621:KSX196621 LCM196621:LCT196621 LMI196621:LMP196621 LWE196621:LWL196621 MGA196621:MGH196621 MPW196621:MQD196621 MZS196621:MZZ196621 NJO196621:NJV196621 NTK196621:NTR196621 ODG196621:ODN196621 ONC196621:ONJ196621 OWY196621:OXF196621 PGU196621:PHB196621 PQQ196621:PQX196621 QAM196621:QAT196621 QKI196621:QKP196621 QUE196621:QUL196621 REA196621:REH196621 RNW196621:ROD196621 RXS196621:RXZ196621 SHO196621:SHV196621 SRK196621:SRR196621 TBG196621:TBN196621 TLC196621:TLJ196621 TUY196621:TVF196621 UEU196621:UFB196621 UOQ196621:UOX196621 UYM196621:UYT196621 VII196621:VIP196621 VSE196621:VSL196621 WCA196621:WCH196621 WLW196621:WMD196621 WVS196621:WVZ196621 K262157:R262157 JG262157:JN262157 TC262157:TJ262157 ACY262157:ADF262157 AMU262157:ANB262157 AWQ262157:AWX262157 BGM262157:BGT262157 BQI262157:BQP262157 CAE262157:CAL262157 CKA262157:CKH262157 CTW262157:CUD262157 DDS262157:DDZ262157 DNO262157:DNV262157 DXK262157:DXR262157 EHG262157:EHN262157 ERC262157:ERJ262157 FAY262157:FBF262157 FKU262157:FLB262157 FUQ262157:FUX262157 GEM262157:GET262157 GOI262157:GOP262157 GYE262157:GYL262157 HIA262157:HIH262157 HRW262157:HSD262157 IBS262157:IBZ262157 ILO262157:ILV262157 IVK262157:IVR262157 JFG262157:JFN262157 JPC262157:JPJ262157 JYY262157:JZF262157 KIU262157:KJB262157 KSQ262157:KSX262157 LCM262157:LCT262157 LMI262157:LMP262157 LWE262157:LWL262157 MGA262157:MGH262157 MPW262157:MQD262157 MZS262157:MZZ262157 NJO262157:NJV262157 NTK262157:NTR262157 ODG262157:ODN262157 ONC262157:ONJ262157 OWY262157:OXF262157 PGU262157:PHB262157 PQQ262157:PQX262157 QAM262157:QAT262157 QKI262157:QKP262157 QUE262157:QUL262157 REA262157:REH262157 RNW262157:ROD262157 RXS262157:RXZ262157 SHO262157:SHV262157 SRK262157:SRR262157 TBG262157:TBN262157 TLC262157:TLJ262157 TUY262157:TVF262157 UEU262157:UFB262157 UOQ262157:UOX262157 UYM262157:UYT262157 VII262157:VIP262157 VSE262157:VSL262157 WCA262157:WCH262157 WLW262157:WMD262157 WVS262157:WVZ262157 K327693:R327693 JG327693:JN327693 TC327693:TJ327693 ACY327693:ADF327693 AMU327693:ANB327693 AWQ327693:AWX327693 BGM327693:BGT327693 BQI327693:BQP327693 CAE327693:CAL327693 CKA327693:CKH327693 CTW327693:CUD327693 DDS327693:DDZ327693 DNO327693:DNV327693 DXK327693:DXR327693 EHG327693:EHN327693 ERC327693:ERJ327693 FAY327693:FBF327693 FKU327693:FLB327693 FUQ327693:FUX327693 GEM327693:GET327693 GOI327693:GOP327693 GYE327693:GYL327693 HIA327693:HIH327693 HRW327693:HSD327693 IBS327693:IBZ327693 ILO327693:ILV327693 IVK327693:IVR327693 JFG327693:JFN327693 JPC327693:JPJ327693 JYY327693:JZF327693 KIU327693:KJB327693 KSQ327693:KSX327693 LCM327693:LCT327693 LMI327693:LMP327693 LWE327693:LWL327693 MGA327693:MGH327693 MPW327693:MQD327693 MZS327693:MZZ327693 NJO327693:NJV327693 NTK327693:NTR327693 ODG327693:ODN327693 ONC327693:ONJ327693 OWY327693:OXF327693 PGU327693:PHB327693 PQQ327693:PQX327693 QAM327693:QAT327693 QKI327693:QKP327693 QUE327693:QUL327693 REA327693:REH327693 RNW327693:ROD327693 RXS327693:RXZ327693 SHO327693:SHV327693 SRK327693:SRR327693 TBG327693:TBN327693 TLC327693:TLJ327693 TUY327693:TVF327693 UEU327693:UFB327693 UOQ327693:UOX327693 UYM327693:UYT327693 VII327693:VIP327693 VSE327693:VSL327693 WCA327693:WCH327693 WLW327693:WMD327693 WVS327693:WVZ327693 K393229:R393229 JG393229:JN393229 TC393229:TJ393229 ACY393229:ADF393229 AMU393229:ANB393229 AWQ393229:AWX393229 BGM393229:BGT393229 BQI393229:BQP393229 CAE393229:CAL393229 CKA393229:CKH393229 CTW393229:CUD393229 DDS393229:DDZ393229 DNO393229:DNV393229 DXK393229:DXR393229 EHG393229:EHN393229 ERC393229:ERJ393229 FAY393229:FBF393229 FKU393229:FLB393229 FUQ393229:FUX393229 GEM393229:GET393229 GOI393229:GOP393229 GYE393229:GYL393229 HIA393229:HIH393229 HRW393229:HSD393229 IBS393229:IBZ393229 ILO393229:ILV393229 IVK393229:IVR393229 JFG393229:JFN393229 JPC393229:JPJ393229 JYY393229:JZF393229 KIU393229:KJB393229 KSQ393229:KSX393229 LCM393229:LCT393229 LMI393229:LMP393229 LWE393229:LWL393229 MGA393229:MGH393229 MPW393229:MQD393229 MZS393229:MZZ393229 NJO393229:NJV393229 NTK393229:NTR393229 ODG393229:ODN393229 ONC393229:ONJ393229 OWY393229:OXF393229 PGU393229:PHB393229 PQQ393229:PQX393229 QAM393229:QAT393229 QKI393229:QKP393229 QUE393229:QUL393229 REA393229:REH393229 RNW393229:ROD393229 RXS393229:RXZ393229 SHO393229:SHV393229 SRK393229:SRR393229 TBG393229:TBN393229 TLC393229:TLJ393229 TUY393229:TVF393229 UEU393229:UFB393229 UOQ393229:UOX393229 UYM393229:UYT393229 VII393229:VIP393229 VSE393229:VSL393229 WCA393229:WCH393229 WLW393229:WMD393229 WVS393229:WVZ393229 K458765:R458765 JG458765:JN458765 TC458765:TJ458765 ACY458765:ADF458765 AMU458765:ANB458765 AWQ458765:AWX458765 BGM458765:BGT458765 BQI458765:BQP458765 CAE458765:CAL458765 CKA458765:CKH458765 CTW458765:CUD458765 DDS458765:DDZ458765 DNO458765:DNV458765 DXK458765:DXR458765 EHG458765:EHN458765 ERC458765:ERJ458765 FAY458765:FBF458765 FKU458765:FLB458765 FUQ458765:FUX458765 GEM458765:GET458765 GOI458765:GOP458765 GYE458765:GYL458765 HIA458765:HIH458765 HRW458765:HSD458765 IBS458765:IBZ458765 ILO458765:ILV458765 IVK458765:IVR458765 JFG458765:JFN458765 JPC458765:JPJ458765 JYY458765:JZF458765 KIU458765:KJB458765 KSQ458765:KSX458765 LCM458765:LCT458765 LMI458765:LMP458765 LWE458765:LWL458765 MGA458765:MGH458765 MPW458765:MQD458765 MZS458765:MZZ458765 NJO458765:NJV458765 NTK458765:NTR458765 ODG458765:ODN458765 ONC458765:ONJ458765 OWY458765:OXF458765 PGU458765:PHB458765 PQQ458765:PQX458765 QAM458765:QAT458765 QKI458765:QKP458765 QUE458765:QUL458765 REA458765:REH458765 RNW458765:ROD458765 RXS458765:RXZ458765 SHO458765:SHV458765 SRK458765:SRR458765 TBG458765:TBN458765 TLC458765:TLJ458765 TUY458765:TVF458765 UEU458765:UFB458765 UOQ458765:UOX458765 UYM458765:UYT458765 VII458765:VIP458765 VSE458765:VSL458765 WCA458765:WCH458765 WLW458765:WMD458765 WVS458765:WVZ458765 K524301:R524301 JG524301:JN524301 TC524301:TJ524301 ACY524301:ADF524301 AMU524301:ANB524301 AWQ524301:AWX524301 BGM524301:BGT524301 BQI524301:BQP524301 CAE524301:CAL524301 CKA524301:CKH524301 CTW524301:CUD524301 DDS524301:DDZ524301 DNO524301:DNV524301 DXK524301:DXR524301 EHG524301:EHN524301 ERC524301:ERJ524301 FAY524301:FBF524301 FKU524301:FLB524301 FUQ524301:FUX524301 GEM524301:GET524301 GOI524301:GOP524301 GYE524301:GYL524301 HIA524301:HIH524301 HRW524301:HSD524301 IBS524301:IBZ524301 ILO524301:ILV524301 IVK524301:IVR524301 JFG524301:JFN524301 JPC524301:JPJ524301 JYY524301:JZF524301 KIU524301:KJB524301 KSQ524301:KSX524301 LCM524301:LCT524301 LMI524301:LMP524301 LWE524301:LWL524301 MGA524301:MGH524301 MPW524301:MQD524301 MZS524301:MZZ524301 NJO524301:NJV524301 NTK524301:NTR524301 ODG524301:ODN524301 ONC524301:ONJ524301 OWY524301:OXF524301 PGU524301:PHB524301 PQQ524301:PQX524301 QAM524301:QAT524301 QKI524301:QKP524301 QUE524301:QUL524301 REA524301:REH524301 RNW524301:ROD524301 RXS524301:RXZ524301 SHO524301:SHV524301 SRK524301:SRR524301 TBG524301:TBN524301 TLC524301:TLJ524301 TUY524301:TVF524301 UEU524301:UFB524301 UOQ524301:UOX524301 UYM524301:UYT524301 VII524301:VIP524301 VSE524301:VSL524301 WCA524301:WCH524301 WLW524301:WMD524301 WVS524301:WVZ524301 K589837:R589837 JG589837:JN589837 TC589837:TJ589837 ACY589837:ADF589837 AMU589837:ANB589837 AWQ589837:AWX589837 BGM589837:BGT589837 BQI589837:BQP589837 CAE589837:CAL589837 CKA589837:CKH589837 CTW589837:CUD589837 DDS589837:DDZ589837 DNO589837:DNV589837 DXK589837:DXR589837 EHG589837:EHN589837 ERC589837:ERJ589837 FAY589837:FBF589837 FKU589837:FLB589837 FUQ589837:FUX589837 GEM589837:GET589837 GOI589837:GOP589837 GYE589837:GYL589837 HIA589837:HIH589837 HRW589837:HSD589837 IBS589837:IBZ589837 ILO589837:ILV589837 IVK589837:IVR589837 JFG589837:JFN589837 JPC589837:JPJ589837 JYY589837:JZF589837 KIU589837:KJB589837 KSQ589837:KSX589837 LCM589837:LCT589837 LMI589837:LMP589837 LWE589837:LWL589837 MGA589837:MGH589837 MPW589837:MQD589837 MZS589837:MZZ589837 NJO589837:NJV589837 NTK589837:NTR589837 ODG589837:ODN589837 ONC589837:ONJ589837 OWY589837:OXF589837 PGU589837:PHB589837 PQQ589837:PQX589837 QAM589837:QAT589837 QKI589837:QKP589837 QUE589837:QUL589837 REA589837:REH589837 RNW589837:ROD589837 RXS589837:RXZ589837 SHO589837:SHV589837 SRK589837:SRR589837 TBG589837:TBN589837 TLC589837:TLJ589837 TUY589837:TVF589837 UEU589837:UFB589837 UOQ589837:UOX589837 UYM589837:UYT589837 VII589837:VIP589837 VSE589837:VSL589837 WCA589837:WCH589837 WLW589837:WMD589837 WVS589837:WVZ589837 K655373:R655373 JG655373:JN655373 TC655373:TJ655373 ACY655373:ADF655373 AMU655373:ANB655373 AWQ655373:AWX655373 BGM655373:BGT655373 BQI655373:BQP655373 CAE655373:CAL655373 CKA655373:CKH655373 CTW655373:CUD655373 DDS655373:DDZ655373 DNO655373:DNV655373 DXK655373:DXR655373 EHG655373:EHN655373 ERC655373:ERJ655373 FAY655373:FBF655373 FKU655373:FLB655373 FUQ655373:FUX655373 GEM655373:GET655373 GOI655373:GOP655373 GYE655373:GYL655373 HIA655373:HIH655373 HRW655373:HSD655373 IBS655373:IBZ655373 ILO655373:ILV655373 IVK655373:IVR655373 JFG655373:JFN655373 JPC655373:JPJ655373 JYY655373:JZF655373 KIU655373:KJB655373 KSQ655373:KSX655373 LCM655373:LCT655373 LMI655373:LMP655373 LWE655373:LWL655373 MGA655373:MGH655373 MPW655373:MQD655373 MZS655373:MZZ655373 NJO655373:NJV655373 NTK655373:NTR655373 ODG655373:ODN655373 ONC655373:ONJ655373 OWY655373:OXF655373 PGU655373:PHB655373 PQQ655373:PQX655373 QAM655373:QAT655373 QKI655373:QKP655373 QUE655373:QUL655373 REA655373:REH655373 RNW655373:ROD655373 RXS655373:RXZ655373 SHO655373:SHV655373 SRK655373:SRR655373 TBG655373:TBN655373 TLC655373:TLJ655373 TUY655373:TVF655373 UEU655373:UFB655373 UOQ655373:UOX655373 UYM655373:UYT655373 VII655373:VIP655373 VSE655373:VSL655373 WCA655373:WCH655373 WLW655373:WMD655373 WVS655373:WVZ655373 K720909:R720909 JG720909:JN720909 TC720909:TJ720909 ACY720909:ADF720909 AMU720909:ANB720909 AWQ720909:AWX720909 BGM720909:BGT720909 BQI720909:BQP720909 CAE720909:CAL720909 CKA720909:CKH720909 CTW720909:CUD720909 DDS720909:DDZ720909 DNO720909:DNV720909 DXK720909:DXR720909 EHG720909:EHN720909 ERC720909:ERJ720909 FAY720909:FBF720909 FKU720909:FLB720909 FUQ720909:FUX720909 GEM720909:GET720909 GOI720909:GOP720909 GYE720909:GYL720909 HIA720909:HIH720909 HRW720909:HSD720909 IBS720909:IBZ720909 ILO720909:ILV720909 IVK720909:IVR720909 JFG720909:JFN720909 JPC720909:JPJ720909 JYY720909:JZF720909 KIU720909:KJB720909 KSQ720909:KSX720909 LCM720909:LCT720909 LMI720909:LMP720909 LWE720909:LWL720909 MGA720909:MGH720909 MPW720909:MQD720909 MZS720909:MZZ720909 NJO720909:NJV720909 NTK720909:NTR720909 ODG720909:ODN720909 ONC720909:ONJ720909 OWY720909:OXF720909 PGU720909:PHB720909 PQQ720909:PQX720909 QAM720909:QAT720909 QKI720909:QKP720909 QUE720909:QUL720909 REA720909:REH720909 RNW720909:ROD720909 RXS720909:RXZ720909 SHO720909:SHV720909 SRK720909:SRR720909 TBG720909:TBN720909 TLC720909:TLJ720909 TUY720909:TVF720909 UEU720909:UFB720909 UOQ720909:UOX720909 UYM720909:UYT720909 VII720909:VIP720909 VSE720909:VSL720909 WCA720909:WCH720909 WLW720909:WMD720909 WVS720909:WVZ720909 K786445:R786445 JG786445:JN786445 TC786445:TJ786445 ACY786445:ADF786445 AMU786445:ANB786445 AWQ786445:AWX786445 BGM786445:BGT786445 BQI786445:BQP786445 CAE786445:CAL786445 CKA786445:CKH786445 CTW786445:CUD786445 DDS786445:DDZ786445 DNO786445:DNV786445 DXK786445:DXR786445 EHG786445:EHN786445 ERC786445:ERJ786445 FAY786445:FBF786445 FKU786445:FLB786445 FUQ786445:FUX786445 GEM786445:GET786445 GOI786445:GOP786445 GYE786445:GYL786445 HIA786445:HIH786445 HRW786445:HSD786445 IBS786445:IBZ786445 ILO786445:ILV786445 IVK786445:IVR786445 JFG786445:JFN786445 JPC786445:JPJ786445 JYY786445:JZF786445 KIU786445:KJB786445 KSQ786445:KSX786445 LCM786445:LCT786445 LMI786445:LMP786445 LWE786445:LWL786445 MGA786445:MGH786445 MPW786445:MQD786445 MZS786445:MZZ786445 NJO786445:NJV786445 NTK786445:NTR786445 ODG786445:ODN786445 ONC786445:ONJ786445 OWY786445:OXF786445 PGU786445:PHB786445 PQQ786445:PQX786445 QAM786445:QAT786445 QKI786445:QKP786445 QUE786445:QUL786445 REA786445:REH786445 RNW786445:ROD786445 RXS786445:RXZ786445 SHO786445:SHV786445 SRK786445:SRR786445 TBG786445:TBN786445 TLC786445:TLJ786445 TUY786445:TVF786445 UEU786445:UFB786445 UOQ786445:UOX786445 UYM786445:UYT786445 VII786445:VIP786445 VSE786445:VSL786445 WCA786445:WCH786445 WLW786445:WMD786445 WVS786445:WVZ786445 K851981:R851981 JG851981:JN851981 TC851981:TJ851981 ACY851981:ADF851981 AMU851981:ANB851981 AWQ851981:AWX851981 BGM851981:BGT851981 BQI851981:BQP851981 CAE851981:CAL851981 CKA851981:CKH851981 CTW851981:CUD851981 DDS851981:DDZ851981 DNO851981:DNV851981 DXK851981:DXR851981 EHG851981:EHN851981 ERC851981:ERJ851981 FAY851981:FBF851981 FKU851981:FLB851981 FUQ851981:FUX851981 GEM851981:GET851981 GOI851981:GOP851981 GYE851981:GYL851981 HIA851981:HIH851981 HRW851981:HSD851981 IBS851981:IBZ851981 ILO851981:ILV851981 IVK851981:IVR851981 JFG851981:JFN851981 JPC851981:JPJ851981 JYY851981:JZF851981 KIU851981:KJB851981 KSQ851981:KSX851981 LCM851981:LCT851981 LMI851981:LMP851981 LWE851981:LWL851981 MGA851981:MGH851981 MPW851981:MQD851981 MZS851981:MZZ851981 NJO851981:NJV851981 NTK851981:NTR851981 ODG851981:ODN851981 ONC851981:ONJ851981 OWY851981:OXF851981 PGU851981:PHB851981 PQQ851981:PQX851981 QAM851981:QAT851981 QKI851981:QKP851981 QUE851981:QUL851981 REA851981:REH851981 RNW851981:ROD851981 RXS851981:RXZ851981 SHO851981:SHV851981 SRK851981:SRR851981 TBG851981:TBN851981 TLC851981:TLJ851981 TUY851981:TVF851981 UEU851981:UFB851981 UOQ851981:UOX851981 UYM851981:UYT851981 VII851981:VIP851981 VSE851981:VSL851981 WCA851981:WCH851981 WLW851981:WMD851981 WVS851981:WVZ851981 K917517:R917517 JG917517:JN917517 TC917517:TJ917517 ACY917517:ADF917517 AMU917517:ANB917517 AWQ917517:AWX917517 BGM917517:BGT917517 BQI917517:BQP917517 CAE917517:CAL917517 CKA917517:CKH917517 CTW917517:CUD917517 DDS917517:DDZ917517 DNO917517:DNV917517 DXK917517:DXR917517 EHG917517:EHN917517 ERC917517:ERJ917517 FAY917517:FBF917517 FKU917517:FLB917517 FUQ917517:FUX917517 GEM917517:GET917517 GOI917517:GOP917517 GYE917517:GYL917517 HIA917517:HIH917517 HRW917517:HSD917517 IBS917517:IBZ917517 ILO917517:ILV917517 IVK917517:IVR917517 JFG917517:JFN917517 JPC917517:JPJ917517 JYY917517:JZF917517 KIU917517:KJB917517 KSQ917517:KSX917517 LCM917517:LCT917517 LMI917517:LMP917517 LWE917517:LWL917517 MGA917517:MGH917517 MPW917517:MQD917517 MZS917517:MZZ917517 NJO917517:NJV917517 NTK917517:NTR917517 ODG917517:ODN917517 ONC917517:ONJ917517 OWY917517:OXF917517 PGU917517:PHB917517 PQQ917517:PQX917517 QAM917517:QAT917517 QKI917517:QKP917517 QUE917517:QUL917517 REA917517:REH917517 RNW917517:ROD917517 RXS917517:RXZ917517 SHO917517:SHV917517 SRK917517:SRR917517 TBG917517:TBN917517 TLC917517:TLJ917517 TUY917517:TVF917517 UEU917517:UFB917517 UOQ917517:UOX917517 UYM917517:UYT917517 VII917517:VIP917517 VSE917517:VSL917517 WCA917517:WCH917517 WLW917517:WMD917517 WVS917517:WVZ917517 K983053:R983053 JG983053:JN983053 TC983053:TJ983053 ACY983053:ADF983053 AMU983053:ANB983053 AWQ983053:AWX983053 BGM983053:BGT983053 BQI983053:BQP983053 CAE983053:CAL983053 CKA983053:CKH983053 CTW983053:CUD983053 DDS983053:DDZ983053 DNO983053:DNV983053 DXK983053:DXR983053 EHG983053:EHN983053 ERC983053:ERJ983053 FAY983053:FBF983053 FKU983053:FLB983053 FUQ983053:FUX983053 GEM983053:GET983053 GOI983053:GOP983053 GYE983053:GYL983053 HIA983053:HIH983053 HRW983053:HSD983053 IBS983053:IBZ983053 ILO983053:ILV983053 IVK983053:IVR983053 JFG983053:JFN983053 JPC983053:JPJ983053 JYY983053:JZF983053 KIU983053:KJB983053 KSQ983053:KSX983053 LCM983053:LCT983053 LMI983053:LMP983053 LWE983053:LWL983053 MGA983053:MGH983053 MPW983053:MQD983053 MZS983053:MZZ983053 NJO983053:NJV983053 NTK983053:NTR983053 ODG983053:ODN983053 ONC983053:ONJ983053 OWY983053:OXF983053 PGU983053:PHB983053 PQQ983053:PQX983053 QAM983053:QAT983053 QKI983053:QKP983053 QUE983053:QUL983053 REA983053:REH983053 RNW983053:ROD983053 RXS983053:RXZ983053 SHO983053:SHV983053 SRK983053:SRR983053 TBG983053:TBN983053 TLC983053:TLJ983053 TUY983053:TVF983053 UEU983053:UFB983053 UOQ983053:UOX983053 UYM983053:UYT983053 VII983053:VIP983053 VSE983053:VSL983053 WCA983053:WCH983053 WLW983053:WMD983053 WVS983053:WVZ983053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
  <dimension ref="A1:BD57"/>
  <sheetViews>
    <sheetView showGridLines="0" showRowColHeaders="0" zoomScaleNormal="100" zoomScaleSheetLayoutView="100" workbookViewId="0">
      <selection activeCell="AN20" sqref="AN20"/>
    </sheetView>
  </sheetViews>
  <sheetFormatPr defaultColWidth="2.5" defaultRowHeight="15" customHeight="1"/>
  <cols>
    <col min="1" max="37" width="2.5" style="136" customWidth="1"/>
    <col min="38" max="44" width="3.25" style="137" customWidth="1"/>
    <col min="45" max="256" width="2.5" style="136"/>
    <col min="257" max="293" width="2.5" style="136" customWidth="1"/>
    <col min="294" max="300" width="3.25" style="136" customWidth="1"/>
    <col min="301" max="512" width="2.5" style="136"/>
    <col min="513" max="549" width="2.5" style="136" customWidth="1"/>
    <col min="550" max="556" width="3.25" style="136" customWidth="1"/>
    <col min="557" max="768" width="2.5" style="136"/>
    <col min="769" max="805" width="2.5" style="136" customWidth="1"/>
    <col min="806" max="812" width="3.25" style="136" customWidth="1"/>
    <col min="813" max="1024" width="2.5" style="136"/>
    <col min="1025" max="1061" width="2.5" style="136" customWidth="1"/>
    <col min="1062" max="1068" width="3.25" style="136" customWidth="1"/>
    <col min="1069" max="1280" width="2.5" style="136"/>
    <col min="1281" max="1317" width="2.5" style="136" customWidth="1"/>
    <col min="1318" max="1324" width="3.25" style="136" customWidth="1"/>
    <col min="1325" max="1536" width="2.5" style="136"/>
    <col min="1537" max="1573" width="2.5" style="136" customWidth="1"/>
    <col min="1574" max="1580" width="3.25" style="136" customWidth="1"/>
    <col min="1581" max="1792" width="2.5" style="136"/>
    <col min="1793" max="1829" width="2.5" style="136" customWidth="1"/>
    <col min="1830" max="1836" width="3.25" style="136" customWidth="1"/>
    <col min="1837" max="2048" width="2.5" style="136"/>
    <col min="2049" max="2085" width="2.5" style="136" customWidth="1"/>
    <col min="2086" max="2092" width="3.25" style="136" customWidth="1"/>
    <col min="2093" max="2304" width="2.5" style="136"/>
    <col min="2305" max="2341" width="2.5" style="136" customWidth="1"/>
    <col min="2342" max="2348" width="3.25" style="136" customWidth="1"/>
    <col min="2349" max="2560" width="2.5" style="136"/>
    <col min="2561" max="2597" width="2.5" style="136" customWidth="1"/>
    <col min="2598" max="2604" width="3.25" style="136" customWidth="1"/>
    <col min="2605" max="2816" width="2.5" style="136"/>
    <col min="2817" max="2853" width="2.5" style="136" customWidth="1"/>
    <col min="2854" max="2860" width="3.25" style="136" customWidth="1"/>
    <col min="2861" max="3072" width="2.5" style="136"/>
    <col min="3073" max="3109" width="2.5" style="136" customWidth="1"/>
    <col min="3110" max="3116" width="3.25" style="136" customWidth="1"/>
    <col min="3117" max="3328" width="2.5" style="136"/>
    <col min="3329" max="3365" width="2.5" style="136" customWidth="1"/>
    <col min="3366" max="3372" width="3.25" style="136" customWidth="1"/>
    <col min="3373" max="3584" width="2.5" style="136"/>
    <col min="3585" max="3621" width="2.5" style="136" customWidth="1"/>
    <col min="3622" max="3628" width="3.25" style="136" customWidth="1"/>
    <col min="3629" max="3840" width="2.5" style="136"/>
    <col min="3841" max="3877" width="2.5" style="136" customWidth="1"/>
    <col min="3878" max="3884" width="3.25" style="136" customWidth="1"/>
    <col min="3885" max="4096" width="2.5" style="136"/>
    <col min="4097" max="4133" width="2.5" style="136" customWidth="1"/>
    <col min="4134" max="4140" width="3.25" style="136" customWidth="1"/>
    <col min="4141" max="4352" width="2.5" style="136"/>
    <col min="4353" max="4389" width="2.5" style="136" customWidth="1"/>
    <col min="4390" max="4396" width="3.25" style="136" customWidth="1"/>
    <col min="4397" max="4608" width="2.5" style="136"/>
    <col min="4609" max="4645" width="2.5" style="136" customWidth="1"/>
    <col min="4646" max="4652" width="3.25" style="136" customWidth="1"/>
    <col min="4653" max="4864" width="2.5" style="136"/>
    <col min="4865" max="4901" width="2.5" style="136" customWidth="1"/>
    <col min="4902" max="4908" width="3.25" style="136" customWidth="1"/>
    <col min="4909" max="5120" width="2.5" style="136"/>
    <col min="5121" max="5157" width="2.5" style="136" customWidth="1"/>
    <col min="5158" max="5164" width="3.25" style="136" customWidth="1"/>
    <col min="5165" max="5376" width="2.5" style="136"/>
    <col min="5377" max="5413" width="2.5" style="136" customWidth="1"/>
    <col min="5414" max="5420" width="3.25" style="136" customWidth="1"/>
    <col min="5421" max="5632" width="2.5" style="136"/>
    <col min="5633" max="5669" width="2.5" style="136" customWidth="1"/>
    <col min="5670" max="5676" width="3.25" style="136" customWidth="1"/>
    <col min="5677" max="5888" width="2.5" style="136"/>
    <col min="5889" max="5925" width="2.5" style="136" customWidth="1"/>
    <col min="5926" max="5932" width="3.25" style="136" customWidth="1"/>
    <col min="5933" max="6144" width="2.5" style="136"/>
    <col min="6145" max="6181" width="2.5" style="136" customWidth="1"/>
    <col min="6182" max="6188" width="3.25" style="136" customWidth="1"/>
    <col min="6189" max="6400" width="2.5" style="136"/>
    <col min="6401" max="6437" width="2.5" style="136" customWidth="1"/>
    <col min="6438" max="6444" width="3.25" style="136" customWidth="1"/>
    <col min="6445" max="6656" width="2.5" style="136"/>
    <col min="6657" max="6693" width="2.5" style="136" customWidth="1"/>
    <col min="6694" max="6700" width="3.25" style="136" customWidth="1"/>
    <col min="6701" max="6912" width="2.5" style="136"/>
    <col min="6913" max="6949" width="2.5" style="136" customWidth="1"/>
    <col min="6950" max="6956" width="3.25" style="136" customWidth="1"/>
    <col min="6957" max="7168" width="2.5" style="136"/>
    <col min="7169" max="7205" width="2.5" style="136" customWidth="1"/>
    <col min="7206" max="7212" width="3.25" style="136" customWidth="1"/>
    <col min="7213" max="7424" width="2.5" style="136"/>
    <col min="7425" max="7461" width="2.5" style="136" customWidth="1"/>
    <col min="7462" max="7468" width="3.25" style="136" customWidth="1"/>
    <col min="7469" max="7680" width="2.5" style="136"/>
    <col min="7681" max="7717" width="2.5" style="136" customWidth="1"/>
    <col min="7718" max="7724" width="3.25" style="136" customWidth="1"/>
    <col min="7725" max="7936" width="2.5" style="136"/>
    <col min="7937" max="7973" width="2.5" style="136" customWidth="1"/>
    <col min="7974" max="7980" width="3.25" style="136" customWidth="1"/>
    <col min="7981" max="8192" width="2.5" style="136"/>
    <col min="8193" max="8229" width="2.5" style="136" customWidth="1"/>
    <col min="8230" max="8236" width="3.25" style="136" customWidth="1"/>
    <col min="8237" max="8448" width="2.5" style="136"/>
    <col min="8449" max="8485" width="2.5" style="136" customWidth="1"/>
    <col min="8486" max="8492" width="3.25" style="136" customWidth="1"/>
    <col min="8493" max="8704" width="2.5" style="136"/>
    <col min="8705" max="8741" width="2.5" style="136" customWidth="1"/>
    <col min="8742" max="8748" width="3.25" style="136" customWidth="1"/>
    <col min="8749" max="8960" width="2.5" style="136"/>
    <col min="8961" max="8997" width="2.5" style="136" customWidth="1"/>
    <col min="8998" max="9004" width="3.25" style="136" customWidth="1"/>
    <col min="9005" max="9216" width="2.5" style="136"/>
    <col min="9217" max="9253" width="2.5" style="136" customWidth="1"/>
    <col min="9254" max="9260" width="3.25" style="136" customWidth="1"/>
    <col min="9261" max="9472" width="2.5" style="136"/>
    <col min="9473" max="9509" width="2.5" style="136" customWidth="1"/>
    <col min="9510" max="9516" width="3.25" style="136" customWidth="1"/>
    <col min="9517" max="9728" width="2.5" style="136"/>
    <col min="9729" max="9765" width="2.5" style="136" customWidth="1"/>
    <col min="9766" max="9772" width="3.25" style="136" customWidth="1"/>
    <col min="9773" max="9984" width="2.5" style="136"/>
    <col min="9985" max="10021" width="2.5" style="136" customWidth="1"/>
    <col min="10022" max="10028" width="3.25" style="136" customWidth="1"/>
    <col min="10029" max="10240" width="2.5" style="136"/>
    <col min="10241" max="10277" width="2.5" style="136" customWidth="1"/>
    <col min="10278" max="10284" width="3.25" style="136" customWidth="1"/>
    <col min="10285" max="10496" width="2.5" style="136"/>
    <col min="10497" max="10533" width="2.5" style="136" customWidth="1"/>
    <col min="10534" max="10540" width="3.25" style="136" customWidth="1"/>
    <col min="10541" max="10752" width="2.5" style="136"/>
    <col min="10753" max="10789" width="2.5" style="136" customWidth="1"/>
    <col min="10790" max="10796" width="3.25" style="136" customWidth="1"/>
    <col min="10797" max="11008" width="2.5" style="136"/>
    <col min="11009" max="11045" width="2.5" style="136" customWidth="1"/>
    <col min="11046" max="11052" width="3.25" style="136" customWidth="1"/>
    <col min="11053" max="11264" width="2.5" style="136"/>
    <col min="11265" max="11301" width="2.5" style="136" customWidth="1"/>
    <col min="11302" max="11308" width="3.25" style="136" customWidth="1"/>
    <col min="11309" max="11520" width="2.5" style="136"/>
    <col min="11521" max="11557" width="2.5" style="136" customWidth="1"/>
    <col min="11558" max="11564" width="3.25" style="136" customWidth="1"/>
    <col min="11565" max="11776" width="2.5" style="136"/>
    <col min="11777" max="11813" width="2.5" style="136" customWidth="1"/>
    <col min="11814" max="11820" width="3.25" style="136" customWidth="1"/>
    <col min="11821" max="12032" width="2.5" style="136"/>
    <col min="12033" max="12069" width="2.5" style="136" customWidth="1"/>
    <col min="12070" max="12076" width="3.25" style="136" customWidth="1"/>
    <col min="12077" max="12288" width="2.5" style="136"/>
    <col min="12289" max="12325" width="2.5" style="136" customWidth="1"/>
    <col min="12326" max="12332" width="3.25" style="136" customWidth="1"/>
    <col min="12333" max="12544" width="2.5" style="136"/>
    <col min="12545" max="12581" width="2.5" style="136" customWidth="1"/>
    <col min="12582" max="12588" width="3.25" style="136" customWidth="1"/>
    <col min="12589" max="12800" width="2.5" style="136"/>
    <col min="12801" max="12837" width="2.5" style="136" customWidth="1"/>
    <col min="12838" max="12844" width="3.25" style="136" customWidth="1"/>
    <col min="12845" max="13056" width="2.5" style="136"/>
    <col min="13057" max="13093" width="2.5" style="136" customWidth="1"/>
    <col min="13094" max="13100" width="3.25" style="136" customWidth="1"/>
    <col min="13101" max="13312" width="2.5" style="136"/>
    <col min="13313" max="13349" width="2.5" style="136" customWidth="1"/>
    <col min="13350" max="13356" width="3.25" style="136" customWidth="1"/>
    <col min="13357" max="13568" width="2.5" style="136"/>
    <col min="13569" max="13605" width="2.5" style="136" customWidth="1"/>
    <col min="13606" max="13612" width="3.25" style="136" customWidth="1"/>
    <col min="13613" max="13824" width="2.5" style="136"/>
    <col min="13825" max="13861" width="2.5" style="136" customWidth="1"/>
    <col min="13862" max="13868" width="3.25" style="136" customWidth="1"/>
    <col min="13869" max="14080" width="2.5" style="136"/>
    <col min="14081" max="14117" width="2.5" style="136" customWidth="1"/>
    <col min="14118" max="14124" width="3.25" style="136" customWidth="1"/>
    <col min="14125" max="14336" width="2.5" style="136"/>
    <col min="14337" max="14373" width="2.5" style="136" customWidth="1"/>
    <col min="14374" max="14380" width="3.25" style="136" customWidth="1"/>
    <col min="14381" max="14592" width="2.5" style="136"/>
    <col min="14593" max="14629" width="2.5" style="136" customWidth="1"/>
    <col min="14630" max="14636" width="3.25" style="136" customWidth="1"/>
    <col min="14637" max="14848" width="2.5" style="136"/>
    <col min="14849" max="14885" width="2.5" style="136" customWidth="1"/>
    <col min="14886" max="14892" width="3.25" style="136" customWidth="1"/>
    <col min="14893" max="15104" width="2.5" style="136"/>
    <col min="15105" max="15141" width="2.5" style="136" customWidth="1"/>
    <col min="15142" max="15148" width="3.25" style="136" customWidth="1"/>
    <col min="15149" max="15360" width="2.5" style="136"/>
    <col min="15361" max="15397" width="2.5" style="136" customWidth="1"/>
    <col min="15398" max="15404" width="3.25" style="136" customWidth="1"/>
    <col min="15405" max="15616" width="2.5" style="136"/>
    <col min="15617" max="15653" width="2.5" style="136" customWidth="1"/>
    <col min="15654" max="15660" width="3.25" style="136" customWidth="1"/>
    <col min="15661" max="15872" width="2.5" style="136"/>
    <col min="15873" max="15909" width="2.5" style="136" customWidth="1"/>
    <col min="15910" max="15916" width="3.25" style="136" customWidth="1"/>
    <col min="15917" max="16128" width="2.5" style="136"/>
    <col min="16129" max="16165" width="2.5" style="136" customWidth="1"/>
    <col min="16166" max="16172" width="3.25" style="136" customWidth="1"/>
    <col min="16173" max="16384" width="2.5" style="136"/>
  </cols>
  <sheetData>
    <row r="1" spans="1:36" ht="15" customHeight="1">
      <c r="A1" s="134" t="s">
        <v>306</v>
      </c>
      <c r="B1" s="135"/>
      <c r="C1" s="135"/>
      <c r="D1" s="135"/>
      <c r="E1" s="135"/>
      <c r="F1" s="135"/>
      <c r="G1" s="135"/>
      <c r="H1" s="135"/>
      <c r="I1" s="135"/>
      <c r="J1" s="135"/>
      <c r="K1" s="135"/>
      <c r="L1" s="135"/>
      <c r="M1" s="135"/>
      <c r="N1" s="135"/>
      <c r="O1" s="135"/>
      <c r="P1" s="135"/>
      <c r="Q1" s="135"/>
      <c r="R1" s="135"/>
      <c r="S1" s="135"/>
      <c r="T1" s="135"/>
      <c r="U1" s="135"/>
      <c r="V1" s="135"/>
      <c r="W1" s="135"/>
      <c r="X1" s="135"/>
      <c r="Y1" s="135"/>
      <c r="Z1" s="135"/>
      <c r="AA1" s="135"/>
      <c r="AB1" s="135"/>
      <c r="AC1" s="135"/>
      <c r="AD1" s="135"/>
      <c r="AE1" s="135"/>
      <c r="AF1" s="135"/>
      <c r="AG1" s="135"/>
      <c r="AH1" s="135"/>
      <c r="AI1" s="135"/>
      <c r="AJ1" s="135"/>
    </row>
    <row r="2" spans="1:36" ht="15" customHeight="1" thickBot="1">
      <c r="A2" s="135"/>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829" t="s">
        <v>152</v>
      </c>
      <c r="AB2" s="830"/>
      <c r="AC2" s="830"/>
      <c r="AD2" s="831"/>
      <c r="AE2" s="832" t="s">
        <v>153</v>
      </c>
      <c r="AF2" s="833"/>
      <c r="AG2" s="833"/>
      <c r="AH2" s="833"/>
      <c r="AI2" s="833"/>
      <c r="AJ2" s="834"/>
    </row>
    <row r="3" spans="1:36" ht="15" hidden="1" customHeight="1" thickBot="1">
      <c r="A3" s="135"/>
      <c r="B3" s="135"/>
      <c r="C3" s="135"/>
      <c r="D3" s="135"/>
      <c r="E3" s="135"/>
      <c r="F3" s="135"/>
      <c r="G3" s="135"/>
      <c r="H3" s="135"/>
      <c r="I3" s="135"/>
      <c r="J3" s="135"/>
      <c r="K3" s="135"/>
      <c r="L3" s="135"/>
      <c r="M3" s="135"/>
      <c r="N3" s="135"/>
      <c r="O3" s="135"/>
      <c r="P3" s="135"/>
      <c r="Q3" s="135"/>
      <c r="R3" s="135"/>
      <c r="S3" s="135"/>
      <c r="T3" s="135"/>
      <c r="U3" s="135"/>
      <c r="V3" s="135"/>
      <c r="W3" s="135"/>
      <c r="X3" s="135"/>
      <c r="Y3" s="135"/>
      <c r="Z3" s="135"/>
      <c r="AA3" s="135"/>
      <c r="AB3" s="135"/>
      <c r="AC3" s="135"/>
      <c r="AD3" s="135"/>
      <c r="AE3" s="135"/>
      <c r="AF3" s="135"/>
      <c r="AG3" s="135"/>
      <c r="AH3" s="135"/>
      <c r="AI3" s="135"/>
      <c r="AJ3" s="135"/>
    </row>
    <row r="4" spans="1:36" ht="15" customHeight="1">
      <c r="A4" s="857" t="s">
        <v>307</v>
      </c>
      <c r="B4" s="858"/>
      <c r="C4" s="859" t="s">
        <v>309</v>
      </c>
      <c r="D4" s="859"/>
      <c r="E4" s="859"/>
      <c r="F4" s="859"/>
      <c r="G4" s="859"/>
      <c r="H4" s="859"/>
      <c r="I4" s="860" t="str">
        <f>IF(第２号様式!S42=1,IF(第２号様式!G35&lt;&gt;"",第２号様式!G35,""),"")</f>
        <v/>
      </c>
      <c r="J4" s="861"/>
      <c r="K4" s="861"/>
      <c r="L4" s="861"/>
      <c r="M4" s="861"/>
      <c r="N4" s="861"/>
      <c r="O4" s="861"/>
      <c r="P4" s="861"/>
      <c r="Q4" s="861"/>
      <c r="R4" s="861"/>
      <c r="S4" s="861"/>
      <c r="T4" s="861"/>
      <c r="U4" s="861"/>
      <c r="V4" s="861"/>
      <c r="W4" s="861"/>
      <c r="X4" s="861"/>
      <c r="Y4" s="861"/>
      <c r="Z4" s="861"/>
      <c r="AA4" s="861"/>
      <c r="AB4" s="861"/>
      <c r="AC4" s="861"/>
      <c r="AD4" s="861"/>
      <c r="AE4" s="861"/>
      <c r="AF4" s="861"/>
      <c r="AG4" s="861"/>
      <c r="AH4" s="861"/>
      <c r="AI4" s="861"/>
      <c r="AJ4" s="862"/>
    </row>
    <row r="5" spans="1:36" ht="15" customHeight="1">
      <c r="A5" s="769"/>
      <c r="B5" s="770"/>
      <c r="C5" s="818" t="s">
        <v>310</v>
      </c>
      <c r="D5" s="818"/>
      <c r="E5" s="818"/>
      <c r="F5" s="818"/>
      <c r="G5" s="818"/>
      <c r="H5" s="818"/>
      <c r="I5" s="863" t="str">
        <f>IF(第２号様式!S42=1,IF(第２号様式!G36&lt;&gt;"",第２号様式!G36,""),"")</f>
        <v/>
      </c>
      <c r="J5" s="864"/>
      <c r="K5" s="864"/>
      <c r="L5" s="864"/>
      <c r="M5" s="864"/>
      <c r="N5" s="864"/>
      <c r="O5" s="864"/>
      <c r="P5" s="864"/>
      <c r="Q5" s="864"/>
      <c r="R5" s="864"/>
      <c r="S5" s="864"/>
      <c r="T5" s="864"/>
      <c r="U5" s="864"/>
      <c r="V5" s="864"/>
      <c r="W5" s="864"/>
      <c r="X5" s="864"/>
      <c r="Y5" s="864"/>
      <c r="Z5" s="864"/>
      <c r="AA5" s="864"/>
      <c r="AB5" s="864"/>
      <c r="AC5" s="864"/>
      <c r="AD5" s="864"/>
      <c r="AE5" s="864"/>
      <c r="AF5" s="864"/>
      <c r="AG5" s="864"/>
      <c r="AH5" s="864"/>
      <c r="AI5" s="864"/>
      <c r="AJ5" s="865"/>
    </row>
    <row r="6" spans="1:36" ht="15" customHeight="1">
      <c r="A6" s="769"/>
      <c r="B6" s="770"/>
      <c r="C6" s="738" t="s">
        <v>311</v>
      </c>
      <c r="D6" s="738"/>
      <c r="E6" s="738"/>
      <c r="F6" s="738"/>
      <c r="G6" s="738"/>
      <c r="H6" s="738"/>
      <c r="I6" s="820" t="s">
        <v>173</v>
      </c>
      <c r="J6" s="821"/>
      <c r="K6" s="866" t="str">
        <f>IF(第２号様式!S42=1,IF(第２号様式!H37&lt;&gt;"",第２号様式!H37,""),"")</f>
        <v/>
      </c>
      <c r="L6" s="866"/>
      <c r="M6" s="866"/>
      <c r="N6" s="866"/>
      <c r="O6" s="866"/>
      <c r="P6" s="867"/>
      <c r="Q6" s="391" t="s">
        <v>312</v>
      </c>
      <c r="R6" s="392"/>
      <c r="S6" s="392"/>
      <c r="T6" s="392"/>
      <c r="U6" s="392"/>
      <c r="V6" s="392"/>
      <c r="W6" s="392"/>
      <c r="X6" s="392"/>
      <c r="Y6" s="392"/>
      <c r="Z6" s="392"/>
      <c r="AA6" s="392"/>
      <c r="AB6" s="392"/>
      <c r="AC6" s="392"/>
      <c r="AD6" s="392"/>
      <c r="AE6" s="392"/>
      <c r="AF6" s="392"/>
      <c r="AG6" s="392"/>
      <c r="AH6" s="392"/>
      <c r="AI6" s="392"/>
      <c r="AJ6" s="393"/>
    </row>
    <row r="7" spans="1:36" ht="15" customHeight="1">
      <c r="A7" s="769"/>
      <c r="B7" s="770"/>
      <c r="C7" s="738"/>
      <c r="D7" s="738"/>
      <c r="E7" s="738"/>
      <c r="F7" s="738"/>
      <c r="G7" s="738"/>
      <c r="H7" s="738"/>
      <c r="I7" s="868" t="str">
        <f>IF(第２号様式!S42=1,IF(第２号様式!G38&lt;&gt;"",第２号様式!G38,""),"")</f>
        <v/>
      </c>
      <c r="J7" s="868"/>
      <c r="K7" s="868"/>
      <c r="L7" s="868"/>
      <c r="M7" s="868"/>
      <c r="N7" s="868"/>
      <c r="O7" s="868"/>
      <c r="P7" s="868"/>
      <c r="Q7" s="868"/>
      <c r="R7" s="868"/>
      <c r="S7" s="868"/>
      <c r="T7" s="868"/>
      <c r="U7" s="868"/>
      <c r="V7" s="868"/>
      <c r="W7" s="868"/>
      <c r="X7" s="868"/>
      <c r="Y7" s="868"/>
      <c r="Z7" s="868"/>
      <c r="AA7" s="868"/>
      <c r="AB7" s="868"/>
      <c r="AC7" s="868"/>
      <c r="AD7" s="868"/>
      <c r="AE7" s="868"/>
      <c r="AF7" s="868"/>
      <c r="AG7" s="868"/>
      <c r="AH7" s="868"/>
      <c r="AI7" s="868"/>
      <c r="AJ7" s="869"/>
    </row>
    <row r="8" spans="1:36" ht="15" customHeight="1">
      <c r="A8" s="769"/>
      <c r="B8" s="770"/>
      <c r="C8" s="738"/>
      <c r="D8" s="738"/>
      <c r="E8" s="738"/>
      <c r="F8" s="738"/>
      <c r="G8" s="738"/>
      <c r="H8" s="738"/>
      <c r="I8" s="870" t="str">
        <f>IF(第２号様式!S42=1,IF(第２号様式!G39&lt;&gt;"",第２号様式!G39,""),"")</f>
        <v/>
      </c>
      <c r="J8" s="870"/>
      <c r="K8" s="870"/>
      <c r="L8" s="870"/>
      <c r="M8" s="870"/>
      <c r="N8" s="870"/>
      <c r="O8" s="870"/>
      <c r="P8" s="870"/>
      <c r="Q8" s="870"/>
      <c r="R8" s="870"/>
      <c r="S8" s="870"/>
      <c r="T8" s="870"/>
      <c r="U8" s="870"/>
      <c r="V8" s="870"/>
      <c r="W8" s="870"/>
      <c r="X8" s="870"/>
      <c r="Y8" s="870"/>
      <c r="Z8" s="870"/>
      <c r="AA8" s="870"/>
      <c r="AB8" s="870"/>
      <c r="AC8" s="870"/>
      <c r="AD8" s="870"/>
      <c r="AE8" s="870"/>
      <c r="AF8" s="870"/>
      <c r="AG8" s="870"/>
      <c r="AH8" s="870"/>
      <c r="AI8" s="870"/>
      <c r="AJ8" s="871"/>
    </row>
    <row r="9" spans="1:36" ht="15" customHeight="1">
      <c r="A9" s="769"/>
      <c r="B9" s="770"/>
      <c r="C9" s="738" t="s">
        <v>313</v>
      </c>
      <c r="D9" s="738"/>
      <c r="E9" s="738"/>
      <c r="F9" s="738"/>
      <c r="G9" s="738"/>
      <c r="H9" s="738"/>
      <c r="I9" s="738" t="s">
        <v>176</v>
      </c>
      <c r="J9" s="738"/>
      <c r="K9" s="738"/>
      <c r="L9" s="738"/>
      <c r="M9" s="744" t="s">
        <v>153</v>
      </c>
      <c r="N9" s="744"/>
      <c r="O9" s="744"/>
      <c r="P9" s="744"/>
      <c r="Q9" s="744"/>
      <c r="R9" s="744"/>
      <c r="S9" s="744"/>
      <c r="T9" s="744"/>
      <c r="U9" s="744"/>
      <c r="V9" s="744"/>
      <c r="W9" s="738" t="s">
        <v>314</v>
      </c>
      <c r="X9" s="738"/>
      <c r="Y9" s="738"/>
      <c r="Z9" s="738"/>
      <c r="AA9" s="745" t="s">
        <v>153</v>
      </c>
      <c r="AB9" s="872"/>
      <c r="AC9" s="872"/>
      <c r="AD9" s="872"/>
      <c r="AE9" s="872"/>
      <c r="AF9" s="872"/>
      <c r="AG9" s="872"/>
      <c r="AH9" s="872"/>
      <c r="AI9" s="872"/>
      <c r="AJ9" s="873"/>
    </row>
    <row r="10" spans="1:36" ht="15" customHeight="1">
      <c r="A10" s="835" t="s">
        <v>315</v>
      </c>
      <c r="B10" s="747"/>
      <c r="C10" s="747"/>
      <c r="D10" s="747"/>
      <c r="E10" s="747"/>
      <c r="F10" s="747"/>
      <c r="G10" s="747"/>
      <c r="H10" s="747"/>
      <c r="I10" s="747"/>
      <c r="J10" s="747"/>
      <c r="K10" s="747"/>
      <c r="L10" s="747"/>
      <c r="M10" s="747"/>
      <c r="N10" s="747"/>
      <c r="O10" s="747"/>
      <c r="P10" s="747"/>
      <c r="Q10" s="747"/>
      <c r="R10" s="747"/>
      <c r="S10" s="747"/>
      <c r="T10" s="747"/>
      <c r="U10" s="747"/>
      <c r="V10" s="747"/>
      <c r="W10" s="739"/>
      <c r="X10" s="740"/>
      <c r="Y10" s="740"/>
      <c r="Z10" s="740"/>
      <c r="AA10" s="740"/>
      <c r="AB10" s="740"/>
      <c r="AC10" s="740"/>
      <c r="AD10" s="740"/>
      <c r="AE10" s="740"/>
      <c r="AF10" s="740"/>
      <c r="AG10" s="740"/>
      <c r="AH10" s="740"/>
      <c r="AI10" s="740"/>
      <c r="AJ10" s="741"/>
    </row>
    <row r="11" spans="1:36" ht="15" customHeight="1">
      <c r="A11" s="836" t="s">
        <v>316</v>
      </c>
      <c r="B11" s="837"/>
      <c r="C11" s="814" t="s">
        <v>317</v>
      </c>
      <c r="D11" s="814"/>
      <c r="E11" s="814"/>
      <c r="F11" s="814"/>
      <c r="G11" s="814"/>
      <c r="H11" s="814"/>
      <c r="I11" s="815"/>
      <c r="J11" s="816"/>
      <c r="K11" s="816"/>
      <c r="L11" s="816"/>
      <c r="M11" s="816"/>
      <c r="N11" s="816"/>
      <c r="O11" s="816"/>
      <c r="P11" s="816"/>
      <c r="Q11" s="816"/>
      <c r="R11" s="816"/>
      <c r="S11" s="816"/>
      <c r="T11" s="816"/>
      <c r="U11" s="816"/>
      <c r="V11" s="816"/>
      <c r="W11" s="816"/>
      <c r="X11" s="816"/>
      <c r="Y11" s="816"/>
      <c r="Z11" s="816"/>
      <c r="AA11" s="816"/>
      <c r="AB11" s="816"/>
      <c r="AC11" s="816"/>
      <c r="AD11" s="816"/>
      <c r="AE11" s="816"/>
      <c r="AF11" s="816"/>
      <c r="AG11" s="816"/>
      <c r="AH11" s="816"/>
      <c r="AI11" s="816"/>
      <c r="AJ11" s="817"/>
    </row>
    <row r="12" spans="1:36" ht="15" customHeight="1">
      <c r="A12" s="838"/>
      <c r="B12" s="839"/>
      <c r="C12" s="818" t="s">
        <v>318</v>
      </c>
      <c r="D12" s="818"/>
      <c r="E12" s="818"/>
      <c r="F12" s="818"/>
      <c r="G12" s="818"/>
      <c r="H12" s="818"/>
      <c r="I12" s="819"/>
      <c r="J12" s="806"/>
      <c r="K12" s="806"/>
      <c r="L12" s="806"/>
      <c r="M12" s="806"/>
      <c r="N12" s="806"/>
      <c r="O12" s="806"/>
      <c r="P12" s="806"/>
      <c r="Q12" s="806"/>
      <c r="R12" s="806"/>
      <c r="S12" s="806"/>
      <c r="T12" s="806"/>
      <c r="U12" s="806"/>
      <c r="V12" s="806"/>
      <c r="W12" s="806"/>
      <c r="X12" s="806"/>
      <c r="Y12" s="806"/>
      <c r="Z12" s="806"/>
      <c r="AA12" s="806"/>
      <c r="AB12" s="806"/>
      <c r="AC12" s="806"/>
      <c r="AD12" s="806"/>
      <c r="AE12" s="806"/>
      <c r="AF12" s="806"/>
      <c r="AG12" s="806"/>
      <c r="AH12" s="806"/>
      <c r="AI12" s="806"/>
      <c r="AJ12" s="807"/>
    </row>
    <row r="13" spans="1:36" ht="15" customHeight="1">
      <c r="A13" s="838"/>
      <c r="B13" s="839"/>
      <c r="C13" s="738" t="s">
        <v>319</v>
      </c>
      <c r="D13" s="738"/>
      <c r="E13" s="738"/>
      <c r="F13" s="738"/>
      <c r="G13" s="738"/>
      <c r="H13" s="738"/>
      <c r="I13" s="820" t="s">
        <v>173</v>
      </c>
      <c r="J13" s="821"/>
      <c r="K13" s="822"/>
      <c r="L13" s="822"/>
      <c r="M13" s="822"/>
      <c r="N13" s="822"/>
      <c r="O13" s="822"/>
      <c r="P13" s="823"/>
      <c r="Q13" s="391" t="s">
        <v>312</v>
      </c>
      <c r="R13" s="392"/>
      <c r="S13" s="392"/>
      <c r="T13" s="392"/>
      <c r="U13" s="392"/>
      <c r="V13" s="392"/>
      <c r="W13" s="392"/>
      <c r="X13" s="392"/>
      <c r="Y13" s="392"/>
      <c r="Z13" s="392"/>
      <c r="AA13" s="392"/>
      <c r="AB13" s="392"/>
      <c r="AC13" s="392"/>
      <c r="AD13" s="392"/>
      <c r="AE13" s="392"/>
      <c r="AF13" s="392"/>
      <c r="AG13" s="392"/>
      <c r="AH13" s="392"/>
      <c r="AI13" s="392"/>
      <c r="AJ13" s="393"/>
    </row>
    <row r="14" spans="1:36" ht="15" customHeight="1">
      <c r="A14" s="838"/>
      <c r="B14" s="839"/>
      <c r="C14" s="738"/>
      <c r="D14" s="738"/>
      <c r="E14" s="738"/>
      <c r="F14" s="738"/>
      <c r="G14" s="738"/>
      <c r="H14" s="738"/>
      <c r="I14" s="824" t="s">
        <v>153</v>
      </c>
      <c r="J14" s="825"/>
      <c r="K14" s="825"/>
      <c r="L14" s="825"/>
      <c r="M14" s="825"/>
      <c r="N14" s="825"/>
      <c r="O14" s="825"/>
      <c r="P14" s="825"/>
      <c r="Q14" s="825"/>
      <c r="R14" s="825"/>
      <c r="S14" s="825"/>
      <c r="T14" s="825"/>
      <c r="U14" s="825"/>
      <c r="V14" s="825"/>
      <c r="W14" s="825"/>
      <c r="X14" s="825"/>
      <c r="Y14" s="825"/>
      <c r="Z14" s="825"/>
      <c r="AA14" s="825"/>
      <c r="AB14" s="825"/>
      <c r="AC14" s="825"/>
      <c r="AD14" s="825"/>
      <c r="AE14" s="825"/>
      <c r="AF14" s="825"/>
      <c r="AG14" s="825"/>
      <c r="AH14" s="825"/>
      <c r="AI14" s="825"/>
      <c r="AJ14" s="826"/>
    </row>
    <row r="15" spans="1:36" ht="15" customHeight="1">
      <c r="A15" s="838"/>
      <c r="B15" s="839"/>
      <c r="C15" s="738"/>
      <c r="D15" s="738"/>
      <c r="E15" s="738"/>
      <c r="F15" s="738"/>
      <c r="G15" s="738"/>
      <c r="H15" s="738"/>
      <c r="I15" s="827" t="s">
        <v>153</v>
      </c>
      <c r="J15" s="827"/>
      <c r="K15" s="827"/>
      <c r="L15" s="827"/>
      <c r="M15" s="827"/>
      <c r="N15" s="827"/>
      <c r="O15" s="827"/>
      <c r="P15" s="827"/>
      <c r="Q15" s="827"/>
      <c r="R15" s="827"/>
      <c r="S15" s="827"/>
      <c r="T15" s="827"/>
      <c r="U15" s="827"/>
      <c r="V15" s="827"/>
      <c r="W15" s="827"/>
      <c r="X15" s="827"/>
      <c r="Y15" s="827"/>
      <c r="Z15" s="827"/>
      <c r="AA15" s="827"/>
      <c r="AB15" s="827"/>
      <c r="AC15" s="827"/>
      <c r="AD15" s="827"/>
      <c r="AE15" s="827"/>
      <c r="AF15" s="827"/>
      <c r="AG15" s="827"/>
      <c r="AH15" s="827"/>
      <c r="AI15" s="827"/>
      <c r="AJ15" s="828"/>
    </row>
    <row r="16" spans="1:36" ht="18" customHeight="1">
      <c r="A16" s="838"/>
      <c r="B16" s="839"/>
      <c r="C16" s="727" t="s">
        <v>320</v>
      </c>
      <c r="D16" s="728"/>
      <c r="E16" s="728"/>
      <c r="F16" s="728"/>
      <c r="G16" s="728"/>
      <c r="H16" s="728"/>
      <c r="I16" s="728"/>
      <c r="J16" s="728"/>
      <c r="K16" s="728"/>
      <c r="L16" s="728"/>
      <c r="M16" s="728"/>
      <c r="N16" s="728"/>
      <c r="O16" s="728"/>
      <c r="P16" s="728"/>
      <c r="Q16" s="728"/>
      <c r="R16" s="728"/>
      <c r="S16" s="728"/>
      <c r="T16" s="728"/>
      <c r="U16" s="728"/>
      <c r="V16" s="729"/>
      <c r="W16" s="842">
        <v>2</v>
      </c>
      <c r="X16" s="843"/>
      <c r="Y16" s="843"/>
      <c r="Z16" s="843"/>
      <c r="AA16" s="843"/>
      <c r="AB16" s="843"/>
      <c r="AC16" s="843"/>
      <c r="AD16" s="843"/>
      <c r="AE16" s="843"/>
      <c r="AF16" s="843"/>
      <c r="AG16" s="843"/>
      <c r="AH16" s="843"/>
      <c r="AI16" s="843"/>
      <c r="AJ16" s="844"/>
    </row>
    <row r="17" spans="1:44" ht="15" customHeight="1">
      <c r="A17" s="838"/>
      <c r="B17" s="839"/>
      <c r="C17" s="845" t="s">
        <v>321</v>
      </c>
      <c r="D17" s="846"/>
      <c r="E17" s="846"/>
      <c r="F17" s="846"/>
      <c r="G17" s="846"/>
      <c r="H17" s="846"/>
      <c r="I17" s="846"/>
      <c r="J17" s="846"/>
      <c r="K17" s="846"/>
      <c r="L17" s="846"/>
      <c r="M17" s="846"/>
      <c r="N17" s="847"/>
      <c r="O17" s="738" t="s">
        <v>322</v>
      </c>
      <c r="P17" s="738"/>
      <c r="Q17" s="738"/>
      <c r="R17" s="738"/>
      <c r="S17" s="738"/>
      <c r="T17" s="738"/>
      <c r="U17" s="738"/>
      <c r="V17" s="738"/>
      <c r="W17" s="739"/>
      <c r="X17" s="740"/>
      <c r="Y17" s="740"/>
      <c r="Z17" s="740"/>
      <c r="AA17" s="740"/>
      <c r="AB17" s="740"/>
      <c r="AC17" s="740"/>
      <c r="AD17" s="740"/>
      <c r="AE17" s="740"/>
      <c r="AF17" s="740"/>
      <c r="AG17" s="740"/>
      <c r="AH17" s="740"/>
      <c r="AI17" s="740"/>
      <c r="AJ17" s="741"/>
    </row>
    <row r="18" spans="1:44" ht="15" customHeight="1">
      <c r="A18" s="838"/>
      <c r="B18" s="839"/>
      <c r="C18" s="848"/>
      <c r="D18" s="849"/>
      <c r="E18" s="849"/>
      <c r="F18" s="849"/>
      <c r="G18" s="849"/>
      <c r="H18" s="849"/>
      <c r="I18" s="849"/>
      <c r="J18" s="849"/>
      <c r="K18" s="849"/>
      <c r="L18" s="849"/>
      <c r="M18" s="849"/>
      <c r="N18" s="850"/>
      <c r="O18" s="738" t="s">
        <v>323</v>
      </c>
      <c r="P18" s="738"/>
      <c r="Q18" s="738"/>
      <c r="R18" s="738"/>
      <c r="S18" s="738"/>
      <c r="T18" s="738"/>
      <c r="U18" s="738"/>
      <c r="V18" s="738"/>
      <c r="W18" s="739"/>
      <c r="X18" s="740"/>
      <c r="Y18" s="740"/>
      <c r="Z18" s="740"/>
      <c r="AA18" s="740"/>
      <c r="AB18" s="740"/>
      <c r="AC18" s="740"/>
      <c r="AD18" s="740"/>
      <c r="AE18" s="740"/>
      <c r="AF18" s="740"/>
      <c r="AG18" s="740"/>
      <c r="AH18" s="740"/>
      <c r="AI18" s="740"/>
      <c r="AJ18" s="741"/>
    </row>
    <row r="19" spans="1:44" ht="15" customHeight="1">
      <c r="A19" s="838"/>
      <c r="B19" s="839"/>
      <c r="C19" s="848"/>
      <c r="D19" s="849"/>
      <c r="E19" s="849"/>
      <c r="F19" s="849"/>
      <c r="G19" s="849"/>
      <c r="H19" s="849"/>
      <c r="I19" s="849"/>
      <c r="J19" s="849"/>
      <c r="K19" s="849"/>
      <c r="L19" s="849"/>
      <c r="M19" s="849"/>
      <c r="N19" s="850"/>
      <c r="O19" s="777" t="s">
        <v>324</v>
      </c>
      <c r="P19" s="778"/>
      <c r="Q19" s="778"/>
      <c r="R19" s="778"/>
      <c r="S19" s="778"/>
      <c r="T19" s="778"/>
      <c r="U19" s="778"/>
      <c r="V19" s="779"/>
      <c r="W19" s="854"/>
      <c r="X19" s="855"/>
      <c r="Y19" s="855"/>
      <c r="Z19" s="855"/>
      <c r="AA19" s="855"/>
      <c r="AB19" s="855"/>
      <c r="AC19" s="855"/>
      <c r="AD19" s="855"/>
      <c r="AE19" s="855"/>
      <c r="AF19" s="855"/>
      <c r="AG19" s="855"/>
      <c r="AH19" s="855"/>
      <c r="AI19" s="855"/>
      <c r="AJ19" s="856"/>
    </row>
    <row r="20" spans="1:44" ht="15" customHeight="1">
      <c r="A20" s="840"/>
      <c r="B20" s="841"/>
      <c r="C20" s="851"/>
      <c r="D20" s="852"/>
      <c r="E20" s="852"/>
      <c r="F20" s="852"/>
      <c r="G20" s="852"/>
      <c r="H20" s="852"/>
      <c r="I20" s="852"/>
      <c r="J20" s="852"/>
      <c r="K20" s="852"/>
      <c r="L20" s="852"/>
      <c r="M20" s="852"/>
      <c r="N20" s="853"/>
      <c r="O20" s="802" t="s">
        <v>325</v>
      </c>
      <c r="P20" s="803"/>
      <c r="Q20" s="803"/>
      <c r="R20" s="803"/>
      <c r="S20" s="803"/>
      <c r="T20" s="803"/>
      <c r="U20" s="803"/>
      <c r="V20" s="804"/>
      <c r="W20" s="805"/>
      <c r="X20" s="806"/>
      <c r="Y20" s="806"/>
      <c r="Z20" s="806"/>
      <c r="AA20" s="806"/>
      <c r="AB20" s="806"/>
      <c r="AC20" s="806"/>
      <c r="AD20" s="806"/>
      <c r="AE20" s="806"/>
      <c r="AF20" s="806"/>
      <c r="AG20" s="806"/>
      <c r="AH20" s="806"/>
      <c r="AI20" s="806"/>
      <c r="AJ20" s="807"/>
    </row>
    <row r="21" spans="1:44" ht="15" customHeight="1">
      <c r="A21" s="808" t="s">
        <v>326</v>
      </c>
      <c r="B21" s="809"/>
      <c r="C21" s="814" t="s">
        <v>308</v>
      </c>
      <c r="D21" s="814"/>
      <c r="E21" s="814"/>
      <c r="F21" s="814"/>
      <c r="G21" s="814"/>
      <c r="H21" s="814"/>
      <c r="I21" s="815"/>
      <c r="J21" s="816"/>
      <c r="K21" s="816"/>
      <c r="L21" s="816"/>
      <c r="M21" s="816"/>
      <c r="N21" s="816"/>
      <c r="O21" s="816"/>
      <c r="P21" s="816"/>
      <c r="Q21" s="816"/>
      <c r="R21" s="816"/>
      <c r="S21" s="816"/>
      <c r="T21" s="816"/>
      <c r="U21" s="816"/>
      <c r="V21" s="816"/>
      <c r="W21" s="816"/>
      <c r="X21" s="816"/>
      <c r="Y21" s="816"/>
      <c r="Z21" s="816"/>
      <c r="AA21" s="816"/>
      <c r="AB21" s="816"/>
      <c r="AC21" s="816"/>
      <c r="AD21" s="816"/>
      <c r="AE21" s="816"/>
      <c r="AF21" s="816"/>
      <c r="AG21" s="816"/>
      <c r="AH21" s="816"/>
      <c r="AI21" s="816"/>
      <c r="AJ21" s="817"/>
    </row>
    <row r="22" spans="1:44" ht="15" customHeight="1">
      <c r="A22" s="810"/>
      <c r="B22" s="811"/>
      <c r="C22" s="818" t="s">
        <v>318</v>
      </c>
      <c r="D22" s="818"/>
      <c r="E22" s="818"/>
      <c r="F22" s="818"/>
      <c r="G22" s="818"/>
      <c r="H22" s="818"/>
      <c r="I22" s="819"/>
      <c r="J22" s="806"/>
      <c r="K22" s="806"/>
      <c r="L22" s="806"/>
      <c r="M22" s="806"/>
      <c r="N22" s="806"/>
      <c r="O22" s="806"/>
      <c r="P22" s="806"/>
      <c r="Q22" s="806"/>
      <c r="R22" s="806"/>
      <c r="S22" s="806"/>
      <c r="T22" s="806"/>
      <c r="U22" s="806"/>
      <c r="V22" s="806"/>
      <c r="W22" s="806"/>
      <c r="X22" s="806"/>
      <c r="Y22" s="806"/>
      <c r="Z22" s="806"/>
      <c r="AA22" s="806"/>
      <c r="AB22" s="806"/>
      <c r="AC22" s="806"/>
      <c r="AD22" s="806"/>
      <c r="AE22" s="806"/>
      <c r="AF22" s="806"/>
      <c r="AG22" s="806"/>
      <c r="AH22" s="806"/>
      <c r="AI22" s="806"/>
      <c r="AJ22" s="807"/>
    </row>
    <row r="23" spans="1:44" ht="15" customHeight="1">
      <c r="A23" s="810"/>
      <c r="B23" s="811"/>
      <c r="C23" s="738" t="s">
        <v>319</v>
      </c>
      <c r="D23" s="738"/>
      <c r="E23" s="738"/>
      <c r="F23" s="738"/>
      <c r="G23" s="738"/>
      <c r="H23" s="738"/>
      <c r="I23" s="820" t="s">
        <v>173</v>
      </c>
      <c r="J23" s="821"/>
      <c r="K23" s="822"/>
      <c r="L23" s="822"/>
      <c r="M23" s="822"/>
      <c r="N23" s="822"/>
      <c r="O23" s="822"/>
      <c r="P23" s="823"/>
      <c r="Q23" s="391" t="s">
        <v>312</v>
      </c>
      <c r="R23" s="392"/>
      <c r="S23" s="392"/>
      <c r="T23" s="392"/>
      <c r="U23" s="392"/>
      <c r="V23" s="392"/>
      <c r="W23" s="392"/>
      <c r="X23" s="392"/>
      <c r="Y23" s="392"/>
      <c r="Z23" s="392"/>
      <c r="AA23" s="392"/>
      <c r="AB23" s="392"/>
      <c r="AC23" s="392"/>
      <c r="AD23" s="392"/>
      <c r="AE23" s="392"/>
      <c r="AF23" s="392"/>
      <c r="AG23" s="392"/>
      <c r="AH23" s="392"/>
      <c r="AI23" s="392"/>
      <c r="AJ23" s="393"/>
    </row>
    <row r="24" spans="1:44" ht="15" customHeight="1">
      <c r="A24" s="810"/>
      <c r="B24" s="811"/>
      <c r="C24" s="738"/>
      <c r="D24" s="738"/>
      <c r="E24" s="738"/>
      <c r="F24" s="738"/>
      <c r="G24" s="738"/>
      <c r="H24" s="738"/>
      <c r="I24" s="824" t="s">
        <v>153</v>
      </c>
      <c r="J24" s="825"/>
      <c r="K24" s="825"/>
      <c r="L24" s="825"/>
      <c r="M24" s="825"/>
      <c r="N24" s="825"/>
      <c r="O24" s="825"/>
      <c r="P24" s="825"/>
      <c r="Q24" s="825"/>
      <c r="R24" s="825"/>
      <c r="S24" s="825"/>
      <c r="T24" s="825"/>
      <c r="U24" s="825"/>
      <c r="V24" s="825"/>
      <c r="W24" s="825"/>
      <c r="X24" s="825"/>
      <c r="Y24" s="825"/>
      <c r="Z24" s="825"/>
      <c r="AA24" s="825"/>
      <c r="AB24" s="825"/>
      <c r="AC24" s="825"/>
      <c r="AD24" s="825"/>
      <c r="AE24" s="825"/>
      <c r="AF24" s="825"/>
      <c r="AG24" s="825"/>
      <c r="AH24" s="825"/>
      <c r="AI24" s="825"/>
      <c r="AJ24" s="826"/>
    </row>
    <row r="25" spans="1:44" ht="15" customHeight="1">
      <c r="A25" s="812"/>
      <c r="B25" s="813"/>
      <c r="C25" s="738"/>
      <c r="D25" s="738"/>
      <c r="E25" s="738"/>
      <c r="F25" s="738"/>
      <c r="G25" s="738"/>
      <c r="H25" s="738"/>
      <c r="I25" s="827" t="s">
        <v>153</v>
      </c>
      <c r="J25" s="827"/>
      <c r="K25" s="827"/>
      <c r="L25" s="827"/>
      <c r="M25" s="827"/>
      <c r="N25" s="827"/>
      <c r="O25" s="827"/>
      <c r="P25" s="827"/>
      <c r="Q25" s="827"/>
      <c r="R25" s="827"/>
      <c r="S25" s="827"/>
      <c r="T25" s="827"/>
      <c r="U25" s="827"/>
      <c r="V25" s="827"/>
      <c r="W25" s="827"/>
      <c r="X25" s="827"/>
      <c r="Y25" s="827"/>
      <c r="Z25" s="827"/>
      <c r="AA25" s="827"/>
      <c r="AB25" s="827"/>
      <c r="AC25" s="827"/>
      <c r="AD25" s="827"/>
      <c r="AE25" s="827"/>
      <c r="AF25" s="827"/>
      <c r="AG25" s="827"/>
      <c r="AH25" s="827"/>
      <c r="AI25" s="827"/>
      <c r="AJ25" s="828"/>
    </row>
    <row r="26" spans="1:44" ht="15" customHeight="1">
      <c r="A26" s="769" t="s">
        <v>327</v>
      </c>
      <c r="B26" s="770"/>
      <c r="C26" s="771" t="s">
        <v>328</v>
      </c>
      <c r="D26" s="772"/>
      <c r="E26" s="772"/>
      <c r="F26" s="772"/>
      <c r="G26" s="772"/>
      <c r="H26" s="773"/>
      <c r="I26" s="747" t="s">
        <v>326</v>
      </c>
      <c r="J26" s="747"/>
      <c r="K26" s="747"/>
      <c r="L26" s="747"/>
      <c r="M26" s="747"/>
      <c r="N26" s="747"/>
      <c r="O26" s="747" t="s">
        <v>329</v>
      </c>
      <c r="P26" s="747"/>
      <c r="Q26" s="747"/>
      <c r="R26" s="747"/>
      <c r="S26" s="747"/>
      <c r="T26" s="747"/>
      <c r="U26" s="777" t="s">
        <v>330</v>
      </c>
      <c r="V26" s="778"/>
      <c r="W26" s="778"/>
      <c r="X26" s="778"/>
      <c r="Y26" s="778"/>
      <c r="Z26" s="778"/>
      <c r="AA26" s="778"/>
      <c r="AB26" s="779"/>
      <c r="AC26" s="783"/>
      <c r="AD26" s="784"/>
      <c r="AE26" s="784"/>
      <c r="AF26" s="784"/>
      <c r="AG26" s="784"/>
      <c r="AH26" s="784"/>
      <c r="AI26" s="784"/>
      <c r="AJ26" s="785"/>
    </row>
    <row r="27" spans="1:44" ht="15" customHeight="1">
      <c r="A27" s="769"/>
      <c r="B27" s="770"/>
      <c r="C27" s="774"/>
      <c r="D27" s="775"/>
      <c r="E27" s="775"/>
      <c r="F27" s="775"/>
      <c r="G27" s="775"/>
      <c r="H27" s="776"/>
      <c r="I27" s="747" t="s">
        <v>331</v>
      </c>
      <c r="J27" s="747"/>
      <c r="K27" s="747"/>
      <c r="L27" s="747" t="s">
        <v>332</v>
      </c>
      <c r="M27" s="747"/>
      <c r="N27" s="747"/>
      <c r="O27" s="747" t="s">
        <v>331</v>
      </c>
      <c r="P27" s="747"/>
      <c r="Q27" s="747"/>
      <c r="R27" s="747" t="s">
        <v>332</v>
      </c>
      <c r="S27" s="747"/>
      <c r="T27" s="747"/>
      <c r="U27" s="780">
        <v>1</v>
      </c>
      <c r="V27" s="781"/>
      <c r="W27" s="781"/>
      <c r="X27" s="781"/>
      <c r="Y27" s="781"/>
      <c r="Z27" s="781"/>
      <c r="AA27" s="781"/>
      <c r="AB27" s="782"/>
      <c r="AC27" s="786"/>
      <c r="AD27" s="787"/>
      <c r="AE27" s="787"/>
      <c r="AF27" s="787"/>
      <c r="AG27" s="787"/>
      <c r="AH27" s="787"/>
      <c r="AI27" s="787"/>
      <c r="AJ27" s="788"/>
    </row>
    <row r="28" spans="1:44" ht="15" customHeight="1">
      <c r="A28" s="769"/>
      <c r="B28" s="770"/>
      <c r="C28" s="747" t="s">
        <v>333</v>
      </c>
      <c r="D28" s="747"/>
      <c r="E28" s="747"/>
      <c r="F28" s="747" t="s">
        <v>334</v>
      </c>
      <c r="G28" s="747"/>
      <c r="H28" s="747"/>
      <c r="I28" s="748"/>
      <c r="J28" s="749"/>
      <c r="K28" s="750"/>
      <c r="L28" s="748"/>
      <c r="M28" s="749"/>
      <c r="N28" s="750"/>
      <c r="O28" s="748"/>
      <c r="P28" s="749"/>
      <c r="Q28" s="750"/>
      <c r="R28" s="748"/>
      <c r="S28" s="749"/>
      <c r="T28" s="750"/>
      <c r="U28" s="796">
        <v>2</v>
      </c>
      <c r="V28" s="797"/>
      <c r="W28" s="797"/>
      <c r="X28" s="797"/>
      <c r="Y28" s="797"/>
      <c r="Z28" s="797"/>
      <c r="AA28" s="797"/>
      <c r="AB28" s="798"/>
      <c r="AC28" s="786"/>
      <c r="AD28" s="787"/>
      <c r="AE28" s="787"/>
      <c r="AF28" s="787"/>
      <c r="AG28" s="787"/>
      <c r="AH28" s="787"/>
      <c r="AI28" s="787"/>
      <c r="AJ28" s="788"/>
    </row>
    <row r="29" spans="1:44" ht="15" customHeight="1">
      <c r="A29" s="769"/>
      <c r="B29" s="770"/>
      <c r="C29" s="747"/>
      <c r="D29" s="747"/>
      <c r="E29" s="747"/>
      <c r="F29" s="747" t="s">
        <v>335</v>
      </c>
      <c r="G29" s="747"/>
      <c r="H29" s="747"/>
      <c r="I29" s="748"/>
      <c r="J29" s="749"/>
      <c r="K29" s="750"/>
      <c r="L29" s="748"/>
      <c r="M29" s="749"/>
      <c r="N29" s="750"/>
      <c r="O29" s="748"/>
      <c r="P29" s="749"/>
      <c r="Q29" s="750"/>
      <c r="R29" s="748"/>
      <c r="S29" s="749"/>
      <c r="T29" s="750"/>
      <c r="U29" s="799"/>
      <c r="V29" s="800"/>
      <c r="W29" s="800"/>
      <c r="X29" s="800"/>
      <c r="Y29" s="800"/>
      <c r="Z29" s="800"/>
      <c r="AA29" s="800"/>
      <c r="AB29" s="801"/>
      <c r="AC29" s="786"/>
      <c r="AD29" s="787"/>
      <c r="AE29" s="787"/>
      <c r="AF29" s="787"/>
      <c r="AG29" s="787"/>
      <c r="AH29" s="787"/>
      <c r="AI29" s="787"/>
      <c r="AJ29" s="788"/>
    </row>
    <row r="30" spans="1:44" ht="15" customHeight="1">
      <c r="A30" s="769"/>
      <c r="B30" s="770"/>
      <c r="C30" s="747" t="s">
        <v>336</v>
      </c>
      <c r="D30" s="747"/>
      <c r="E30" s="747"/>
      <c r="F30" s="747"/>
      <c r="G30" s="747"/>
      <c r="H30" s="747"/>
      <c r="I30" s="792"/>
      <c r="J30" s="792"/>
      <c r="K30" s="792"/>
      <c r="L30" s="792"/>
      <c r="M30" s="792"/>
      <c r="N30" s="792"/>
      <c r="O30" s="792"/>
      <c r="P30" s="792"/>
      <c r="Q30" s="792"/>
      <c r="R30" s="792"/>
      <c r="S30" s="792"/>
      <c r="T30" s="792"/>
      <c r="U30" s="783"/>
      <c r="V30" s="784"/>
      <c r="W30" s="784"/>
      <c r="X30" s="784"/>
      <c r="Y30" s="784"/>
      <c r="Z30" s="784"/>
      <c r="AA30" s="784"/>
      <c r="AB30" s="793"/>
      <c r="AC30" s="786"/>
      <c r="AD30" s="787"/>
      <c r="AE30" s="787"/>
      <c r="AF30" s="787"/>
      <c r="AG30" s="787"/>
      <c r="AH30" s="787"/>
      <c r="AI30" s="787"/>
      <c r="AJ30" s="788"/>
    </row>
    <row r="31" spans="1:44" ht="15" customHeight="1">
      <c r="A31" s="769"/>
      <c r="B31" s="770"/>
      <c r="C31" s="711" t="s">
        <v>337</v>
      </c>
      <c r="D31" s="711"/>
      <c r="E31" s="711"/>
      <c r="F31" s="711"/>
      <c r="G31" s="711"/>
      <c r="H31" s="711"/>
      <c r="I31" s="795"/>
      <c r="J31" s="795"/>
      <c r="K31" s="795"/>
      <c r="L31" s="795"/>
      <c r="M31" s="795"/>
      <c r="N31" s="795"/>
      <c r="O31" s="795"/>
      <c r="P31" s="795"/>
      <c r="Q31" s="795"/>
      <c r="R31" s="795"/>
      <c r="S31" s="795"/>
      <c r="T31" s="795"/>
      <c r="U31" s="789"/>
      <c r="V31" s="790"/>
      <c r="W31" s="790"/>
      <c r="X31" s="790"/>
      <c r="Y31" s="790"/>
      <c r="Z31" s="790"/>
      <c r="AA31" s="790"/>
      <c r="AB31" s="794"/>
      <c r="AC31" s="789"/>
      <c r="AD31" s="790"/>
      <c r="AE31" s="790"/>
      <c r="AF31" s="790"/>
      <c r="AG31" s="790"/>
      <c r="AH31" s="790"/>
      <c r="AI31" s="790"/>
      <c r="AJ31" s="791"/>
      <c r="AL31" s="138"/>
      <c r="AM31" s="138"/>
      <c r="AN31" s="138"/>
      <c r="AO31" s="138"/>
      <c r="AP31" s="138"/>
      <c r="AQ31" s="138"/>
      <c r="AR31" s="138"/>
    </row>
    <row r="32" spans="1:44" ht="18" customHeight="1">
      <c r="A32" s="751" t="s">
        <v>338</v>
      </c>
      <c r="B32" s="752"/>
      <c r="C32" s="738" t="s">
        <v>339</v>
      </c>
      <c r="D32" s="738"/>
      <c r="E32" s="738"/>
      <c r="F32" s="738"/>
      <c r="G32" s="738"/>
      <c r="H32" s="738"/>
      <c r="I32" s="753"/>
      <c r="J32" s="754"/>
      <c r="K32" s="754"/>
      <c r="L32" s="754"/>
      <c r="M32" s="754"/>
      <c r="N32" s="754"/>
      <c r="O32" s="754"/>
      <c r="P32" s="754"/>
      <c r="Q32" s="754"/>
      <c r="R32" s="754"/>
      <c r="S32" s="754"/>
      <c r="T32" s="754"/>
      <c r="U32" s="754"/>
      <c r="V32" s="754"/>
      <c r="W32" s="754"/>
      <c r="X32" s="754"/>
      <c r="Y32" s="754"/>
      <c r="Z32" s="754"/>
      <c r="AA32" s="754"/>
      <c r="AB32" s="754"/>
      <c r="AC32" s="754"/>
      <c r="AD32" s="754"/>
      <c r="AE32" s="754"/>
      <c r="AF32" s="754"/>
      <c r="AG32" s="754"/>
      <c r="AH32" s="754"/>
      <c r="AI32" s="754"/>
      <c r="AJ32" s="755"/>
      <c r="AL32" s="139" t="b">
        <v>0</v>
      </c>
      <c r="AM32" s="139" t="b">
        <v>0</v>
      </c>
      <c r="AN32" s="139" t="b">
        <v>0</v>
      </c>
      <c r="AO32" s="139" t="b">
        <v>0</v>
      </c>
      <c r="AP32" s="139" t="b">
        <v>0</v>
      </c>
      <c r="AQ32" s="139" t="b">
        <v>0</v>
      </c>
      <c r="AR32" s="139" t="b">
        <v>0</v>
      </c>
    </row>
    <row r="33" spans="1:56" ht="15" customHeight="1">
      <c r="A33" s="751"/>
      <c r="B33" s="752"/>
      <c r="C33" s="738" t="s">
        <v>340</v>
      </c>
      <c r="D33" s="738"/>
      <c r="E33" s="738"/>
      <c r="F33" s="738"/>
      <c r="G33" s="738"/>
      <c r="H33" s="738"/>
      <c r="I33" s="729" t="s">
        <v>341</v>
      </c>
      <c r="J33" s="738"/>
      <c r="K33" s="738"/>
      <c r="L33" s="744" t="s">
        <v>153</v>
      </c>
      <c r="M33" s="744"/>
      <c r="N33" s="745"/>
      <c r="O33" s="729" t="s">
        <v>342</v>
      </c>
      <c r="P33" s="727"/>
      <c r="Q33" s="746" t="s">
        <v>153</v>
      </c>
      <c r="R33" s="744"/>
      <c r="S33" s="744"/>
      <c r="T33" s="738" t="s">
        <v>343</v>
      </c>
      <c r="U33" s="738"/>
      <c r="V33" s="738"/>
      <c r="W33" s="744" t="s">
        <v>153</v>
      </c>
      <c r="X33" s="744"/>
      <c r="Y33" s="745"/>
      <c r="Z33" s="729" t="s">
        <v>342</v>
      </c>
      <c r="AA33" s="727"/>
      <c r="AB33" s="746" t="s">
        <v>153</v>
      </c>
      <c r="AC33" s="744"/>
      <c r="AD33" s="744"/>
      <c r="AE33" s="738" t="s">
        <v>344</v>
      </c>
      <c r="AF33" s="738"/>
      <c r="AG33" s="738"/>
      <c r="AH33" s="738"/>
      <c r="AI33" s="738"/>
      <c r="AJ33" s="768"/>
      <c r="AL33" s="138"/>
      <c r="AM33" s="138"/>
      <c r="AN33" s="138"/>
      <c r="AO33" s="138"/>
      <c r="AP33" s="138"/>
      <c r="AQ33" s="138"/>
      <c r="AR33" s="138"/>
    </row>
    <row r="34" spans="1:56" ht="15" customHeight="1">
      <c r="A34" s="751"/>
      <c r="B34" s="752"/>
      <c r="C34" s="738"/>
      <c r="D34" s="738"/>
      <c r="E34" s="738"/>
      <c r="F34" s="738"/>
      <c r="G34" s="738"/>
      <c r="H34" s="738"/>
      <c r="I34" s="729" t="s">
        <v>345</v>
      </c>
      <c r="J34" s="738"/>
      <c r="K34" s="738"/>
      <c r="L34" s="744" t="s">
        <v>153</v>
      </c>
      <c r="M34" s="744"/>
      <c r="N34" s="745"/>
      <c r="O34" s="729" t="s">
        <v>342</v>
      </c>
      <c r="P34" s="727"/>
      <c r="Q34" s="746" t="s">
        <v>153</v>
      </c>
      <c r="R34" s="744"/>
      <c r="S34" s="744"/>
      <c r="T34" s="738" t="s">
        <v>346</v>
      </c>
      <c r="U34" s="738"/>
      <c r="V34" s="738"/>
      <c r="W34" s="744" t="s">
        <v>153</v>
      </c>
      <c r="X34" s="744"/>
      <c r="Y34" s="745"/>
      <c r="Z34" s="729" t="s">
        <v>347</v>
      </c>
      <c r="AA34" s="727"/>
      <c r="AB34" s="746" t="s">
        <v>153</v>
      </c>
      <c r="AC34" s="744"/>
      <c r="AD34" s="744"/>
      <c r="AE34" s="756"/>
      <c r="AF34" s="757"/>
      <c r="AG34" s="757"/>
      <c r="AH34" s="757"/>
      <c r="AI34" s="757"/>
      <c r="AJ34" s="758"/>
    </row>
    <row r="35" spans="1:56" ht="18" customHeight="1">
      <c r="A35" s="751"/>
      <c r="B35" s="752"/>
      <c r="C35" s="759" t="s">
        <v>348</v>
      </c>
      <c r="D35" s="760"/>
      <c r="E35" s="760"/>
      <c r="F35" s="760"/>
      <c r="G35" s="760"/>
      <c r="H35" s="761"/>
      <c r="I35" s="762"/>
      <c r="J35" s="763"/>
      <c r="K35" s="763"/>
      <c r="L35" s="763"/>
      <c r="M35" s="763"/>
      <c r="N35" s="763"/>
      <c r="O35" s="763"/>
      <c r="P35" s="763"/>
      <c r="Q35" s="763"/>
      <c r="R35" s="763"/>
      <c r="S35" s="763"/>
      <c r="T35" s="763"/>
      <c r="U35" s="763"/>
      <c r="V35" s="763"/>
      <c r="W35" s="763"/>
      <c r="X35" s="763"/>
      <c r="Y35" s="763"/>
      <c r="Z35" s="763"/>
      <c r="AA35" s="763"/>
      <c r="AB35" s="763"/>
      <c r="AC35" s="763"/>
      <c r="AD35" s="763"/>
      <c r="AE35" s="763"/>
      <c r="AF35" s="763"/>
      <c r="AG35" s="763"/>
      <c r="AH35" s="763"/>
      <c r="AI35" s="763"/>
      <c r="AJ35" s="764"/>
      <c r="AL35" s="139" t="b">
        <v>0</v>
      </c>
      <c r="AM35" s="139" t="b">
        <v>0</v>
      </c>
      <c r="AN35" s="139" t="b">
        <v>0</v>
      </c>
      <c r="AO35" s="139" t="b">
        <v>0</v>
      </c>
      <c r="AP35" s="139" t="b">
        <v>0</v>
      </c>
    </row>
    <row r="36" spans="1:56" ht="15" hidden="1" customHeight="1">
      <c r="A36" s="751"/>
      <c r="B36" s="752"/>
      <c r="C36" s="738" t="s">
        <v>349</v>
      </c>
      <c r="D36" s="738"/>
      <c r="E36" s="738"/>
      <c r="F36" s="738"/>
      <c r="G36" s="738"/>
      <c r="H36" s="738"/>
      <c r="I36" s="765"/>
      <c r="J36" s="766"/>
      <c r="K36" s="766"/>
      <c r="L36" s="766"/>
      <c r="M36" s="766"/>
      <c r="N36" s="766"/>
      <c r="O36" s="766"/>
      <c r="P36" s="766"/>
      <c r="Q36" s="766"/>
      <c r="R36" s="766"/>
      <c r="S36" s="766"/>
      <c r="T36" s="766"/>
      <c r="U36" s="766"/>
      <c r="V36" s="766"/>
      <c r="W36" s="766"/>
      <c r="X36" s="766"/>
      <c r="Y36" s="766"/>
      <c r="Z36" s="766"/>
      <c r="AA36" s="766"/>
      <c r="AB36" s="766"/>
      <c r="AC36" s="766"/>
      <c r="AD36" s="766"/>
      <c r="AE36" s="766"/>
      <c r="AF36" s="766"/>
      <c r="AG36" s="766"/>
      <c r="AH36" s="766"/>
      <c r="AI36" s="766"/>
      <c r="AJ36" s="767"/>
      <c r="AL36" s="737" t="s">
        <v>350</v>
      </c>
      <c r="AM36" s="737"/>
    </row>
    <row r="37" spans="1:56" ht="15" customHeight="1">
      <c r="A37" s="751"/>
      <c r="B37" s="752"/>
      <c r="C37" s="738" t="s">
        <v>351</v>
      </c>
      <c r="D37" s="738"/>
      <c r="E37" s="738"/>
      <c r="F37" s="738"/>
      <c r="G37" s="738"/>
      <c r="H37" s="738"/>
      <c r="I37" s="739"/>
      <c r="J37" s="740"/>
      <c r="K37" s="740"/>
      <c r="L37" s="740"/>
      <c r="M37" s="740"/>
      <c r="N37" s="740"/>
      <c r="O37" s="740"/>
      <c r="P37" s="740"/>
      <c r="Q37" s="740"/>
      <c r="R37" s="740"/>
      <c r="S37" s="740"/>
      <c r="T37" s="740"/>
      <c r="U37" s="740"/>
      <c r="V37" s="740"/>
      <c r="W37" s="740"/>
      <c r="X37" s="740"/>
      <c r="Y37" s="740"/>
      <c r="Z37" s="740"/>
      <c r="AA37" s="740"/>
      <c r="AB37" s="740"/>
      <c r="AC37" s="740"/>
      <c r="AD37" s="740"/>
      <c r="AE37" s="740"/>
      <c r="AF37" s="740"/>
      <c r="AG37" s="740"/>
      <c r="AH37" s="740"/>
      <c r="AI37" s="740"/>
      <c r="AJ37" s="741"/>
    </row>
    <row r="38" spans="1:56" ht="15" customHeight="1">
      <c r="A38" s="751"/>
      <c r="B38" s="752"/>
      <c r="C38" s="742" t="s">
        <v>352</v>
      </c>
      <c r="D38" s="738"/>
      <c r="E38" s="738"/>
      <c r="F38" s="738"/>
      <c r="G38" s="738"/>
      <c r="H38" s="738"/>
      <c r="I38" s="696"/>
      <c r="J38" s="696"/>
      <c r="K38" s="696"/>
      <c r="L38" s="696"/>
      <c r="M38" s="697"/>
      <c r="N38" s="698"/>
      <c r="O38" s="699"/>
      <c r="P38" s="695"/>
      <c r="Q38" s="696"/>
      <c r="R38" s="696"/>
      <c r="S38" s="696"/>
      <c r="T38" s="697"/>
      <c r="U38" s="698"/>
      <c r="V38" s="699"/>
      <c r="W38" s="695"/>
      <c r="X38" s="696"/>
      <c r="Y38" s="696"/>
      <c r="Z38" s="696"/>
      <c r="AA38" s="697"/>
      <c r="AB38" s="698"/>
      <c r="AC38" s="699"/>
      <c r="AD38" s="695"/>
      <c r="AE38" s="696"/>
      <c r="AF38" s="696"/>
      <c r="AG38" s="696"/>
      <c r="AH38" s="697"/>
      <c r="AI38" s="698"/>
      <c r="AJ38" s="743"/>
    </row>
    <row r="39" spans="1:56" ht="15" customHeight="1">
      <c r="A39" s="751"/>
      <c r="B39" s="752"/>
      <c r="C39" s="738"/>
      <c r="D39" s="738"/>
      <c r="E39" s="738"/>
      <c r="F39" s="738"/>
      <c r="G39" s="738"/>
      <c r="H39" s="738"/>
      <c r="I39" s="733"/>
      <c r="J39" s="733"/>
      <c r="K39" s="733"/>
      <c r="L39" s="733"/>
      <c r="M39" s="733"/>
      <c r="N39" s="733"/>
      <c r="O39" s="734"/>
      <c r="P39" s="735"/>
      <c r="Q39" s="733"/>
      <c r="R39" s="733"/>
      <c r="S39" s="733"/>
      <c r="T39" s="733"/>
      <c r="U39" s="733"/>
      <c r="V39" s="734"/>
      <c r="W39" s="735"/>
      <c r="X39" s="733"/>
      <c r="Y39" s="733"/>
      <c r="Z39" s="733"/>
      <c r="AA39" s="733"/>
      <c r="AB39" s="733"/>
      <c r="AC39" s="734"/>
      <c r="AD39" s="735"/>
      <c r="AE39" s="733"/>
      <c r="AF39" s="733"/>
      <c r="AG39" s="733"/>
      <c r="AH39" s="733"/>
      <c r="AI39" s="733"/>
      <c r="AJ39" s="736"/>
    </row>
    <row r="40" spans="1:56" ht="15" customHeight="1">
      <c r="A40" s="751"/>
      <c r="B40" s="752"/>
      <c r="C40" s="738"/>
      <c r="D40" s="738"/>
      <c r="E40" s="738"/>
      <c r="F40" s="738"/>
      <c r="G40" s="738"/>
      <c r="H40" s="738"/>
      <c r="I40" s="696"/>
      <c r="J40" s="696"/>
      <c r="K40" s="696"/>
      <c r="L40" s="696"/>
      <c r="M40" s="697"/>
      <c r="N40" s="698"/>
      <c r="O40" s="699"/>
      <c r="P40" s="695"/>
      <c r="Q40" s="696"/>
      <c r="R40" s="696"/>
      <c r="S40" s="696"/>
      <c r="T40" s="697"/>
      <c r="U40" s="698"/>
      <c r="V40" s="699"/>
      <c r="W40" s="695"/>
      <c r="X40" s="696"/>
      <c r="Y40" s="696"/>
      <c r="Z40" s="696"/>
      <c r="AA40" s="697"/>
      <c r="AB40" s="698"/>
      <c r="AC40" s="699"/>
      <c r="AD40" s="695"/>
      <c r="AE40" s="696"/>
      <c r="AF40" s="696"/>
      <c r="AG40" s="696"/>
      <c r="AH40" s="697"/>
      <c r="AI40" s="698"/>
      <c r="AJ40" s="743"/>
    </row>
    <row r="41" spans="1:56" ht="15" customHeight="1">
      <c r="A41" s="751"/>
      <c r="B41" s="752"/>
      <c r="C41" s="738"/>
      <c r="D41" s="738"/>
      <c r="E41" s="738"/>
      <c r="F41" s="738"/>
      <c r="G41" s="738"/>
      <c r="H41" s="738"/>
      <c r="I41" s="733"/>
      <c r="J41" s="733"/>
      <c r="K41" s="733"/>
      <c r="L41" s="733"/>
      <c r="M41" s="733"/>
      <c r="N41" s="733"/>
      <c r="O41" s="734"/>
      <c r="P41" s="735"/>
      <c r="Q41" s="733"/>
      <c r="R41" s="733"/>
      <c r="S41" s="733"/>
      <c r="T41" s="733"/>
      <c r="U41" s="733"/>
      <c r="V41" s="734"/>
      <c r="W41" s="735"/>
      <c r="X41" s="733"/>
      <c r="Y41" s="733"/>
      <c r="Z41" s="733"/>
      <c r="AA41" s="733"/>
      <c r="AB41" s="733"/>
      <c r="AC41" s="734"/>
      <c r="AD41" s="735"/>
      <c r="AE41" s="733"/>
      <c r="AF41" s="733"/>
      <c r="AG41" s="733"/>
      <c r="AH41" s="733"/>
      <c r="AI41" s="733"/>
      <c r="AJ41" s="736"/>
    </row>
    <row r="42" spans="1:56" s="140" customFormat="1" ht="36" customHeight="1">
      <c r="A42" s="717" t="s">
        <v>353</v>
      </c>
      <c r="B42" s="718"/>
      <c r="C42" s="721" t="s">
        <v>354</v>
      </c>
      <c r="D42" s="722"/>
      <c r="E42" s="722"/>
      <c r="F42" s="722"/>
      <c r="G42" s="722"/>
      <c r="H42" s="722"/>
      <c r="I42" s="722"/>
      <c r="J42" s="722"/>
      <c r="K42" s="722"/>
      <c r="L42" s="722"/>
      <c r="M42" s="722"/>
      <c r="N42" s="722"/>
      <c r="O42" s="722"/>
      <c r="P42" s="722"/>
      <c r="Q42" s="723"/>
      <c r="R42" s="724"/>
      <c r="S42" s="725"/>
      <c r="T42" s="725"/>
      <c r="U42" s="725"/>
      <c r="V42" s="725"/>
      <c r="W42" s="725"/>
      <c r="X42" s="725"/>
      <c r="Y42" s="725"/>
      <c r="Z42" s="725"/>
      <c r="AA42" s="725"/>
      <c r="AB42" s="725"/>
      <c r="AC42" s="725"/>
      <c r="AD42" s="725"/>
      <c r="AE42" s="725"/>
      <c r="AF42" s="725"/>
      <c r="AG42" s="725"/>
      <c r="AH42" s="725"/>
      <c r="AI42" s="725"/>
      <c r="AJ42" s="726"/>
      <c r="AL42" s="141"/>
      <c r="AM42" s="141"/>
      <c r="AN42" s="141"/>
      <c r="AO42" s="141"/>
      <c r="AP42" s="141"/>
      <c r="AQ42" s="141"/>
      <c r="AR42" s="141"/>
    </row>
    <row r="43" spans="1:56" s="140" customFormat="1" ht="25.5" customHeight="1">
      <c r="A43" s="719"/>
      <c r="B43" s="720"/>
      <c r="C43" s="727" t="s">
        <v>355</v>
      </c>
      <c r="D43" s="728"/>
      <c r="E43" s="728"/>
      <c r="F43" s="728"/>
      <c r="G43" s="728"/>
      <c r="H43" s="728"/>
      <c r="I43" s="728"/>
      <c r="J43" s="728"/>
      <c r="K43" s="728"/>
      <c r="L43" s="728"/>
      <c r="M43" s="728"/>
      <c r="N43" s="728"/>
      <c r="O43" s="728"/>
      <c r="P43" s="728"/>
      <c r="Q43" s="729"/>
      <c r="R43" s="724"/>
      <c r="S43" s="725"/>
      <c r="T43" s="725"/>
      <c r="U43" s="725"/>
      <c r="V43" s="725"/>
      <c r="W43" s="725"/>
      <c r="X43" s="725"/>
      <c r="Y43" s="725"/>
      <c r="Z43" s="725"/>
      <c r="AA43" s="725"/>
      <c r="AB43" s="725"/>
      <c r="AC43" s="725"/>
      <c r="AD43" s="725"/>
      <c r="AE43" s="725"/>
      <c r="AF43" s="725"/>
      <c r="AG43" s="725"/>
      <c r="AH43" s="725"/>
      <c r="AI43" s="725"/>
      <c r="AJ43" s="726"/>
      <c r="AL43" s="141"/>
      <c r="AM43" s="141"/>
      <c r="AN43" s="141"/>
      <c r="AO43" s="141"/>
      <c r="AP43" s="141"/>
      <c r="AQ43" s="141"/>
      <c r="AR43" s="141"/>
    </row>
    <row r="44" spans="1:56" s="140" customFormat="1" ht="25.5" customHeight="1">
      <c r="A44" s="719"/>
      <c r="B44" s="720"/>
      <c r="C44" s="730" t="s">
        <v>356</v>
      </c>
      <c r="D44" s="731"/>
      <c r="E44" s="731"/>
      <c r="F44" s="731"/>
      <c r="G44" s="731"/>
      <c r="H44" s="731"/>
      <c r="I44" s="731"/>
      <c r="J44" s="731"/>
      <c r="K44" s="731"/>
      <c r="L44" s="731"/>
      <c r="M44" s="731"/>
      <c r="N44" s="731"/>
      <c r="O44" s="731"/>
      <c r="P44" s="731"/>
      <c r="Q44" s="732"/>
      <c r="R44" s="724"/>
      <c r="S44" s="725"/>
      <c r="T44" s="725"/>
      <c r="U44" s="725"/>
      <c r="V44" s="725"/>
      <c r="W44" s="725"/>
      <c r="X44" s="725"/>
      <c r="Y44" s="725"/>
      <c r="Z44" s="725"/>
      <c r="AA44" s="725"/>
      <c r="AB44" s="725"/>
      <c r="AC44" s="725"/>
      <c r="AD44" s="725"/>
      <c r="AE44" s="725"/>
      <c r="AF44" s="725"/>
      <c r="AG44" s="725"/>
      <c r="AH44" s="725"/>
      <c r="AI44" s="725"/>
      <c r="AJ44" s="726"/>
      <c r="AL44" s="706">
        <v>1</v>
      </c>
      <c r="AM44" s="706"/>
      <c r="AN44" s="706"/>
      <c r="AO44" s="706"/>
      <c r="AP44" s="706"/>
      <c r="AQ44" s="706"/>
      <c r="AR44" s="706"/>
      <c r="AS44" s="706"/>
      <c r="AT44" s="706"/>
      <c r="AU44" s="706"/>
      <c r="AV44" s="706"/>
      <c r="AW44" s="706"/>
      <c r="AX44" s="706"/>
      <c r="AY44" s="706"/>
      <c r="AZ44" s="706"/>
      <c r="BA44" s="706"/>
      <c r="BB44" s="706"/>
      <c r="BC44" s="706"/>
      <c r="BD44" s="706"/>
    </row>
    <row r="45" spans="1:56" s="140" customFormat="1" ht="25.5" customHeight="1">
      <c r="A45" s="707" t="s">
        <v>357</v>
      </c>
      <c r="B45" s="708"/>
      <c r="C45" s="708"/>
      <c r="D45" s="708"/>
      <c r="E45" s="708"/>
      <c r="F45" s="708"/>
      <c r="G45" s="350"/>
      <c r="H45" s="142"/>
      <c r="I45" s="709">
        <v>1</v>
      </c>
      <c r="J45" s="709"/>
      <c r="K45" s="709"/>
      <c r="L45" s="709"/>
      <c r="M45" s="709"/>
      <c r="N45" s="709"/>
      <c r="O45" s="709"/>
      <c r="P45" s="709"/>
      <c r="Q45" s="710"/>
      <c r="R45" s="711" t="s">
        <v>358</v>
      </c>
      <c r="S45" s="711"/>
      <c r="T45" s="711"/>
      <c r="U45" s="711"/>
      <c r="V45" s="711"/>
      <c r="W45" s="711"/>
      <c r="X45" s="711"/>
      <c r="Y45" s="711"/>
      <c r="Z45" s="712">
        <v>2</v>
      </c>
      <c r="AA45" s="713"/>
      <c r="AB45" s="713"/>
      <c r="AC45" s="713"/>
      <c r="AD45" s="713"/>
      <c r="AE45" s="713"/>
      <c r="AF45" s="713"/>
      <c r="AG45" s="713"/>
      <c r="AH45" s="713"/>
      <c r="AI45" s="713"/>
      <c r="AJ45" s="714"/>
      <c r="AL45" s="143"/>
      <c r="AM45" s="143"/>
      <c r="AN45" s="143"/>
      <c r="AO45" s="143"/>
      <c r="AP45" s="143"/>
      <c r="AQ45" s="143"/>
      <c r="AR45" s="143"/>
      <c r="AS45" s="143"/>
      <c r="AT45" s="143"/>
      <c r="AU45" s="143"/>
      <c r="AV45" s="143"/>
      <c r="AW45" s="143"/>
      <c r="AX45" s="143"/>
      <c r="AY45" s="143"/>
      <c r="AZ45" s="143"/>
      <c r="BA45" s="143"/>
      <c r="BB45" s="143"/>
      <c r="BC45" s="143"/>
      <c r="BD45" s="143"/>
    </row>
    <row r="46" spans="1:56" s="140" customFormat="1" ht="25.5" customHeight="1">
      <c r="A46" s="715" t="s">
        <v>359</v>
      </c>
      <c r="B46" s="711"/>
      <c r="C46" s="711"/>
      <c r="D46" s="711"/>
      <c r="E46" s="711"/>
      <c r="F46" s="711"/>
      <c r="G46" s="711"/>
      <c r="H46" s="711"/>
      <c r="I46" s="716">
        <v>2</v>
      </c>
      <c r="J46" s="716"/>
      <c r="K46" s="716"/>
      <c r="L46" s="716"/>
      <c r="M46" s="716"/>
      <c r="N46" s="716"/>
      <c r="O46" s="716"/>
      <c r="P46" s="716"/>
      <c r="Q46" s="716"/>
      <c r="R46" s="711" t="s">
        <v>360</v>
      </c>
      <c r="S46" s="711"/>
      <c r="T46" s="711"/>
      <c r="U46" s="711"/>
      <c r="V46" s="711"/>
      <c r="W46" s="711"/>
      <c r="X46" s="711"/>
      <c r="Y46" s="711"/>
      <c r="Z46" s="712">
        <v>2</v>
      </c>
      <c r="AA46" s="713"/>
      <c r="AB46" s="713"/>
      <c r="AC46" s="713"/>
      <c r="AD46" s="713"/>
      <c r="AE46" s="713"/>
      <c r="AF46" s="713"/>
      <c r="AG46" s="713"/>
      <c r="AH46" s="713"/>
      <c r="AI46" s="713"/>
      <c r="AJ46" s="714"/>
      <c r="AL46" s="143"/>
      <c r="AM46" s="143"/>
      <c r="AN46" s="143"/>
      <c r="AO46" s="143"/>
      <c r="AP46" s="143"/>
      <c r="AQ46" s="143"/>
      <c r="AR46" s="143"/>
      <c r="AS46" s="143"/>
      <c r="AT46" s="143"/>
      <c r="AU46" s="143"/>
      <c r="AV46" s="143"/>
      <c r="AW46" s="143"/>
      <c r="AX46" s="143"/>
      <c r="AY46" s="143"/>
      <c r="AZ46" s="143"/>
      <c r="BA46" s="143"/>
      <c r="BB46" s="143"/>
      <c r="BC46" s="143"/>
      <c r="BD46" s="143"/>
    </row>
    <row r="47" spans="1:56" s="140" customFormat="1" ht="25.9" customHeight="1" thickBot="1">
      <c r="A47" s="700" t="s">
        <v>361</v>
      </c>
      <c r="B47" s="701"/>
      <c r="C47" s="701"/>
      <c r="D47" s="701"/>
      <c r="E47" s="701"/>
      <c r="F47" s="701"/>
      <c r="G47" s="701"/>
      <c r="H47" s="701"/>
      <c r="I47" s="702">
        <v>2</v>
      </c>
      <c r="J47" s="702"/>
      <c r="K47" s="702"/>
      <c r="L47" s="702"/>
      <c r="M47" s="702"/>
      <c r="N47" s="702"/>
      <c r="O47" s="702"/>
      <c r="P47" s="702"/>
      <c r="Q47" s="702"/>
      <c r="R47" s="701" t="s">
        <v>362</v>
      </c>
      <c r="S47" s="701"/>
      <c r="T47" s="701"/>
      <c r="U47" s="701"/>
      <c r="V47" s="701"/>
      <c r="W47" s="701"/>
      <c r="X47" s="701"/>
      <c r="Y47" s="701"/>
      <c r="Z47" s="703">
        <v>2</v>
      </c>
      <c r="AA47" s="704"/>
      <c r="AB47" s="704"/>
      <c r="AC47" s="704"/>
      <c r="AD47" s="704"/>
      <c r="AE47" s="704"/>
      <c r="AF47" s="704"/>
      <c r="AG47" s="704"/>
      <c r="AH47" s="704"/>
      <c r="AI47" s="704"/>
      <c r="AJ47" s="705"/>
      <c r="AL47" s="141"/>
      <c r="AM47" s="141"/>
      <c r="AN47" s="141"/>
      <c r="AO47" s="141"/>
      <c r="AP47" s="141"/>
      <c r="AQ47" s="141"/>
      <c r="AR47" s="141"/>
    </row>
    <row r="48" spans="1:56" s="140" customFormat="1" ht="14.25" customHeight="1">
      <c r="A48" s="144" t="s">
        <v>203</v>
      </c>
      <c r="B48" s="145"/>
      <c r="C48" s="145"/>
      <c r="D48" s="145"/>
      <c r="E48" s="145"/>
      <c r="F48" s="145"/>
      <c r="G48" s="145"/>
      <c r="H48" s="145"/>
      <c r="I48" s="145"/>
      <c r="J48" s="145"/>
      <c r="K48" s="145"/>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145"/>
      <c r="AJ48" s="145"/>
      <c r="AL48" s="141"/>
      <c r="AM48" s="141"/>
      <c r="AN48" s="141"/>
      <c r="AO48" s="141"/>
      <c r="AP48" s="141"/>
      <c r="AQ48" s="141"/>
      <c r="AR48" s="141"/>
    </row>
    <row r="49" spans="1:44" s="140" customFormat="1" ht="14.25" customHeight="1">
      <c r="A49" s="144" t="s">
        <v>363</v>
      </c>
      <c r="B49" s="144"/>
      <c r="C49" s="144"/>
      <c r="D49" s="144"/>
      <c r="E49" s="144"/>
      <c r="F49" s="144"/>
      <c r="G49" s="144"/>
      <c r="H49" s="144"/>
      <c r="I49" s="144"/>
      <c r="J49" s="144"/>
      <c r="K49" s="144"/>
      <c r="L49" s="144"/>
      <c r="M49" s="144"/>
      <c r="N49" s="144"/>
      <c r="O49" s="144"/>
      <c r="P49" s="144"/>
      <c r="Q49" s="144"/>
      <c r="R49" s="144"/>
      <c r="S49" s="144"/>
      <c r="T49" s="144"/>
      <c r="U49" s="144"/>
      <c r="V49" s="144"/>
      <c r="W49" s="146"/>
      <c r="X49" s="144"/>
      <c r="Y49" s="144"/>
      <c r="Z49" s="144"/>
      <c r="AA49" s="144"/>
      <c r="AB49" s="144"/>
      <c r="AC49" s="144"/>
      <c r="AD49" s="144"/>
      <c r="AE49" s="144"/>
      <c r="AF49" s="144"/>
      <c r="AG49" s="144"/>
      <c r="AH49" s="144"/>
      <c r="AI49" s="144"/>
      <c r="AJ49" s="144"/>
      <c r="AL49" s="141"/>
      <c r="AM49" s="141"/>
      <c r="AN49" s="141"/>
      <c r="AO49" s="141"/>
      <c r="AP49" s="141"/>
      <c r="AQ49" s="141"/>
      <c r="AR49" s="141"/>
    </row>
    <row r="50" spans="1:44" s="140" customFormat="1" ht="14.25" customHeight="1">
      <c r="A50" s="144" t="s">
        <v>364</v>
      </c>
      <c r="B50" s="144"/>
      <c r="C50" s="144"/>
      <c r="D50" s="144"/>
      <c r="E50" s="144"/>
      <c r="F50" s="144"/>
      <c r="G50" s="144"/>
      <c r="H50" s="144"/>
      <c r="I50" s="144"/>
      <c r="J50" s="144"/>
      <c r="K50" s="144"/>
      <c r="L50" s="144"/>
      <c r="M50" s="144"/>
      <c r="N50" s="144"/>
      <c r="O50" s="144"/>
      <c r="P50" s="144"/>
      <c r="Q50" s="144"/>
      <c r="R50" s="145"/>
      <c r="S50" s="145"/>
      <c r="T50" s="145"/>
      <c r="U50" s="145"/>
      <c r="V50" s="145"/>
      <c r="W50" s="145"/>
      <c r="X50" s="145"/>
      <c r="Y50" s="145"/>
      <c r="Z50" s="145"/>
      <c r="AA50" s="145"/>
      <c r="AB50" s="145"/>
      <c r="AC50" s="145"/>
      <c r="AD50" s="145"/>
      <c r="AE50" s="145"/>
      <c r="AF50" s="145"/>
      <c r="AG50" s="145"/>
      <c r="AH50" s="145"/>
      <c r="AI50" s="145"/>
      <c r="AJ50" s="145"/>
      <c r="AL50" s="141"/>
      <c r="AM50" s="141"/>
      <c r="AN50" s="141"/>
      <c r="AO50" s="141"/>
      <c r="AP50" s="141"/>
      <c r="AQ50" s="141"/>
      <c r="AR50" s="141"/>
    </row>
    <row r="51" spans="1:44" s="140" customFormat="1" ht="14.25" customHeight="1">
      <c r="A51" s="144" t="s">
        <v>365</v>
      </c>
      <c r="B51" s="144"/>
      <c r="C51" s="144"/>
      <c r="D51" s="144"/>
      <c r="E51" s="144"/>
      <c r="F51" s="144"/>
      <c r="G51" s="144"/>
      <c r="H51" s="144"/>
      <c r="I51" s="144"/>
      <c r="J51" s="144"/>
      <c r="K51" s="144"/>
      <c r="L51" s="144"/>
      <c r="M51" s="144"/>
      <c r="N51" s="144"/>
      <c r="O51" s="144"/>
      <c r="P51" s="144"/>
      <c r="Q51" s="144"/>
      <c r="R51" s="145"/>
      <c r="S51" s="145"/>
      <c r="T51" s="145"/>
      <c r="U51" s="145"/>
      <c r="V51" s="145"/>
      <c r="W51" s="145"/>
      <c r="X51" s="145"/>
      <c r="Y51" s="145"/>
      <c r="Z51" s="145"/>
      <c r="AA51" s="145"/>
      <c r="AB51" s="145"/>
      <c r="AC51" s="145"/>
      <c r="AD51" s="145"/>
      <c r="AE51" s="145"/>
      <c r="AF51" s="145"/>
      <c r="AG51" s="145"/>
      <c r="AH51" s="145"/>
      <c r="AI51" s="145"/>
      <c r="AJ51" s="145"/>
      <c r="AL51" s="141"/>
      <c r="AM51" s="141"/>
      <c r="AN51" s="141"/>
      <c r="AO51" s="141"/>
      <c r="AP51" s="141"/>
      <c r="AQ51" s="141"/>
      <c r="AR51" s="141"/>
    </row>
    <row r="52" spans="1:44" s="140" customFormat="1" ht="14.25" customHeight="1">
      <c r="A52" s="144"/>
      <c r="B52" s="144"/>
      <c r="C52" s="144"/>
      <c r="D52" s="144"/>
      <c r="E52" s="144"/>
      <c r="F52" s="144"/>
      <c r="G52" s="144"/>
      <c r="H52" s="144"/>
      <c r="I52" s="144"/>
      <c r="J52" s="144"/>
      <c r="K52" s="144"/>
      <c r="L52" s="144"/>
      <c r="M52" s="144"/>
      <c r="N52" s="144"/>
      <c r="O52" s="144"/>
      <c r="P52" s="144"/>
      <c r="Q52" s="144"/>
      <c r="R52" s="145"/>
      <c r="S52" s="145"/>
      <c r="T52" s="145"/>
      <c r="U52" s="145"/>
      <c r="V52" s="145"/>
      <c r="W52" s="145"/>
      <c r="X52" s="145"/>
      <c r="Y52" s="145"/>
      <c r="Z52" s="145"/>
      <c r="AA52" s="145"/>
      <c r="AB52" s="145"/>
      <c r="AC52" s="145"/>
      <c r="AD52" s="145"/>
      <c r="AE52" s="145"/>
      <c r="AF52" s="145"/>
      <c r="AG52" s="145"/>
      <c r="AH52" s="145"/>
      <c r="AI52" s="145"/>
      <c r="AJ52" s="145"/>
      <c r="AL52" s="141"/>
      <c r="AM52" s="141"/>
      <c r="AN52" s="141"/>
      <c r="AO52" s="141"/>
      <c r="AP52" s="141"/>
      <c r="AQ52" s="141"/>
      <c r="AR52" s="141"/>
    </row>
    <row r="53" spans="1:44" s="140" customFormat="1" ht="14.25" customHeight="1">
      <c r="A53" s="144"/>
      <c r="B53" s="144"/>
      <c r="C53" s="144"/>
      <c r="D53" s="144"/>
      <c r="E53" s="144"/>
      <c r="F53" s="144"/>
      <c r="G53" s="144"/>
      <c r="H53" s="144"/>
      <c r="I53" s="144"/>
      <c r="J53" s="144"/>
      <c r="K53" s="144"/>
      <c r="L53" s="144"/>
      <c r="M53" s="144"/>
      <c r="N53" s="144"/>
      <c r="O53" s="144"/>
      <c r="P53" s="144"/>
      <c r="Q53" s="144"/>
      <c r="R53" s="145"/>
      <c r="S53" s="145"/>
      <c r="T53" s="145"/>
      <c r="U53" s="145"/>
      <c r="V53" s="145"/>
      <c r="W53" s="145"/>
      <c r="X53" s="145"/>
      <c r="Y53" s="145"/>
      <c r="Z53" s="145"/>
      <c r="AA53" s="145"/>
      <c r="AB53" s="145"/>
      <c r="AC53" s="145"/>
      <c r="AD53" s="145"/>
      <c r="AE53" s="145"/>
      <c r="AF53" s="145"/>
      <c r="AG53" s="145"/>
      <c r="AH53" s="145"/>
      <c r="AI53" s="145"/>
      <c r="AJ53" s="145"/>
      <c r="AL53" s="141"/>
      <c r="AM53" s="141"/>
      <c r="AN53" s="141"/>
      <c r="AO53" s="141"/>
      <c r="AP53" s="141"/>
      <c r="AQ53" s="141"/>
      <c r="AR53" s="141"/>
    </row>
    <row r="54" spans="1:44" s="140" customFormat="1" ht="14.25" customHeight="1">
      <c r="A54" s="144"/>
      <c r="B54" s="144"/>
      <c r="C54" s="144"/>
      <c r="D54" s="144"/>
      <c r="E54" s="144"/>
      <c r="F54" s="144"/>
      <c r="G54" s="144"/>
      <c r="H54" s="144"/>
      <c r="I54" s="144"/>
      <c r="J54" s="144"/>
      <c r="K54" s="144"/>
      <c r="L54" s="144"/>
      <c r="M54" s="144"/>
      <c r="N54" s="144"/>
      <c r="O54" s="144"/>
      <c r="P54" s="144"/>
      <c r="Q54" s="144"/>
      <c r="R54" s="145"/>
      <c r="S54" s="145"/>
      <c r="T54" s="145"/>
      <c r="U54" s="145"/>
      <c r="V54" s="145"/>
      <c r="W54" s="145"/>
      <c r="X54" s="145"/>
      <c r="Y54" s="145"/>
      <c r="Z54" s="145"/>
      <c r="AA54" s="145"/>
      <c r="AB54" s="145"/>
      <c r="AC54" s="145"/>
      <c r="AD54" s="145"/>
      <c r="AE54" s="145"/>
      <c r="AF54" s="145"/>
      <c r="AG54" s="145"/>
      <c r="AH54" s="145"/>
      <c r="AI54" s="145"/>
      <c r="AJ54" s="145"/>
      <c r="AL54" s="141"/>
      <c r="AM54" s="141"/>
      <c r="AN54" s="141"/>
      <c r="AO54" s="141"/>
      <c r="AP54" s="141"/>
      <c r="AQ54" s="141"/>
      <c r="AR54" s="141"/>
    </row>
    <row r="55" spans="1:44" ht="15" customHeight="1">
      <c r="A55" s="144"/>
      <c r="B55" s="144"/>
      <c r="C55" s="144"/>
      <c r="D55" s="144"/>
      <c r="E55" s="144"/>
      <c r="F55" s="144"/>
      <c r="G55" s="144"/>
      <c r="H55" s="144"/>
      <c r="I55" s="144"/>
      <c r="J55" s="144"/>
      <c r="K55" s="144"/>
      <c r="L55" s="144"/>
      <c r="M55" s="144"/>
      <c r="N55" s="144"/>
      <c r="O55" s="144"/>
      <c r="P55" s="144"/>
      <c r="Q55" s="144"/>
      <c r="R55" s="145"/>
      <c r="S55" s="145"/>
      <c r="T55" s="145"/>
      <c r="U55" s="145"/>
      <c r="V55" s="145"/>
      <c r="W55" s="145"/>
      <c r="X55" s="145"/>
      <c r="Y55" s="145"/>
      <c r="Z55" s="145"/>
      <c r="AA55" s="145"/>
      <c r="AB55" s="145"/>
      <c r="AC55" s="145"/>
      <c r="AD55" s="145"/>
      <c r="AE55" s="145"/>
      <c r="AF55" s="145"/>
      <c r="AG55" s="145"/>
      <c r="AH55" s="145"/>
      <c r="AI55" s="145"/>
      <c r="AJ55" s="145"/>
    </row>
    <row r="56" spans="1:44" ht="15" customHeight="1">
      <c r="A56" s="144"/>
      <c r="B56" s="144"/>
      <c r="C56" s="144"/>
      <c r="D56" s="144"/>
      <c r="E56" s="144"/>
      <c r="F56" s="144"/>
      <c r="G56" s="144"/>
      <c r="H56" s="144"/>
      <c r="I56" s="144"/>
      <c r="J56" s="144"/>
      <c r="K56" s="144"/>
      <c r="L56" s="144"/>
      <c r="M56" s="144"/>
      <c r="N56" s="144"/>
      <c r="O56" s="144"/>
      <c r="P56" s="144"/>
      <c r="Q56" s="144"/>
      <c r="R56" s="145"/>
      <c r="S56" s="145"/>
      <c r="T56" s="145"/>
      <c r="U56" s="145"/>
      <c r="V56" s="145"/>
      <c r="W56" s="145"/>
      <c r="X56" s="145"/>
      <c r="Y56" s="145"/>
      <c r="Z56" s="145"/>
      <c r="AA56" s="145"/>
      <c r="AB56" s="145"/>
      <c r="AC56" s="145"/>
      <c r="AD56" s="145"/>
      <c r="AE56" s="145"/>
      <c r="AF56" s="145"/>
      <c r="AG56" s="145"/>
      <c r="AH56" s="145"/>
      <c r="AI56" s="145"/>
      <c r="AJ56" s="145"/>
    </row>
    <row r="57" spans="1:44" ht="15" customHeight="1">
      <c r="A57" s="144"/>
      <c r="B57" s="135"/>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c r="AI57" s="135"/>
      <c r="AJ57" s="135"/>
    </row>
  </sheetData>
  <mergeCells count="156">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N20"/>
    <mergeCell ref="O17:V17"/>
    <mergeCell ref="W17:AJ17"/>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1"/>
    <mergeCell ref="C26:H27"/>
    <mergeCell ref="I26:N26"/>
    <mergeCell ref="O26:T26"/>
    <mergeCell ref="U26:AB27"/>
    <mergeCell ref="AC26:AJ31"/>
    <mergeCell ref="I27:K27"/>
    <mergeCell ref="L27:N27"/>
    <mergeCell ref="O27:Q27"/>
    <mergeCell ref="R27:T27"/>
    <mergeCell ref="C28:E29"/>
    <mergeCell ref="F28:H28"/>
    <mergeCell ref="I28:K28"/>
    <mergeCell ref="L28:N28"/>
    <mergeCell ref="O28:Q28"/>
    <mergeCell ref="C30:H30"/>
    <mergeCell ref="I30:N30"/>
    <mergeCell ref="O30:T30"/>
    <mergeCell ref="U30:AB31"/>
    <mergeCell ref="C31:H31"/>
    <mergeCell ref="I31:N31"/>
    <mergeCell ref="O31:T31"/>
    <mergeCell ref="R28:T28"/>
    <mergeCell ref="U28:AB29"/>
    <mergeCell ref="F29:H29"/>
    <mergeCell ref="I29:K29"/>
    <mergeCell ref="L29:N29"/>
    <mergeCell ref="O29:Q29"/>
    <mergeCell ref="R29:T29"/>
    <mergeCell ref="A32:B41"/>
    <mergeCell ref="C32:H32"/>
    <mergeCell ref="I32:AJ32"/>
    <mergeCell ref="C33:H34"/>
    <mergeCell ref="I33:K33"/>
    <mergeCell ref="L33:N33"/>
    <mergeCell ref="O33:P33"/>
    <mergeCell ref="Q33:S33"/>
    <mergeCell ref="T33:V33"/>
    <mergeCell ref="W33:Y33"/>
    <mergeCell ref="AB34:AD34"/>
    <mergeCell ref="AE34:AJ34"/>
    <mergeCell ref="C35:H35"/>
    <mergeCell ref="I35:AJ35"/>
    <mergeCell ref="C36:H36"/>
    <mergeCell ref="I36:AJ36"/>
    <mergeCell ref="Z33:AA33"/>
    <mergeCell ref="AB33:AD33"/>
    <mergeCell ref="AE33:AJ33"/>
    <mergeCell ref="I34:K34"/>
    <mergeCell ref="L34:N34"/>
    <mergeCell ref="O34:P34"/>
    <mergeCell ref="Q34:S34"/>
    <mergeCell ref="T34:V34"/>
    <mergeCell ref="W34:Y34"/>
    <mergeCell ref="Z34:AA34"/>
    <mergeCell ref="AD38:AH38"/>
    <mergeCell ref="AI38:AJ38"/>
    <mergeCell ref="I39:O39"/>
    <mergeCell ref="P39:V39"/>
    <mergeCell ref="W39:AC39"/>
    <mergeCell ref="AD39:AJ39"/>
    <mergeCell ref="AL36:AM36"/>
    <mergeCell ref="C37:H37"/>
    <mergeCell ref="I37:AJ37"/>
    <mergeCell ref="C38:H41"/>
    <mergeCell ref="I38:M38"/>
    <mergeCell ref="N38:O38"/>
    <mergeCell ref="P38:T38"/>
    <mergeCell ref="U38:V38"/>
    <mergeCell ref="W38:AA38"/>
    <mergeCell ref="AB38:AC38"/>
    <mergeCell ref="AD40:AH40"/>
    <mergeCell ref="AI40:AJ40"/>
    <mergeCell ref="I41:O41"/>
    <mergeCell ref="P41:V41"/>
    <mergeCell ref="W41:AC41"/>
    <mergeCell ref="AD41:AJ41"/>
    <mergeCell ref="I40:M40"/>
    <mergeCell ref="N40:O40"/>
    <mergeCell ref="P40:T40"/>
    <mergeCell ref="U40:V40"/>
    <mergeCell ref="W40:AA40"/>
    <mergeCell ref="AB40:AC40"/>
    <mergeCell ref="A47:H47"/>
    <mergeCell ref="I47:Q47"/>
    <mergeCell ref="R47:Y47"/>
    <mergeCell ref="Z47:AJ47"/>
    <mergeCell ref="AL44:BD44"/>
    <mergeCell ref="A45:G45"/>
    <mergeCell ref="I45:Q45"/>
    <mergeCell ref="R45:Y45"/>
    <mergeCell ref="Z45:AJ45"/>
    <mergeCell ref="A46:H46"/>
    <mergeCell ref="I46:Q46"/>
    <mergeCell ref="R46:Y46"/>
    <mergeCell ref="Z46:AJ46"/>
    <mergeCell ref="A42:B44"/>
    <mergeCell ref="C42:Q42"/>
    <mergeCell ref="R42:AJ42"/>
    <mergeCell ref="C43:Q43"/>
    <mergeCell ref="R43:AJ43"/>
    <mergeCell ref="C44:Q44"/>
    <mergeCell ref="R44:AJ44"/>
  </mergeCells>
  <phoneticPr fontId="1"/>
  <dataValidations count="3">
    <dataValidation type="decimal" imeMode="off" allowBlank="1" showInputMessage="1" showErrorMessage="1" sqref="I30:T31 JE30:JP31 TA30:TL31 ACW30:ADH31 AMS30:AND31 AWO30:AWZ31 BGK30:BGV31 BQG30:BQR31 CAC30:CAN31 CJY30:CKJ31 CTU30:CUF31 DDQ30:DEB31 DNM30:DNX31 DXI30:DXT31 EHE30:EHP31 ERA30:ERL31 FAW30:FBH31 FKS30:FLD31 FUO30:FUZ31 GEK30:GEV31 GOG30:GOR31 GYC30:GYN31 HHY30:HIJ31 HRU30:HSF31 IBQ30:ICB31 ILM30:ILX31 IVI30:IVT31 JFE30:JFP31 JPA30:JPL31 JYW30:JZH31 KIS30:KJD31 KSO30:KSZ31 LCK30:LCV31 LMG30:LMR31 LWC30:LWN31 MFY30:MGJ31 MPU30:MQF31 MZQ30:NAB31 NJM30:NJX31 NTI30:NTT31 ODE30:ODP31 ONA30:ONL31 OWW30:OXH31 PGS30:PHD31 PQO30:PQZ31 QAK30:QAV31 QKG30:QKR31 QUC30:QUN31 RDY30:REJ31 RNU30:ROF31 RXQ30:RYB31 SHM30:SHX31 SRI30:SRT31 TBE30:TBP31 TLA30:TLL31 TUW30:TVH31 UES30:UFD31 UOO30:UOZ31 UYK30:UYV31 VIG30:VIR31 VSC30:VSN31 WBY30:WCJ31 WLU30:WMF31 WVQ30:WWB31 I65566:T65567 JE65566:JP65567 TA65566:TL65567 ACW65566:ADH65567 AMS65566:AND65567 AWO65566:AWZ65567 BGK65566:BGV65567 BQG65566:BQR65567 CAC65566:CAN65567 CJY65566:CKJ65567 CTU65566:CUF65567 DDQ65566:DEB65567 DNM65566:DNX65567 DXI65566:DXT65567 EHE65566:EHP65567 ERA65566:ERL65567 FAW65566:FBH65567 FKS65566:FLD65567 FUO65566:FUZ65567 GEK65566:GEV65567 GOG65566:GOR65567 GYC65566:GYN65567 HHY65566:HIJ65567 HRU65566:HSF65567 IBQ65566:ICB65567 ILM65566:ILX65567 IVI65566:IVT65567 JFE65566:JFP65567 JPA65566:JPL65567 JYW65566:JZH65567 KIS65566:KJD65567 KSO65566:KSZ65567 LCK65566:LCV65567 LMG65566:LMR65567 LWC65566:LWN65567 MFY65566:MGJ65567 MPU65566:MQF65567 MZQ65566:NAB65567 NJM65566:NJX65567 NTI65566:NTT65567 ODE65566:ODP65567 ONA65566:ONL65567 OWW65566:OXH65567 PGS65566:PHD65567 PQO65566:PQZ65567 QAK65566:QAV65567 QKG65566:QKR65567 QUC65566:QUN65567 RDY65566:REJ65567 RNU65566:ROF65567 RXQ65566:RYB65567 SHM65566:SHX65567 SRI65566:SRT65567 TBE65566:TBP65567 TLA65566:TLL65567 TUW65566:TVH65567 UES65566:UFD65567 UOO65566:UOZ65567 UYK65566:UYV65567 VIG65566:VIR65567 VSC65566:VSN65567 WBY65566:WCJ65567 WLU65566:WMF65567 WVQ65566:WWB65567 I131102:T131103 JE131102:JP131103 TA131102:TL131103 ACW131102:ADH131103 AMS131102:AND131103 AWO131102:AWZ131103 BGK131102:BGV131103 BQG131102:BQR131103 CAC131102:CAN131103 CJY131102:CKJ131103 CTU131102:CUF131103 DDQ131102:DEB131103 DNM131102:DNX131103 DXI131102:DXT131103 EHE131102:EHP131103 ERA131102:ERL131103 FAW131102:FBH131103 FKS131102:FLD131103 FUO131102:FUZ131103 GEK131102:GEV131103 GOG131102:GOR131103 GYC131102:GYN131103 HHY131102:HIJ131103 HRU131102:HSF131103 IBQ131102:ICB131103 ILM131102:ILX131103 IVI131102:IVT131103 JFE131102:JFP131103 JPA131102:JPL131103 JYW131102:JZH131103 KIS131102:KJD131103 KSO131102:KSZ131103 LCK131102:LCV131103 LMG131102:LMR131103 LWC131102:LWN131103 MFY131102:MGJ131103 MPU131102:MQF131103 MZQ131102:NAB131103 NJM131102:NJX131103 NTI131102:NTT131103 ODE131102:ODP131103 ONA131102:ONL131103 OWW131102:OXH131103 PGS131102:PHD131103 PQO131102:PQZ131103 QAK131102:QAV131103 QKG131102:QKR131103 QUC131102:QUN131103 RDY131102:REJ131103 RNU131102:ROF131103 RXQ131102:RYB131103 SHM131102:SHX131103 SRI131102:SRT131103 TBE131102:TBP131103 TLA131102:TLL131103 TUW131102:TVH131103 UES131102:UFD131103 UOO131102:UOZ131103 UYK131102:UYV131103 VIG131102:VIR131103 VSC131102:VSN131103 WBY131102:WCJ131103 WLU131102:WMF131103 WVQ131102:WWB131103 I196638:T196639 JE196638:JP196639 TA196638:TL196639 ACW196638:ADH196639 AMS196638:AND196639 AWO196638:AWZ196639 BGK196638:BGV196639 BQG196638:BQR196639 CAC196638:CAN196639 CJY196638:CKJ196639 CTU196638:CUF196639 DDQ196638:DEB196639 DNM196638:DNX196639 DXI196638:DXT196639 EHE196638:EHP196639 ERA196638:ERL196639 FAW196638:FBH196639 FKS196638:FLD196639 FUO196638:FUZ196639 GEK196638:GEV196639 GOG196638:GOR196639 GYC196638:GYN196639 HHY196638:HIJ196639 HRU196638:HSF196639 IBQ196638:ICB196639 ILM196638:ILX196639 IVI196638:IVT196639 JFE196638:JFP196639 JPA196638:JPL196639 JYW196638:JZH196639 KIS196638:KJD196639 KSO196638:KSZ196639 LCK196638:LCV196639 LMG196638:LMR196639 LWC196638:LWN196639 MFY196638:MGJ196639 MPU196638:MQF196639 MZQ196638:NAB196639 NJM196638:NJX196639 NTI196638:NTT196639 ODE196638:ODP196639 ONA196638:ONL196639 OWW196638:OXH196639 PGS196638:PHD196639 PQO196638:PQZ196639 QAK196638:QAV196639 QKG196638:QKR196639 QUC196638:QUN196639 RDY196638:REJ196639 RNU196638:ROF196639 RXQ196638:RYB196639 SHM196638:SHX196639 SRI196638:SRT196639 TBE196638:TBP196639 TLA196638:TLL196639 TUW196638:TVH196639 UES196638:UFD196639 UOO196638:UOZ196639 UYK196638:UYV196639 VIG196638:VIR196639 VSC196638:VSN196639 WBY196638:WCJ196639 WLU196638:WMF196639 WVQ196638:WWB196639 I262174:T262175 JE262174:JP262175 TA262174:TL262175 ACW262174:ADH262175 AMS262174:AND262175 AWO262174:AWZ262175 BGK262174:BGV262175 BQG262174:BQR262175 CAC262174:CAN262175 CJY262174:CKJ262175 CTU262174:CUF262175 DDQ262174:DEB262175 DNM262174:DNX262175 DXI262174:DXT262175 EHE262174:EHP262175 ERA262174:ERL262175 FAW262174:FBH262175 FKS262174:FLD262175 FUO262174:FUZ262175 GEK262174:GEV262175 GOG262174:GOR262175 GYC262174:GYN262175 HHY262174:HIJ262175 HRU262174:HSF262175 IBQ262174:ICB262175 ILM262174:ILX262175 IVI262174:IVT262175 JFE262174:JFP262175 JPA262174:JPL262175 JYW262174:JZH262175 KIS262174:KJD262175 KSO262174:KSZ262175 LCK262174:LCV262175 LMG262174:LMR262175 LWC262174:LWN262175 MFY262174:MGJ262175 MPU262174:MQF262175 MZQ262174:NAB262175 NJM262174:NJX262175 NTI262174:NTT262175 ODE262174:ODP262175 ONA262174:ONL262175 OWW262174:OXH262175 PGS262174:PHD262175 PQO262174:PQZ262175 QAK262174:QAV262175 QKG262174:QKR262175 QUC262174:QUN262175 RDY262174:REJ262175 RNU262174:ROF262175 RXQ262174:RYB262175 SHM262174:SHX262175 SRI262174:SRT262175 TBE262174:TBP262175 TLA262174:TLL262175 TUW262174:TVH262175 UES262174:UFD262175 UOO262174:UOZ262175 UYK262174:UYV262175 VIG262174:VIR262175 VSC262174:VSN262175 WBY262174:WCJ262175 WLU262174:WMF262175 WVQ262174:WWB262175 I327710:T327711 JE327710:JP327711 TA327710:TL327711 ACW327710:ADH327711 AMS327710:AND327711 AWO327710:AWZ327711 BGK327710:BGV327711 BQG327710:BQR327711 CAC327710:CAN327711 CJY327710:CKJ327711 CTU327710:CUF327711 DDQ327710:DEB327711 DNM327710:DNX327711 DXI327710:DXT327711 EHE327710:EHP327711 ERA327710:ERL327711 FAW327710:FBH327711 FKS327710:FLD327711 FUO327710:FUZ327711 GEK327710:GEV327711 GOG327710:GOR327711 GYC327710:GYN327711 HHY327710:HIJ327711 HRU327710:HSF327711 IBQ327710:ICB327711 ILM327710:ILX327711 IVI327710:IVT327711 JFE327710:JFP327711 JPA327710:JPL327711 JYW327710:JZH327711 KIS327710:KJD327711 KSO327710:KSZ327711 LCK327710:LCV327711 LMG327710:LMR327711 LWC327710:LWN327711 MFY327710:MGJ327711 MPU327710:MQF327711 MZQ327710:NAB327711 NJM327710:NJX327711 NTI327710:NTT327711 ODE327710:ODP327711 ONA327710:ONL327711 OWW327710:OXH327711 PGS327710:PHD327711 PQO327710:PQZ327711 QAK327710:QAV327711 QKG327710:QKR327711 QUC327710:QUN327711 RDY327710:REJ327711 RNU327710:ROF327711 RXQ327710:RYB327711 SHM327710:SHX327711 SRI327710:SRT327711 TBE327710:TBP327711 TLA327710:TLL327711 TUW327710:TVH327711 UES327710:UFD327711 UOO327710:UOZ327711 UYK327710:UYV327711 VIG327710:VIR327711 VSC327710:VSN327711 WBY327710:WCJ327711 WLU327710:WMF327711 WVQ327710:WWB327711 I393246:T393247 JE393246:JP393247 TA393246:TL393247 ACW393246:ADH393247 AMS393246:AND393247 AWO393246:AWZ393247 BGK393246:BGV393247 BQG393246:BQR393247 CAC393246:CAN393247 CJY393246:CKJ393247 CTU393246:CUF393247 DDQ393246:DEB393247 DNM393246:DNX393247 DXI393246:DXT393247 EHE393246:EHP393247 ERA393246:ERL393247 FAW393246:FBH393247 FKS393246:FLD393247 FUO393246:FUZ393247 GEK393246:GEV393247 GOG393246:GOR393247 GYC393246:GYN393247 HHY393246:HIJ393247 HRU393246:HSF393247 IBQ393246:ICB393247 ILM393246:ILX393247 IVI393246:IVT393247 JFE393246:JFP393247 JPA393246:JPL393247 JYW393246:JZH393247 KIS393246:KJD393247 KSO393246:KSZ393247 LCK393246:LCV393247 LMG393246:LMR393247 LWC393246:LWN393247 MFY393246:MGJ393247 MPU393246:MQF393247 MZQ393246:NAB393247 NJM393246:NJX393247 NTI393246:NTT393247 ODE393246:ODP393247 ONA393246:ONL393247 OWW393246:OXH393247 PGS393246:PHD393247 PQO393246:PQZ393247 QAK393246:QAV393247 QKG393246:QKR393247 QUC393246:QUN393247 RDY393246:REJ393247 RNU393246:ROF393247 RXQ393246:RYB393247 SHM393246:SHX393247 SRI393246:SRT393247 TBE393246:TBP393247 TLA393246:TLL393247 TUW393246:TVH393247 UES393246:UFD393247 UOO393246:UOZ393247 UYK393246:UYV393247 VIG393246:VIR393247 VSC393246:VSN393247 WBY393246:WCJ393247 WLU393246:WMF393247 WVQ393246:WWB393247 I458782:T458783 JE458782:JP458783 TA458782:TL458783 ACW458782:ADH458783 AMS458782:AND458783 AWO458782:AWZ458783 BGK458782:BGV458783 BQG458782:BQR458783 CAC458782:CAN458783 CJY458782:CKJ458783 CTU458782:CUF458783 DDQ458782:DEB458783 DNM458782:DNX458783 DXI458782:DXT458783 EHE458782:EHP458783 ERA458782:ERL458783 FAW458782:FBH458783 FKS458782:FLD458783 FUO458782:FUZ458783 GEK458782:GEV458783 GOG458782:GOR458783 GYC458782:GYN458783 HHY458782:HIJ458783 HRU458782:HSF458783 IBQ458782:ICB458783 ILM458782:ILX458783 IVI458782:IVT458783 JFE458782:JFP458783 JPA458782:JPL458783 JYW458782:JZH458783 KIS458782:KJD458783 KSO458782:KSZ458783 LCK458782:LCV458783 LMG458782:LMR458783 LWC458782:LWN458783 MFY458782:MGJ458783 MPU458782:MQF458783 MZQ458782:NAB458783 NJM458782:NJX458783 NTI458782:NTT458783 ODE458782:ODP458783 ONA458782:ONL458783 OWW458782:OXH458783 PGS458782:PHD458783 PQO458782:PQZ458783 QAK458782:QAV458783 QKG458782:QKR458783 QUC458782:QUN458783 RDY458782:REJ458783 RNU458782:ROF458783 RXQ458782:RYB458783 SHM458782:SHX458783 SRI458782:SRT458783 TBE458782:TBP458783 TLA458782:TLL458783 TUW458782:TVH458783 UES458782:UFD458783 UOO458782:UOZ458783 UYK458782:UYV458783 VIG458782:VIR458783 VSC458782:VSN458783 WBY458782:WCJ458783 WLU458782:WMF458783 WVQ458782:WWB458783 I524318:T524319 JE524318:JP524319 TA524318:TL524319 ACW524318:ADH524319 AMS524318:AND524319 AWO524318:AWZ524319 BGK524318:BGV524319 BQG524318:BQR524319 CAC524318:CAN524319 CJY524318:CKJ524319 CTU524318:CUF524319 DDQ524318:DEB524319 DNM524318:DNX524319 DXI524318:DXT524319 EHE524318:EHP524319 ERA524318:ERL524319 FAW524318:FBH524319 FKS524318:FLD524319 FUO524318:FUZ524319 GEK524318:GEV524319 GOG524318:GOR524319 GYC524318:GYN524319 HHY524318:HIJ524319 HRU524318:HSF524319 IBQ524318:ICB524319 ILM524318:ILX524319 IVI524318:IVT524319 JFE524318:JFP524319 JPA524318:JPL524319 JYW524318:JZH524319 KIS524318:KJD524319 KSO524318:KSZ524319 LCK524318:LCV524319 LMG524318:LMR524319 LWC524318:LWN524319 MFY524318:MGJ524319 MPU524318:MQF524319 MZQ524318:NAB524319 NJM524318:NJX524319 NTI524318:NTT524319 ODE524318:ODP524319 ONA524318:ONL524319 OWW524318:OXH524319 PGS524318:PHD524319 PQO524318:PQZ524319 QAK524318:QAV524319 QKG524318:QKR524319 QUC524318:QUN524319 RDY524318:REJ524319 RNU524318:ROF524319 RXQ524318:RYB524319 SHM524318:SHX524319 SRI524318:SRT524319 TBE524318:TBP524319 TLA524318:TLL524319 TUW524318:TVH524319 UES524318:UFD524319 UOO524318:UOZ524319 UYK524318:UYV524319 VIG524318:VIR524319 VSC524318:VSN524319 WBY524318:WCJ524319 WLU524318:WMF524319 WVQ524318:WWB524319 I589854:T589855 JE589854:JP589855 TA589854:TL589855 ACW589854:ADH589855 AMS589854:AND589855 AWO589854:AWZ589855 BGK589854:BGV589855 BQG589854:BQR589855 CAC589854:CAN589855 CJY589854:CKJ589855 CTU589854:CUF589855 DDQ589854:DEB589855 DNM589854:DNX589855 DXI589854:DXT589855 EHE589854:EHP589855 ERA589854:ERL589855 FAW589854:FBH589855 FKS589854:FLD589855 FUO589854:FUZ589855 GEK589854:GEV589855 GOG589854:GOR589855 GYC589854:GYN589855 HHY589854:HIJ589855 HRU589854:HSF589855 IBQ589854:ICB589855 ILM589854:ILX589855 IVI589854:IVT589855 JFE589854:JFP589855 JPA589854:JPL589855 JYW589854:JZH589855 KIS589854:KJD589855 KSO589854:KSZ589855 LCK589854:LCV589855 LMG589854:LMR589855 LWC589854:LWN589855 MFY589854:MGJ589855 MPU589854:MQF589855 MZQ589854:NAB589855 NJM589854:NJX589855 NTI589854:NTT589855 ODE589854:ODP589855 ONA589854:ONL589855 OWW589854:OXH589855 PGS589854:PHD589855 PQO589854:PQZ589855 QAK589854:QAV589855 QKG589854:QKR589855 QUC589854:QUN589855 RDY589854:REJ589855 RNU589854:ROF589855 RXQ589854:RYB589855 SHM589854:SHX589855 SRI589854:SRT589855 TBE589854:TBP589855 TLA589854:TLL589855 TUW589854:TVH589855 UES589854:UFD589855 UOO589854:UOZ589855 UYK589854:UYV589855 VIG589854:VIR589855 VSC589854:VSN589855 WBY589854:WCJ589855 WLU589854:WMF589855 WVQ589854:WWB589855 I655390:T655391 JE655390:JP655391 TA655390:TL655391 ACW655390:ADH655391 AMS655390:AND655391 AWO655390:AWZ655391 BGK655390:BGV655391 BQG655390:BQR655391 CAC655390:CAN655391 CJY655390:CKJ655391 CTU655390:CUF655391 DDQ655390:DEB655391 DNM655390:DNX655391 DXI655390:DXT655391 EHE655390:EHP655391 ERA655390:ERL655391 FAW655390:FBH655391 FKS655390:FLD655391 FUO655390:FUZ655391 GEK655390:GEV655391 GOG655390:GOR655391 GYC655390:GYN655391 HHY655390:HIJ655391 HRU655390:HSF655391 IBQ655390:ICB655391 ILM655390:ILX655391 IVI655390:IVT655391 JFE655390:JFP655391 JPA655390:JPL655391 JYW655390:JZH655391 KIS655390:KJD655391 KSO655390:KSZ655391 LCK655390:LCV655391 LMG655390:LMR655391 LWC655390:LWN655391 MFY655390:MGJ655391 MPU655390:MQF655391 MZQ655390:NAB655391 NJM655390:NJX655391 NTI655390:NTT655391 ODE655390:ODP655391 ONA655390:ONL655391 OWW655390:OXH655391 PGS655390:PHD655391 PQO655390:PQZ655391 QAK655390:QAV655391 QKG655390:QKR655391 QUC655390:QUN655391 RDY655390:REJ655391 RNU655390:ROF655391 RXQ655390:RYB655391 SHM655390:SHX655391 SRI655390:SRT655391 TBE655390:TBP655391 TLA655390:TLL655391 TUW655390:TVH655391 UES655390:UFD655391 UOO655390:UOZ655391 UYK655390:UYV655391 VIG655390:VIR655391 VSC655390:VSN655391 WBY655390:WCJ655391 WLU655390:WMF655391 WVQ655390:WWB655391 I720926:T720927 JE720926:JP720927 TA720926:TL720927 ACW720926:ADH720927 AMS720926:AND720927 AWO720926:AWZ720927 BGK720926:BGV720927 BQG720926:BQR720927 CAC720926:CAN720927 CJY720926:CKJ720927 CTU720926:CUF720927 DDQ720926:DEB720927 DNM720926:DNX720927 DXI720926:DXT720927 EHE720926:EHP720927 ERA720926:ERL720927 FAW720926:FBH720927 FKS720926:FLD720927 FUO720926:FUZ720927 GEK720926:GEV720927 GOG720926:GOR720927 GYC720926:GYN720927 HHY720926:HIJ720927 HRU720926:HSF720927 IBQ720926:ICB720927 ILM720926:ILX720927 IVI720926:IVT720927 JFE720926:JFP720927 JPA720926:JPL720927 JYW720926:JZH720927 KIS720926:KJD720927 KSO720926:KSZ720927 LCK720926:LCV720927 LMG720926:LMR720927 LWC720926:LWN720927 MFY720926:MGJ720927 MPU720926:MQF720927 MZQ720926:NAB720927 NJM720926:NJX720927 NTI720926:NTT720927 ODE720926:ODP720927 ONA720926:ONL720927 OWW720926:OXH720927 PGS720926:PHD720927 PQO720926:PQZ720927 QAK720926:QAV720927 QKG720926:QKR720927 QUC720926:QUN720927 RDY720926:REJ720927 RNU720926:ROF720927 RXQ720926:RYB720927 SHM720926:SHX720927 SRI720926:SRT720927 TBE720926:TBP720927 TLA720926:TLL720927 TUW720926:TVH720927 UES720926:UFD720927 UOO720926:UOZ720927 UYK720926:UYV720927 VIG720926:VIR720927 VSC720926:VSN720927 WBY720926:WCJ720927 WLU720926:WMF720927 WVQ720926:WWB720927 I786462:T786463 JE786462:JP786463 TA786462:TL786463 ACW786462:ADH786463 AMS786462:AND786463 AWO786462:AWZ786463 BGK786462:BGV786463 BQG786462:BQR786463 CAC786462:CAN786463 CJY786462:CKJ786463 CTU786462:CUF786463 DDQ786462:DEB786463 DNM786462:DNX786463 DXI786462:DXT786463 EHE786462:EHP786463 ERA786462:ERL786463 FAW786462:FBH786463 FKS786462:FLD786463 FUO786462:FUZ786463 GEK786462:GEV786463 GOG786462:GOR786463 GYC786462:GYN786463 HHY786462:HIJ786463 HRU786462:HSF786463 IBQ786462:ICB786463 ILM786462:ILX786463 IVI786462:IVT786463 JFE786462:JFP786463 JPA786462:JPL786463 JYW786462:JZH786463 KIS786462:KJD786463 KSO786462:KSZ786463 LCK786462:LCV786463 LMG786462:LMR786463 LWC786462:LWN786463 MFY786462:MGJ786463 MPU786462:MQF786463 MZQ786462:NAB786463 NJM786462:NJX786463 NTI786462:NTT786463 ODE786462:ODP786463 ONA786462:ONL786463 OWW786462:OXH786463 PGS786462:PHD786463 PQO786462:PQZ786463 QAK786462:QAV786463 QKG786462:QKR786463 QUC786462:QUN786463 RDY786462:REJ786463 RNU786462:ROF786463 RXQ786462:RYB786463 SHM786462:SHX786463 SRI786462:SRT786463 TBE786462:TBP786463 TLA786462:TLL786463 TUW786462:TVH786463 UES786462:UFD786463 UOO786462:UOZ786463 UYK786462:UYV786463 VIG786462:VIR786463 VSC786462:VSN786463 WBY786462:WCJ786463 WLU786462:WMF786463 WVQ786462:WWB786463 I851998:T851999 JE851998:JP851999 TA851998:TL851999 ACW851998:ADH851999 AMS851998:AND851999 AWO851998:AWZ851999 BGK851998:BGV851999 BQG851998:BQR851999 CAC851998:CAN851999 CJY851998:CKJ851999 CTU851998:CUF851999 DDQ851998:DEB851999 DNM851998:DNX851999 DXI851998:DXT851999 EHE851998:EHP851999 ERA851998:ERL851999 FAW851998:FBH851999 FKS851998:FLD851999 FUO851998:FUZ851999 GEK851998:GEV851999 GOG851998:GOR851999 GYC851998:GYN851999 HHY851998:HIJ851999 HRU851998:HSF851999 IBQ851998:ICB851999 ILM851998:ILX851999 IVI851998:IVT851999 JFE851998:JFP851999 JPA851998:JPL851999 JYW851998:JZH851999 KIS851998:KJD851999 KSO851998:KSZ851999 LCK851998:LCV851999 LMG851998:LMR851999 LWC851998:LWN851999 MFY851998:MGJ851999 MPU851998:MQF851999 MZQ851998:NAB851999 NJM851998:NJX851999 NTI851998:NTT851999 ODE851998:ODP851999 ONA851998:ONL851999 OWW851998:OXH851999 PGS851998:PHD851999 PQO851998:PQZ851999 QAK851998:QAV851999 QKG851998:QKR851999 QUC851998:QUN851999 RDY851998:REJ851999 RNU851998:ROF851999 RXQ851998:RYB851999 SHM851998:SHX851999 SRI851998:SRT851999 TBE851998:TBP851999 TLA851998:TLL851999 TUW851998:TVH851999 UES851998:UFD851999 UOO851998:UOZ851999 UYK851998:UYV851999 VIG851998:VIR851999 VSC851998:VSN851999 WBY851998:WCJ851999 WLU851998:WMF851999 WVQ851998:WWB851999 I917534:T917535 JE917534:JP917535 TA917534:TL917535 ACW917534:ADH917535 AMS917534:AND917535 AWO917534:AWZ917535 BGK917534:BGV917535 BQG917534:BQR917535 CAC917534:CAN917535 CJY917534:CKJ917535 CTU917534:CUF917535 DDQ917534:DEB917535 DNM917534:DNX917535 DXI917534:DXT917535 EHE917534:EHP917535 ERA917534:ERL917535 FAW917534:FBH917535 FKS917534:FLD917535 FUO917534:FUZ917535 GEK917534:GEV917535 GOG917534:GOR917535 GYC917534:GYN917535 HHY917534:HIJ917535 HRU917534:HSF917535 IBQ917534:ICB917535 ILM917534:ILX917535 IVI917534:IVT917535 JFE917534:JFP917535 JPA917534:JPL917535 JYW917534:JZH917535 KIS917534:KJD917535 KSO917534:KSZ917535 LCK917534:LCV917535 LMG917534:LMR917535 LWC917534:LWN917535 MFY917534:MGJ917535 MPU917534:MQF917535 MZQ917534:NAB917535 NJM917534:NJX917535 NTI917534:NTT917535 ODE917534:ODP917535 ONA917534:ONL917535 OWW917534:OXH917535 PGS917534:PHD917535 PQO917534:PQZ917535 QAK917534:QAV917535 QKG917534:QKR917535 QUC917534:QUN917535 RDY917534:REJ917535 RNU917534:ROF917535 RXQ917534:RYB917535 SHM917534:SHX917535 SRI917534:SRT917535 TBE917534:TBP917535 TLA917534:TLL917535 TUW917534:TVH917535 UES917534:UFD917535 UOO917534:UOZ917535 UYK917534:UYV917535 VIG917534:VIR917535 VSC917534:VSN917535 WBY917534:WCJ917535 WLU917534:WMF917535 WVQ917534:WWB917535 I983070:T983071 JE983070:JP983071 TA983070:TL983071 ACW983070:ADH983071 AMS983070:AND983071 AWO983070:AWZ983071 BGK983070:BGV983071 BQG983070:BQR983071 CAC983070:CAN983071 CJY983070:CKJ983071 CTU983070:CUF983071 DDQ983070:DEB983071 DNM983070:DNX983071 DXI983070:DXT983071 EHE983070:EHP983071 ERA983070:ERL983071 FAW983070:FBH983071 FKS983070:FLD983071 FUO983070:FUZ983071 GEK983070:GEV983071 GOG983070:GOR983071 GYC983070:GYN983071 HHY983070:HIJ983071 HRU983070:HSF983071 IBQ983070:ICB983071 ILM983070:ILX983071 IVI983070:IVT983071 JFE983070:JFP983071 JPA983070:JPL983071 JYW983070:JZH983071 KIS983070:KJD983071 KSO983070:KSZ983071 LCK983070:LCV983071 LMG983070:LMR983071 LWC983070:LWN983071 MFY983070:MGJ983071 MPU983070:MQF983071 MZQ983070:NAB983071 NJM983070:NJX983071 NTI983070:NTT983071 ODE983070:ODP983071 ONA983070:ONL983071 OWW983070:OXH983071 PGS983070:PHD983071 PQO983070:PQZ983071 QAK983070:QAV983071 QKG983070:QKR983071 QUC983070:QUN983071 RDY983070:REJ983071 RNU983070:ROF983071 RXQ983070:RYB983071 SHM983070:SHX983071 SRI983070:SRT983071 TBE983070:TBP983071 TLA983070:TLL983071 TUW983070:TVH983071 UES983070:UFD983071 UOO983070:UOZ983071 UYK983070:UYV983071 VIG983070:VIR983071 VSC983070:VSN983071 WBY983070:WCJ983071 WLU983070:WMF983071 WVQ983070:WWB983071" xr:uid="{00000000-0002-0000-0800-000000000000}">
      <formula1>0</formula1>
      <formula2>999.9</formula2>
    </dataValidation>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1:AJ21 JE21:KF21 TA21:UB21 ACW21:ADX21 AMS21:ANT21 AWO21:AXP21 BGK21:BHL21 BQG21:BRH21 CAC21:CBD21 CJY21:CKZ21 CTU21:CUV21 DDQ21:DER21 DNM21:DON21 DXI21:DYJ21 EHE21:EIF21 ERA21:ESB21 FAW21:FBX21 FKS21:FLT21 FUO21:FVP21 GEK21:GFL21 GOG21:GPH21 GYC21:GZD21 HHY21:HIZ21 HRU21:HSV21 IBQ21:ICR21 ILM21:IMN21 IVI21:IWJ21 JFE21:JGF21 JPA21:JQB21 JYW21:JZX21 KIS21:KJT21 KSO21:KTP21 LCK21:LDL21 LMG21:LNH21 LWC21:LXD21 MFY21:MGZ21 MPU21:MQV21 MZQ21:NAR21 NJM21:NKN21 NTI21:NUJ21 ODE21:OEF21 ONA21:OOB21 OWW21:OXX21 PGS21:PHT21 PQO21:PRP21 QAK21:QBL21 QKG21:QLH21 QUC21:QVD21 RDY21:REZ21 RNU21:ROV21 RXQ21:RYR21 SHM21:SIN21 SRI21:SSJ21 TBE21:TCF21 TLA21:TMB21 TUW21:TVX21 UES21:UFT21 UOO21:UPP21 UYK21:UZL21 VIG21:VJH21 VSC21:VTD21 WBY21:WCZ21 WLU21:WMV21 WVQ21:WWR21 I65557:AJ65557 JE65557:KF65557 TA65557:UB65557 ACW65557:ADX65557 AMS65557:ANT65557 AWO65557:AXP65557 BGK65557:BHL65557 BQG65557:BRH65557 CAC65557:CBD65557 CJY65557:CKZ65557 CTU65557:CUV65557 DDQ65557:DER65557 DNM65557:DON65557 DXI65557:DYJ65557 EHE65557:EIF65557 ERA65557:ESB65557 FAW65557:FBX65557 FKS65557:FLT65557 FUO65557:FVP65557 GEK65557:GFL65557 GOG65557:GPH65557 GYC65557:GZD65557 HHY65557:HIZ65557 HRU65557:HSV65557 IBQ65557:ICR65557 ILM65557:IMN65557 IVI65557:IWJ65557 JFE65557:JGF65557 JPA65557:JQB65557 JYW65557:JZX65557 KIS65557:KJT65557 KSO65557:KTP65557 LCK65557:LDL65557 LMG65557:LNH65557 LWC65557:LXD65557 MFY65557:MGZ65557 MPU65557:MQV65557 MZQ65557:NAR65557 NJM65557:NKN65557 NTI65557:NUJ65557 ODE65557:OEF65557 ONA65557:OOB65557 OWW65557:OXX65557 PGS65557:PHT65557 PQO65557:PRP65557 QAK65557:QBL65557 QKG65557:QLH65557 QUC65557:QVD65557 RDY65557:REZ65557 RNU65557:ROV65557 RXQ65557:RYR65557 SHM65557:SIN65557 SRI65557:SSJ65557 TBE65557:TCF65557 TLA65557:TMB65557 TUW65557:TVX65557 UES65557:UFT65557 UOO65557:UPP65557 UYK65557:UZL65557 VIG65557:VJH65557 VSC65557:VTD65557 WBY65557:WCZ65557 WLU65557:WMV65557 WVQ65557:WWR65557 I131093:AJ131093 JE131093:KF131093 TA131093:UB131093 ACW131093:ADX131093 AMS131093:ANT131093 AWO131093:AXP131093 BGK131093:BHL131093 BQG131093:BRH131093 CAC131093:CBD131093 CJY131093:CKZ131093 CTU131093:CUV131093 DDQ131093:DER131093 DNM131093:DON131093 DXI131093:DYJ131093 EHE131093:EIF131093 ERA131093:ESB131093 FAW131093:FBX131093 FKS131093:FLT131093 FUO131093:FVP131093 GEK131093:GFL131093 GOG131093:GPH131093 GYC131093:GZD131093 HHY131093:HIZ131093 HRU131093:HSV131093 IBQ131093:ICR131093 ILM131093:IMN131093 IVI131093:IWJ131093 JFE131093:JGF131093 JPA131093:JQB131093 JYW131093:JZX131093 KIS131093:KJT131093 KSO131093:KTP131093 LCK131093:LDL131093 LMG131093:LNH131093 LWC131093:LXD131093 MFY131093:MGZ131093 MPU131093:MQV131093 MZQ131093:NAR131093 NJM131093:NKN131093 NTI131093:NUJ131093 ODE131093:OEF131093 ONA131093:OOB131093 OWW131093:OXX131093 PGS131093:PHT131093 PQO131093:PRP131093 QAK131093:QBL131093 QKG131093:QLH131093 QUC131093:QVD131093 RDY131093:REZ131093 RNU131093:ROV131093 RXQ131093:RYR131093 SHM131093:SIN131093 SRI131093:SSJ131093 TBE131093:TCF131093 TLA131093:TMB131093 TUW131093:TVX131093 UES131093:UFT131093 UOO131093:UPP131093 UYK131093:UZL131093 VIG131093:VJH131093 VSC131093:VTD131093 WBY131093:WCZ131093 WLU131093:WMV131093 WVQ131093:WWR131093 I196629:AJ196629 JE196629:KF196629 TA196629:UB196629 ACW196629:ADX196629 AMS196629:ANT196629 AWO196629:AXP196629 BGK196629:BHL196629 BQG196629:BRH196629 CAC196629:CBD196629 CJY196629:CKZ196629 CTU196629:CUV196629 DDQ196629:DER196629 DNM196629:DON196629 DXI196629:DYJ196629 EHE196629:EIF196629 ERA196629:ESB196629 FAW196629:FBX196629 FKS196629:FLT196629 FUO196629:FVP196629 GEK196629:GFL196629 GOG196629:GPH196629 GYC196629:GZD196629 HHY196629:HIZ196629 HRU196629:HSV196629 IBQ196629:ICR196629 ILM196629:IMN196629 IVI196629:IWJ196629 JFE196629:JGF196629 JPA196629:JQB196629 JYW196629:JZX196629 KIS196629:KJT196629 KSO196629:KTP196629 LCK196629:LDL196629 LMG196629:LNH196629 LWC196629:LXD196629 MFY196629:MGZ196629 MPU196629:MQV196629 MZQ196629:NAR196629 NJM196629:NKN196629 NTI196629:NUJ196629 ODE196629:OEF196629 ONA196629:OOB196629 OWW196629:OXX196629 PGS196629:PHT196629 PQO196629:PRP196629 QAK196629:QBL196629 QKG196629:QLH196629 QUC196629:QVD196629 RDY196629:REZ196629 RNU196629:ROV196629 RXQ196629:RYR196629 SHM196629:SIN196629 SRI196629:SSJ196629 TBE196629:TCF196629 TLA196629:TMB196629 TUW196629:TVX196629 UES196629:UFT196629 UOO196629:UPP196629 UYK196629:UZL196629 VIG196629:VJH196629 VSC196629:VTD196629 WBY196629:WCZ196629 WLU196629:WMV196629 WVQ196629:WWR196629 I262165:AJ262165 JE262165:KF262165 TA262165:UB262165 ACW262165:ADX262165 AMS262165:ANT262165 AWO262165:AXP262165 BGK262165:BHL262165 BQG262165:BRH262165 CAC262165:CBD262165 CJY262165:CKZ262165 CTU262165:CUV262165 DDQ262165:DER262165 DNM262165:DON262165 DXI262165:DYJ262165 EHE262165:EIF262165 ERA262165:ESB262165 FAW262165:FBX262165 FKS262165:FLT262165 FUO262165:FVP262165 GEK262165:GFL262165 GOG262165:GPH262165 GYC262165:GZD262165 HHY262165:HIZ262165 HRU262165:HSV262165 IBQ262165:ICR262165 ILM262165:IMN262165 IVI262165:IWJ262165 JFE262165:JGF262165 JPA262165:JQB262165 JYW262165:JZX262165 KIS262165:KJT262165 KSO262165:KTP262165 LCK262165:LDL262165 LMG262165:LNH262165 LWC262165:LXD262165 MFY262165:MGZ262165 MPU262165:MQV262165 MZQ262165:NAR262165 NJM262165:NKN262165 NTI262165:NUJ262165 ODE262165:OEF262165 ONA262165:OOB262165 OWW262165:OXX262165 PGS262165:PHT262165 PQO262165:PRP262165 QAK262165:QBL262165 QKG262165:QLH262165 QUC262165:QVD262165 RDY262165:REZ262165 RNU262165:ROV262165 RXQ262165:RYR262165 SHM262165:SIN262165 SRI262165:SSJ262165 TBE262165:TCF262165 TLA262165:TMB262165 TUW262165:TVX262165 UES262165:UFT262165 UOO262165:UPP262165 UYK262165:UZL262165 VIG262165:VJH262165 VSC262165:VTD262165 WBY262165:WCZ262165 WLU262165:WMV262165 WVQ262165:WWR262165 I327701:AJ327701 JE327701:KF327701 TA327701:UB327701 ACW327701:ADX327701 AMS327701:ANT327701 AWO327701:AXP327701 BGK327701:BHL327701 BQG327701:BRH327701 CAC327701:CBD327701 CJY327701:CKZ327701 CTU327701:CUV327701 DDQ327701:DER327701 DNM327701:DON327701 DXI327701:DYJ327701 EHE327701:EIF327701 ERA327701:ESB327701 FAW327701:FBX327701 FKS327701:FLT327701 FUO327701:FVP327701 GEK327701:GFL327701 GOG327701:GPH327701 GYC327701:GZD327701 HHY327701:HIZ327701 HRU327701:HSV327701 IBQ327701:ICR327701 ILM327701:IMN327701 IVI327701:IWJ327701 JFE327701:JGF327701 JPA327701:JQB327701 JYW327701:JZX327701 KIS327701:KJT327701 KSO327701:KTP327701 LCK327701:LDL327701 LMG327701:LNH327701 LWC327701:LXD327701 MFY327701:MGZ327701 MPU327701:MQV327701 MZQ327701:NAR327701 NJM327701:NKN327701 NTI327701:NUJ327701 ODE327701:OEF327701 ONA327701:OOB327701 OWW327701:OXX327701 PGS327701:PHT327701 PQO327701:PRP327701 QAK327701:QBL327701 QKG327701:QLH327701 QUC327701:QVD327701 RDY327701:REZ327701 RNU327701:ROV327701 RXQ327701:RYR327701 SHM327701:SIN327701 SRI327701:SSJ327701 TBE327701:TCF327701 TLA327701:TMB327701 TUW327701:TVX327701 UES327701:UFT327701 UOO327701:UPP327701 UYK327701:UZL327701 VIG327701:VJH327701 VSC327701:VTD327701 WBY327701:WCZ327701 WLU327701:WMV327701 WVQ327701:WWR327701 I393237:AJ393237 JE393237:KF393237 TA393237:UB393237 ACW393237:ADX393237 AMS393237:ANT393237 AWO393237:AXP393237 BGK393237:BHL393237 BQG393237:BRH393237 CAC393237:CBD393237 CJY393237:CKZ393237 CTU393237:CUV393237 DDQ393237:DER393237 DNM393237:DON393237 DXI393237:DYJ393237 EHE393237:EIF393237 ERA393237:ESB393237 FAW393237:FBX393237 FKS393237:FLT393237 FUO393237:FVP393237 GEK393237:GFL393237 GOG393237:GPH393237 GYC393237:GZD393237 HHY393237:HIZ393237 HRU393237:HSV393237 IBQ393237:ICR393237 ILM393237:IMN393237 IVI393237:IWJ393237 JFE393237:JGF393237 JPA393237:JQB393237 JYW393237:JZX393237 KIS393237:KJT393237 KSO393237:KTP393237 LCK393237:LDL393237 LMG393237:LNH393237 LWC393237:LXD393237 MFY393237:MGZ393237 MPU393237:MQV393237 MZQ393237:NAR393237 NJM393237:NKN393237 NTI393237:NUJ393237 ODE393237:OEF393237 ONA393237:OOB393237 OWW393237:OXX393237 PGS393237:PHT393237 PQO393237:PRP393237 QAK393237:QBL393237 QKG393237:QLH393237 QUC393237:QVD393237 RDY393237:REZ393237 RNU393237:ROV393237 RXQ393237:RYR393237 SHM393237:SIN393237 SRI393237:SSJ393237 TBE393237:TCF393237 TLA393237:TMB393237 TUW393237:TVX393237 UES393237:UFT393237 UOO393237:UPP393237 UYK393237:UZL393237 VIG393237:VJH393237 VSC393237:VTD393237 WBY393237:WCZ393237 WLU393237:WMV393237 WVQ393237:WWR393237 I458773:AJ458773 JE458773:KF458773 TA458773:UB458773 ACW458773:ADX458773 AMS458773:ANT458773 AWO458773:AXP458773 BGK458773:BHL458773 BQG458773:BRH458773 CAC458773:CBD458773 CJY458773:CKZ458773 CTU458773:CUV458773 DDQ458773:DER458773 DNM458773:DON458773 DXI458773:DYJ458773 EHE458773:EIF458773 ERA458773:ESB458773 FAW458773:FBX458773 FKS458773:FLT458773 FUO458773:FVP458773 GEK458773:GFL458773 GOG458773:GPH458773 GYC458773:GZD458773 HHY458773:HIZ458773 HRU458773:HSV458773 IBQ458773:ICR458773 ILM458773:IMN458773 IVI458773:IWJ458773 JFE458773:JGF458773 JPA458773:JQB458773 JYW458773:JZX458773 KIS458773:KJT458773 KSO458773:KTP458773 LCK458773:LDL458773 LMG458773:LNH458773 LWC458773:LXD458773 MFY458773:MGZ458773 MPU458773:MQV458773 MZQ458773:NAR458773 NJM458773:NKN458773 NTI458773:NUJ458773 ODE458773:OEF458773 ONA458773:OOB458773 OWW458773:OXX458773 PGS458773:PHT458773 PQO458773:PRP458773 QAK458773:QBL458773 QKG458773:QLH458773 QUC458773:QVD458773 RDY458773:REZ458773 RNU458773:ROV458773 RXQ458773:RYR458773 SHM458773:SIN458773 SRI458773:SSJ458773 TBE458773:TCF458773 TLA458773:TMB458773 TUW458773:TVX458773 UES458773:UFT458773 UOO458773:UPP458773 UYK458773:UZL458773 VIG458773:VJH458773 VSC458773:VTD458773 WBY458773:WCZ458773 WLU458773:WMV458773 WVQ458773:WWR458773 I524309:AJ524309 JE524309:KF524309 TA524309:UB524309 ACW524309:ADX524309 AMS524309:ANT524309 AWO524309:AXP524309 BGK524309:BHL524309 BQG524309:BRH524309 CAC524309:CBD524309 CJY524309:CKZ524309 CTU524309:CUV524309 DDQ524309:DER524309 DNM524309:DON524309 DXI524309:DYJ524309 EHE524309:EIF524309 ERA524309:ESB524309 FAW524309:FBX524309 FKS524309:FLT524309 FUO524309:FVP524309 GEK524309:GFL524309 GOG524309:GPH524309 GYC524309:GZD524309 HHY524309:HIZ524309 HRU524309:HSV524309 IBQ524309:ICR524309 ILM524309:IMN524309 IVI524309:IWJ524309 JFE524309:JGF524309 JPA524309:JQB524309 JYW524309:JZX524309 KIS524309:KJT524309 KSO524309:KTP524309 LCK524309:LDL524309 LMG524309:LNH524309 LWC524309:LXD524309 MFY524309:MGZ524309 MPU524309:MQV524309 MZQ524309:NAR524309 NJM524309:NKN524309 NTI524309:NUJ524309 ODE524309:OEF524309 ONA524309:OOB524309 OWW524309:OXX524309 PGS524309:PHT524309 PQO524309:PRP524309 QAK524309:QBL524309 QKG524309:QLH524309 QUC524309:QVD524309 RDY524309:REZ524309 RNU524309:ROV524309 RXQ524309:RYR524309 SHM524309:SIN524309 SRI524309:SSJ524309 TBE524309:TCF524309 TLA524309:TMB524309 TUW524309:TVX524309 UES524309:UFT524309 UOO524309:UPP524309 UYK524309:UZL524309 VIG524309:VJH524309 VSC524309:VTD524309 WBY524309:WCZ524309 WLU524309:WMV524309 WVQ524309:WWR524309 I589845:AJ589845 JE589845:KF589845 TA589845:UB589845 ACW589845:ADX589845 AMS589845:ANT589845 AWO589845:AXP589845 BGK589845:BHL589845 BQG589845:BRH589845 CAC589845:CBD589845 CJY589845:CKZ589845 CTU589845:CUV589845 DDQ589845:DER589845 DNM589845:DON589845 DXI589845:DYJ589845 EHE589845:EIF589845 ERA589845:ESB589845 FAW589845:FBX589845 FKS589845:FLT589845 FUO589845:FVP589845 GEK589845:GFL589845 GOG589845:GPH589845 GYC589845:GZD589845 HHY589845:HIZ589845 HRU589845:HSV589845 IBQ589845:ICR589845 ILM589845:IMN589845 IVI589845:IWJ589845 JFE589845:JGF589845 JPA589845:JQB589845 JYW589845:JZX589845 KIS589845:KJT589845 KSO589845:KTP589845 LCK589845:LDL589845 LMG589845:LNH589845 LWC589845:LXD589845 MFY589845:MGZ589845 MPU589845:MQV589845 MZQ589845:NAR589845 NJM589845:NKN589845 NTI589845:NUJ589845 ODE589845:OEF589845 ONA589845:OOB589845 OWW589845:OXX589845 PGS589845:PHT589845 PQO589845:PRP589845 QAK589845:QBL589845 QKG589845:QLH589845 QUC589845:QVD589845 RDY589845:REZ589845 RNU589845:ROV589845 RXQ589845:RYR589845 SHM589845:SIN589845 SRI589845:SSJ589845 TBE589845:TCF589845 TLA589845:TMB589845 TUW589845:TVX589845 UES589845:UFT589845 UOO589845:UPP589845 UYK589845:UZL589845 VIG589845:VJH589845 VSC589845:VTD589845 WBY589845:WCZ589845 WLU589845:WMV589845 WVQ589845:WWR589845 I655381:AJ655381 JE655381:KF655381 TA655381:UB655381 ACW655381:ADX655381 AMS655381:ANT655381 AWO655381:AXP655381 BGK655381:BHL655381 BQG655381:BRH655381 CAC655381:CBD655381 CJY655381:CKZ655381 CTU655381:CUV655381 DDQ655381:DER655381 DNM655381:DON655381 DXI655381:DYJ655381 EHE655381:EIF655381 ERA655381:ESB655381 FAW655381:FBX655381 FKS655381:FLT655381 FUO655381:FVP655381 GEK655381:GFL655381 GOG655381:GPH655381 GYC655381:GZD655381 HHY655381:HIZ655381 HRU655381:HSV655381 IBQ655381:ICR655381 ILM655381:IMN655381 IVI655381:IWJ655381 JFE655381:JGF655381 JPA655381:JQB655381 JYW655381:JZX655381 KIS655381:KJT655381 KSO655381:KTP655381 LCK655381:LDL655381 LMG655381:LNH655381 LWC655381:LXD655381 MFY655381:MGZ655381 MPU655381:MQV655381 MZQ655381:NAR655381 NJM655381:NKN655381 NTI655381:NUJ655381 ODE655381:OEF655381 ONA655381:OOB655381 OWW655381:OXX655381 PGS655381:PHT655381 PQO655381:PRP655381 QAK655381:QBL655381 QKG655381:QLH655381 QUC655381:QVD655381 RDY655381:REZ655381 RNU655381:ROV655381 RXQ655381:RYR655381 SHM655381:SIN655381 SRI655381:SSJ655381 TBE655381:TCF655381 TLA655381:TMB655381 TUW655381:TVX655381 UES655381:UFT655381 UOO655381:UPP655381 UYK655381:UZL655381 VIG655381:VJH655381 VSC655381:VTD655381 WBY655381:WCZ655381 WLU655381:WMV655381 WVQ655381:WWR655381 I720917:AJ720917 JE720917:KF720917 TA720917:UB720917 ACW720917:ADX720917 AMS720917:ANT720917 AWO720917:AXP720917 BGK720917:BHL720917 BQG720917:BRH720917 CAC720917:CBD720917 CJY720917:CKZ720917 CTU720917:CUV720917 DDQ720917:DER720917 DNM720917:DON720917 DXI720917:DYJ720917 EHE720917:EIF720917 ERA720917:ESB720917 FAW720917:FBX720917 FKS720917:FLT720917 FUO720917:FVP720917 GEK720917:GFL720917 GOG720917:GPH720917 GYC720917:GZD720917 HHY720917:HIZ720917 HRU720917:HSV720917 IBQ720917:ICR720917 ILM720917:IMN720917 IVI720917:IWJ720917 JFE720917:JGF720917 JPA720917:JQB720917 JYW720917:JZX720917 KIS720917:KJT720917 KSO720917:KTP720917 LCK720917:LDL720917 LMG720917:LNH720917 LWC720917:LXD720917 MFY720917:MGZ720917 MPU720917:MQV720917 MZQ720917:NAR720917 NJM720917:NKN720917 NTI720917:NUJ720917 ODE720917:OEF720917 ONA720917:OOB720917 OWW720917:OXX720917 PGS720917:PHT720917 PQO720917:PRP720917 QAK720917:QBL720917 QKG720917:QLH720917 QUC720917:QVD720917 RDY720917:REZ720917 RNU720917:ROV720917 RXQ720917:RYR720917 SHM720917:SIN720917 SRI720917:SSJ720917 TBE720917:TCF720917 TLA720917:TMB720917 TUW720917:TVX720917 UES720917:UFT720917 UOO720917:UPP720917 UYK720917:UZL720917 VIG720917:VJH720917 VSC720917:VTD720917 WBY720917:WCZ720917 WLU720917:WMV720917 WVQ720917:WWR720917 I786453:AJ786453 JE786453:KF786453 TA786453:UB786453 ACW786453:ADX786453 AMS786453:ANT786453 AWO786453:AXP786453 BGK786453:BHL786453 BQG786453:BRH786453 CAC786453:CBD786453 CJY786453:CKZ786453 CTU786453:CUV786453 DDQ786453:DER786453 DNM786453:DON786453 DXI786453:DYJ786453 EHE786453:EIF786453 ERA786453:ESB786453 FAW786453:FBX786453 FKS786453:FLT786453 FUO786453:FVP786453 GEK786453:GFL786453 GOG786453:GPH786453 GYC786453:GZD786453 HHY786453:HIZ786453 HRU786453:HSV786453 IBQ786453:ICR786453 ILM786453:IMN786453 IVI786453:IWJ786453 JFE786453:JGF786453 JPA786453:JQB786453 JYW786453:JZX786453 KIS786453:KJT786453 KSO786453:KTP786453 LCK786453:LDL786453 LMG786453:LNH786453 LWC786453:LXD786453 MFY786453:MGZ786453 MPU786453:MQV786453 MZQ786453:NAR786453 NJM786453:NKN786453 NTI786453:NUJ786453 ODE786453:OEF786453 ONA786453:OOB786453 OWW786453:OXX786453 PGS786453:PHT786453 PQO786453:PRP786453 QAK786453:QBL786453 QKG786453:QLH786453 QUC786453:QVD786453 RDY786453:REZ786453 RNU786453:ROV786453 RXQ786453:RYR786453 SHM786453:SIN786453 SRI786453:SSJ786453 TBE786453:TCF786453 TLA786453:TMB786453 TUW786453:TVX786453 UES786453:UFT786453 UOO786453:UPP786453 UYK786453:UZL786453 VIG786453:VJH786453 VSC786453:VTD786453 WBY786453:WCZ786453 WLU786453:WMV786453 WVQ786453:WWR786453 I851989:AJ851989 JE851989:KF851989 TA851989:UB851989 ACW851989:ADX851989 AMS851989:ANT851989 AWO851989:AXP851989 BGK851989:BHL851989 BQG851989:BRH851989 CAC851989:CBD851989 CJY851989:CKZ851989 CTU851989:CUV851989 DDQ851989:DER851989 DNM851989:DON851989 DXI851989:DYJ851989 EHE851989:EIF851989 ERA851989:ESB851989 FAW851989:FBX851989 FKS851989:FLT851989 FUO851989:FVP851989 GEK851989:GFL851989 GOG851989:GPH851989 GYC851989:GZD851989 HHY851989:HIZ851989 HRU851989:HSV851989 IBQ851989:ICR851989 ILM851989:IMN851989 IVI851989:IWJ851989 JFE851989:JGF851989 JPA851989:JQB851989 JYW851989:JZX851989 KIS851989:KJT851989 KSO851989:KTP851989 LCK851989:LDL851989 LMG851989:LNH851989 LWC851989:LXD851989 MFY851989:MGZ851989 MPU851989:MQV851989 MZQ851989:NAR851989 NJM851989:NKN851989 NTI851989:NUJ851989 ODE851989:OEF851989 ONA851989:OOB851989 OWW851989:OXX851989 PGS851989:PHT851989 PQO851989:PRP851989 QAK851989:QBL851989 QKG851989:QLH851989 QUC851989:QVD851989 RDY851989:REZ851989 RNU851989:ROV851989 RXQ851989:RYR851989 SHM851989:SIN851989 SRI851989:SSJ851989 TBE851989:TCF851989 TLA851989:TMB851989 TUW851989:TVX851989 UES851989:UFT851989 UOO851989:UPP851989 UYK851989:UZL851989 VIG851989:VJH851989 VSC851989:VTD851989 WBY851989:WCZ851989 WLU851989:WMV851989 WVQ851989:WWR851989 I917525:AJ917525 JE917525:KF917525 TA917525:UB917525 ACW917525:ADX917525 AMS917525:ANT917525 AWO917525:AXP917525 BGK917525:BHL917525 BQG917525:BRH917525 CAC917525:CBD917525 CJY917525:CKZ917525 CTU917525:CUV917525 DDQ917525:DER917525 DNM917525:DON917525 DXI917525:DYJ917525 EHE917525:EIF917525 ERA917525:ESB917525 FAW917525:FBX917525 FKS917525:FLT917525 FUO917525:FVP917525 GEK917525:GFL917525 GOG917525:GPH917525 GYC917525:GZD917525 HHY917525:HIZ917525 HRU917525:HSV917525 IBQ917525:ICR917525 ILM917525:IMN917525 IVI917525:IWJ917525 JFE917525:JGF917525 JPA917525:JQB917525 JYW917525:JZX917525 KIS917525:KJT917525 KSO917525:KTP917525 LCK917525:LDL917525 LMG917525:LNH917525 LWC917525:LXD917525 MFY917525:MGZ917525 MPU917525:MQV917525 MZQ917525:NAR917525 NJM917525:NKN917525 NTI917525:NUJ917525 ODE917525:OEF917525 ONA917525:OOB917525 OWW917525:OXX917525 PGS917525:PHT917525 PQO917525:PRP917525 QAK917525:QBL917525 QKG917525:QLH917525 QUC917525:QVD917525 RDY917525:REZ917525 RNU917525:ROV917525 RXQ917525:RYR917525 SHM917525:SIN917525 SRI917525:SSJ917525 TBE917525:TCF917525 TLA917525:TMB917525 TUW917525:TVX917525 UES917525:UFT917525 UOO917525:UPP917525 UYK917525:UZL917525 VIG917525:VJH917525 VSC917525:VTD917525 WBY917525:WCZ917525 WLU917525:WMV917525 WVQ917525:WWR917525 I983061:AJ983061 JE983061:KF983061 TA983061:UB983061 ACW983061:ADX983061 AMS983061:ANT983061 AWO983061:AXP983061 BGK983061:BHL983061 BQG983061:BRH983061 CAC983061:CBD983061 CJY983061:CKZ983061 CTU983061:CUV983061 DDQ983061:DER983061 DNM983061:DON983061 DXI983061:DYJ983061 EHE983061:EIF983061 ERA983061:ESB983061 FAW983061:FBX983061 FKS983061:FLT983061 FUO983061:FVP983061 GEK983061:GFL983061 GOG983061:GPH983061 GYC983061:GZD983061 HHY983061:HIZ983061 HRU983061:HSV983061 IBQ983061:ICR983061 ILM983061:IMN983061 IVI983061:IWJ983061 JFE983061:JGF983061 JPA983061:JQB983061 JYW983061:JZX983061 KIS983061:KJT983061 KSO983061:KTP983061 LCK983061:LDL983061 LMG983061:LNH983061 LWC983061:LXD983061 MFY983061:MGZ983061 MPU983061:MQV983061 MZQ983061:NAR983061 NJM983061:NKN983061 NTI983061:NUJ983061 ODE983061:OEF983061 ONA983061:OOB983061 OWW983061:OXX983061 PGS983061:PHT983061 PQO983061:PRP983061 QAK983061:QBL983061 QKG983061:QLH983061 QUC983061:QVD983061 RDY983061:REZ983061 RNU983061:ROV983061 RXQ983061:RYR983061 SHM983061:SIN983061 SRI983061:SSJ983061 TBE983061:TCF983061 TLA983061:TMB983061 TUW983061:TVX983061 UES983061:UFT983061 UOO983061:UPP983061 UYK983061:UZL983061 VIG983061:VJH983061 VSC983061:VTD983061 WBY983061:WCZ983061 WLU983061:WMV983061 WVQ983061:WWR983061" xr:uid="{00000000-0002-0000-0800-000001000000}"/>
    <dataValidation type="whole" imeMode="off" allowBlank="1" showInputMessage="1" showErrorMessage="1" sqref="I28:T29 JE28:JP29 TA28:TL29 ACW28:ADH29 AMS28:AND29 AWO28:AWZ29 BGK28:BGV29 BQG28:BQR29 CAC28:CAN29 CJY28:CKJ29 CTU28:CUF29 DDQ28:DEB29 DNM28:DNX29 DXI28:DXT29 EHE28:EHP29 ERA28:ERL29 FAW28:FBH29 FKS28:FLD29 FUO28:FUZ29 GEK28:GEV29 GOG28:GOR29 GYC28:GYN29 HHY28:HIJ29 HRU28:HSF29 IBQ28:ICB29 ILM28:ILX29 IVI28:IVT29 JFE28:JFP29 JPA28:JPL29 JYW28:JZH29 KIS28:KJD29 KSO28:KSZ29 LCK28:LCV29 LMG28:LMR29 LWC28:LWN29 MFY28:MGJ29 MPU28:MQF29 MZQ28:NAB29 NJM28:NJX29 NTI28:NTT29 ODE28:ODP29 ONA28:ONL29 OWW28:OXH29 PGS28:PHD29 PQO28:PQZ29 QAK28:QAV29 QKG28:QKR29 QUC28:QUN29 RDY28:REJ29 RNU28:ROF29 RXQ28:RYB29 SHM28:SHX29 SRI28:SRT29 TBE28:TBP29 TLA28:TLL29 TUW28:TVH29 UES28:UFD29 UOO28:UOZ29 UYK28:UYV29 VIG28:VIR29 VSC28:VSN29 WBY28:WCJ29 WLU28:WMF29 WVQ28:WWB29 I65564:T65565 JE65564:JP65565 TA65564:TL65565 ACW65564:ADH65565 AMS65564:AND65565 AWO65564:AWZ65565 BGK65564:BGV65565 BQG65564:BQR65565 CAC65564:CAN65565 CJY65564:CKJ65565 CTU65564:CUF65565 DDQ65564:DEB65565 DNM65564:DNX65565 DXI65564:DXT65565 EHE65564:EHP65565 ERA65564:ERL65565 FAW65564:FBH65565 FKS65564:FLD65565 FUO65564:FUZ65565 GEK65564:GEV65565 GOG65564:GOR65565 GYC65564:GYN65565 HHY65564:HIJ65565 HRU65564:HSF65565 IBQ65564:ICB65565 ILM65564:ILX65565 IVI65564:IVT65565 JFE65564:JFP65565 JPA65564:JPL65565 JYW65564:JZH65565 KIS65564:KJD65565 KSO65564:KSZ65565 LCK65564:LCV65565 LMG65564:LMR65565 LWC65564:LWN65565 MFY65564:MGJ65565 MPU65564:MQF65565 MZQ65564:NAB65565 NJM65564:NJX65565 NTI65564:NTT65565 ODE65564:ODP65565 ONA65564:ONL65565 OWW65564:OXH65565 PGS65564:PHD65565 PQO65564:PQZ65565 QAK65564:QAV65565 QKG65564:QKR65565 QUC65564:QUN65565 RDY65564:REJ65565 RNU65564:ROF65565 RXQ65564:RYB65565 SHM65564:SHX65565 SRI65564:SRT65565 TBE65564:TBP65565 TLA65564:TLL65565 TUW65564:TVH65565 UES65564:UFD65565 UOO65564:UOZ65565 UYK65564:UYV65565 VIG65564:VIR65565 VSC65564:VSN65565 WBY65564:WCJ65565 WLU65564:WMF65565 WVQ65564:WWB65565 I131100:T131101 JE131100:JP131101 TA131100:TL131101 ACW131100:ADH131101 AMS131100:AND131101 AWO131100:AWZ131101 BGK131100:BGV131101 BQG131100:BQR131101 CAC131100:CAN131101 CJY131100:CKJ131101 CTU131100:CUF131101 DDQ131100:DEB131101 DNM131100:DNX131101 DXI131100:DXT131101 EHE131100:EHP131101 ERA131100:ERL131101 FAW131100:FBH131101 FKS131100:FLD131101 FUO131100:FUZ131101 GEK131100:GEV131101 GOG131100:GOR131101 GYC131100:GYN131101 HHY131100:HIJ131101 HRU131100:HSF131101 IBQ131100:ICB131101 ILM131100:ILX131101 IVI131100:IVT131101 JFE131100:JFP131101 JPA131100:JPL131101 JYW131100:JZH131101 KIS131100:KJD131101 KSO131100:KSZ131101 LCK131100:LCV131101 LMG131100:LMR131101 LWC131100:LWN131101 MFY131100:MGJ131101 MPU131100:MQF131101 MZQ131100:NAB131101 NJM131100:NJX131101 NTI131100:NTT131101 ODE131100:ODP131101 ONA131100:ONL131101 OWW131100:OXH131101 PGS131100:PHD131101 PQO131100:PQZ131101 QAK131100:QAV131101 QKG131100:QKR131101 QUC131100:QUN131101 RDY131100:REJ131101 RNU131100:ROF131101 RXQ131100:RYB131101 SHM131100:SHX131101 SRI131100:SRT131101 TBE131100:TBP131101 TLA131100:TLL131101 TUW131100:TVH131101 UES131100:UFD131101 UOO131100:UOZ131101 UYK131100:UYV131101 VIG131100:VIR131101 VSC131100:VSN131101 WBY131100:WCJ131101 WLU131100:WMF131101 WVQ131100:WWB131101 I196636:T196637 JE196636:JP196637 TA196636:TL196637 ACW196636:ADH196637 AMS196636:AND196637 AWO196636:AWZ196637 BGK196636:BGV196637 BQG196636:BQR196637 CAC196636:CAN196637 CJY196636:CKJ196637 CTU196636:CUF196637 DDQ196636:DEB196637 DNM196636:DNX196637 DXI196636:DXT196637 EHE196636:EHP196637 ERA196636:ERL196637 FAW196636:FBH196637 FKS196636:FLD196637 FUO196636:FUZ196637 GEK196636:GEV196637 GOG196636:GOR196637 GYC196636:GYN196637 HHY196636:HIJ196637 HRU196636:HSF196637 IBQ196636:ICB196637 ILM196636:ILX196637 IVI196636:IVT196637 JFE196636:JFP196637 JPA196636:JPL196637 JYW196636:JZH196637 KIS196636:KJD196637 KSO196636:KSZ196637 LCK196636:LCV196637 LMG196636:LMR196637 LWC196636:LWN196637 MFY196636:MGJ196637 MPU196636:MQF196637 MZQ196636:NAB196637 NJM196636:NJX196637 NTI196636:NTT196637 ODE196636:ODP196637 ONA196636:ONL196637 OWW196636:OXH196637 PGS196636:PHD196637 PQO196636:PQZ196637 QAK196636:QAV196637 QKG196636:QKR196637 QUC196636:QUN196637 RDY196636:REJ196637 RNU196636:ROF196637 RXQ196636:RYB196637 SHM196636:SHX196637 SRI196636:SRT196637 TBE196636:TBP196637 TLA196636:TLL196637 TUW196636:TVH196637 UES196636:UFD196637 UOO196636:UOZ196637 UYK196636:UYV196637 VIG196636:VIR196637 VSC196636:VSN196637 WBY196636:WCJ196637 WLU196636:WMF196637 WVQ196636:WWB196637 I262172:T262173 JE262172:JP262173 TA262172:TL262173 ACW262172:ADH262173 AMS262172:AND262173 AWO262172:AWZ262173 BGK262172:BGV262173 BQG262172:BQR262173 CAC262172:CAN262173 CJY262172:CKJ262173 CTU262172:CUF262173 DDQ262172:DEB262173 DNM262172:DNX262173 DXI262172:DXT262173 EHE262172:EHP262173 ERA262172:ERL262173 FAW262172:FBH262173 FKS262172:FLD262173 FUO262172:FUZ262173 GEK262172:GEV262173 GOG262172:GOR262173 GYC262172:GYN262173 HHY262172:HIJ262173 HRU262172:HSF262173 IBQ262172:ICB262173 ILM262172:ILX262173 IVI262172:IVT262173 JFE262172:JFP262173 JPA262172:JPL262173 JYW262172:JZH262173 KIS262172:KJD262173 KSO262172:KSZ262173 LCK262172:LCV262173 LMG262172:LMR262173 LWC262172:LWN262173 MFY262172:MGJ262173 MPU262172:MQF262173 MZQ262172:NAB262173 NJM262172:NJX262173 NTI262172:NTT262173 ODE262172:ODP262173 ONA262172:ONL262173 OWW262172:OXH262173 PGS262172:PHD262173 PQO262172:PQZ262173 QAK262172:QAV262173 QKG262172:QKR262173 QUC262172:QUN262173 RDY262172:REJ262173 RNU262172:ROF262173 RXQ262172:RYB262173 SHM262172:SHX262173 SRI262172:SRT262173 TBE262172:TBP262173 TLA262172:TLL262173 TUW262172:TVH262173 UES262172:UFD262173 UOO262172:UOZ262173 UYK262172:UYV262173 VIG262172:VIR262173 VSC262172:VSN262173 WBY262172:WCJ262173 WLU262172:WMF262173 WVQ262172:WWB262173 I327708:T327709 JE327708:JP327709 TA327708:TL327709 ACW327708:ADH327709 AMS327708:AND327709 AWO327708:AWZ327709 BGK327708:BGV327709 BQG327708:BQR327709 CAC327708:CAN327709 CJY327708:CKJ327709 CTU327708:CUF327709 DDQ327708:DEB327709 DNM327708:DNX327709 DXI327708:DXT327709 EHE327708:EHP327709 ERA327708:ERL327709 FAW327708:FBH327709 FKS327708:FLD327709 FUO327708:FUZ327709 GEK327708:GEV327709 GOG327708:GOR327709 GYC327708:GYN327709 HHY327708:HIJ327709 HRU327708:HSF327709 IBQ327708:ICB327709 ILM327708:ILX327709 IVI327708:IVT327709 JFE327708:JFP327709 JPA327708:JPL327709 JYW327708:JZH327709 KIS327708:KJD327709 KSO327708:KSZ327709 LCK327708:LCV327709 LMG327708:LMR327709 LWC327708:LWN327709 MFY327708:MGJ327709 MPU327708:MQF327709 MZQ327708:NAB327709 NJM327708:NJX327709 NTI327708:NTT327709 ODE327708:ODP327709 ONA327708:ONL327709 OWW327708:OXH327709 PGS327708:PHD327709 PQO327708:PQZ327709 QAK327708:QAV327709 QKG327708:QKR327709 QUC327708:QUN327709 RDY327708:REJ327709 RNU327708:ROF327709 RXQ327708:RYB327709 SHM327708:SHX327709 SRI327708:SRT327709 TBE327708:TBP327709 TLA327708:TLL327709 TUW327708:TVH327709 UES327708:UFD327709 UOO327708:UOZ327709 UYK327708:UYV327709 VIG327708:VIR327709 VSC327708:VSN327709 WBY327708:WCJ327709 WLU327708:WMF327709 WVQ327708:WWB327709 I393244:T393245 JE393244:JP393245 TA393244:TL393245 ACW393244:ADH393245 AMS393244:AND393245 AWO393244:AWZ393245 BGK393244:BGV393245 BQG393244:BQR393245 CAC393244:CAN393245 CJY393244:CKJ393245 CTU393244:CUF393245 DDQ393244:DEB393245 DNM393244:DNX393245 DXI393244:DXT393245 EHE393244:EHP393245 ERA393244:ERL393245 FAW393244:FBH393245 FKS393244:FLD393245 FUO393244:FUZ393245 GEK393244:GEV393245 GOG393244:GOR393245 GYC393244:GYN393245 HHY393244:HIJ393245 HRU393244:HSF393245 IBQ393244:ICB393245 ILM393244:ILX393245 IVI393244:IVT393245 JFE393244:JFP393245 JPA393244:JPL393245 JYW393244:JZH393245 KIS393244:KJD393245 KSO393244:KSZ393245 LCK393244:LCV393245 LMG393244:LMR393245 LWC393244:LWN393245 MFY393244:MGJ393245 MPU393244:MQF393245 MZQ393244:NAB393245 NJM393244:NJX393245 NTI393244:NTT393245 ODE393244:ODP393245 ONA393244:ONL393245 OWW393244:OXH393245 PGS393244:PHD393245 PQO393244:PQZ393245 QAK393244:QAV393245 QKG393244:QKR393245 QUC393244:QUN393245 RDY393244:REJ393245 RNU393244:ROF393245 RXQ393244:RYB393245 SHM393244:SHX393245 SRI393244:SRT393245 TBE393244:TBP393245 TLA393244:TLL393245 TUW393244:TVH393245 UES393244:UFD393245 UOO393244:UOZ393245 UYK393244:UYV393245 VIG393244:VIR393245 VSC393244:VSN393245 WBY393244:WCJ393245 WLU393244:WMF393245 WVQ393244:WWB393245 I458780:T458781 JE458780:JP458781 TA458780:TL458781 ACW458780:ADH458781 AMS458780:AND458781 AWO458780:AWZ458781 BGK458780:BGV458781 BQG458780:BQR458781 CAC458780:CAN458781 CJY458780:CKJ458781 CTU458780:CUF458781 DDQ458780:DEB458781 DNM458780:DNX458781 DXI458780:DXT458781 EHE458780:EHP458781 ERA458780:ERL458781 FAW458780:FBH458781 FKS458780:FLD458781 FUO458780:FUZ458781 GEK458780:GEV458781 GOG458780:GOR458781 GYC458780:GYN458781 HHY458780:HIJ458781 HRU458780:HSF458781 IBQ458780:ICB458781 ILM458780:ILX458781 IVI458780:IVT458781 JFE458780:JFP458781 JPA458780:JPL458781 JYW458780:JZH458781 KIS458780:KJD458781 KSO458780:KSZ458781 LCK458780:LCV458781 LMG458780:LMR458781 LWC458780:LWN458781 MFY458780:MGJ458781 MPU458780:MQF458781 MZQ458780:NAB458781 NJM458780:NJX458781 NTI458780:NTT458781 ODE458780:ODP458781 ONA458780:ONL458781 OWW458780:OXH458781 PGS458780:PHD458781 PQO458780:PQZ458781 QAK458780:QAV458781 QKG458780:QKR458781 QUC458780:QUN458781 RDY458780:REJ458781 RNU458780:ROF458781 RXQ458780:RYB458781 SHM458780:SHX458781 SRI458780:SRT458781 TBE458780:TBP458781 TLA458780:TLL458781 TUW458780:TVH458781 UES458780:UFD458781 UOO458780:UOZ458781 UYK458780:UYV458781 VIG458780:VIR458781 VSC458780:VSN458781 WBY458780:WCJ458781 WLU458780:WMF458781 WVQ458780:WWB458781 I524316:T524317 JE524316:JP524317 TA524316:TL524317 ACW524316:ADH524317 AMS524316:AND524317 AWO524316:AWZ524317 BGK524316:BGV524317 BQG524316:BQR524317 CAC524316:CAN524317 CJY524316:CKJ524317 CTU524316:CUF524317 DDQ524316:DEB524317 DNM524316:DNX524317 DXI524316:DXT524317 EHE524316:EHP524317 ERA524316:ERL524317 FAW524316:FBH524317 FKS524316:FLD524317 FUO524316:FUZ524317 GEK524316:GEV524317 GOG524316:GOR524317 GYC524316:GYN524317 HHY524316:HIJ524317 HRU524316:HSF524317 IBQ524316:ICB524317 ILM524316:ILX524317 IVI524316:IVT524317 JFE524316:JFP524317 JPA524316:JPL524317 JYW524316:JZH524317 KIS524316:KJD524317 KSO524316:KSZ524317 LCK524316:LCV524317 LMG524316:LMR524317 LWC524316:LWN524317 MFY524316:MGJ524317 MPU524316:MQF524317 MZQ524316:NAB524317 NJM524316:NJX524317 NTI524316:NTT524317 ODE524316:ODP524317 ONA524316:ONL524317 OWW524316:OXH524317 PGS524316:PHD524317 PQO524316:PQZ524317 QAK524316:QAV524317 QKG524316:QKR524317 QUC524316:QUN524317 RDY524316:REJ524317 RNU524316:ROF524317 RXQ524316:RYB524317 SHM524316:SHX524317 SRI524316:SRT524317 TBE524316:TBP524317 TLA524316:TLL524317 TUW524316:TVH524317 UES524316:UFD524317 UOO524316:UOZ524317 UYK524316:UYV524317 VIG524316:VIR524317 VSC524316:VSN524317 WBY524316:WCJ524317 WLU524316:WMF524317 WVQ524316:WWB524317 I589852:T589853 JE589852:JP589853 TA589852:TL589853 ACW589852:ADH589853 AMS589852:AND589853 AWO589852:AWZ589853 BGK589852:BGV589853 BQG589852:BQR589853 CAC589852:CAN589853 CJY589852:CKJ589853 CTU589852:CUF589853 DDQ589852:DEB589853 DNM589852:DNX589853 DXI589852:DXT589853 EHE589852:EHP589853 ERA589852:ERL589853 FAW589852:FBH589853 FKS589852:FLD589853 FUO589852:FUZ589853 GEK589852:GEV589853 GOG589852:GOR589853 GYC589852:GYN589853 HHY589852:HIJ589853 HRU589852:HSF589853 IBQ589852:ICB589853 ILM589852:ILX589853 IVI589852:IVT589853 JFE589852:JFP589853 JPA589852:JPL589853 JYW589852:JZH589853 KIS589852:KJD589853 KSO589852:KSZ589853 LCK589852:LCV589853 LMG589852:LMR589853 LWC589852:LWN589853 MFY589852:MGJ589853 MPU589852:MQF589853 MZQ589852:NAB589853 NJM589852:NJX589853 NTI589852:NTT589853 ODE589852:ODP589853 ONA589852:ONL589853 OWW589852:OXH589853 PGS589852:PHD589853 PQO589852:PQZ589853 QAK589852:QAV589853 QKG589852:QKR589853 QUC589852:QUN589853 RDY589852:REJ589853 RNU589852:ROF589853 RXQ589852:RYB589853 SHM589852:SHX589853 SRI589852:SRT589853 TBE589852:TBP589853 TLA589852:TLL589853 TUW589852:TVH589853 UES589852:UFD589853 UOO589852:UOZ589853 UYK589852:UYV589853 VIG589852:VIR589853 VSC589852:VSN589853 WBY589852:WCJ589853 WLU589852:WMF589853 WVQ589852:WWB589853 I655388:T655389 JE655388:JP655389 TA655388:TL655389 ACW655388:ADH655389 AMS655388:AND655389 AWO655388:AWZ655389 BGK655388:BGV655389 BQG655388:BQR655389 CAC655388:CAN655389 CJY655388:CKJ655389 CTU655388:CUF655389 DDQ655388:DEB655389 DNM655388:DNX655389 DXI655388:DXT655389 EHE655388:EHP655389 ERA655388:ERL655389 FAW655388:FBH655389 FKS655388:FLD655389 FUO655388:FUZ655389 GEK655388:GEV655389 GOG655388:GOR655389 GYC655388:GYN655389 HHY655388:HIJ655389 HRU655388:HSF655389 IBQ655388:ICB655389 ILM655388:ILX655389 IVI655388:IVT655389 JFE655388:JFP655389 JPA655388:JPL655389 JYW655388:JZH655389 KIS655388:KJD655389 KSO655388:KSZ655389 LCK655388:LCV655389 LMG655388:LMR655389 LWC655388:LWN655389 MFY655388:MGJ655389 MPU655388:MQF655389 MZQ655388:NAB655389 NJM655388:NJX655389 NTI655388:NTT655389 ODE655388:ODP655389 ONA655388:ONL655389 OWW655388:OXH655389 PGS655388:PHD655389 PQO655388:PQZ655389 QAK655388:QAV655389 QKG655388:QKR655389 QUC655388:QUN655389 RDY655388:REJ655389 RNU655388:ROF655389 RXQ655388:RYB655389 SHM655388:SHX655389 SRI655388:SRT655389 TBE655388:TBP655389 TLA655388:TLL655389 TUW655388:TVH655389 UES655388:UFD655389 UOO655388:UOZ655389 UYK655388:UYV655389 VIG655388:VIR655389 VSC655388:VSN655389 WBY655388:WCJ655389 WLU655388:WMF655389 WVQ655388:WWB655389 I720924:T720925 JE720924:JP720925 TA720924:TL720925 ACW720924:ADH720925 AMS720924:AND720925 AWO720924:AWZ720925 BGK720924:BGV720925 BQG720924:BQR720925 CAC720924:CAN720925 CJY720924:CKJ720925 CTU720924:CUF720925 DDQ720924:DEB720925 DNM720924:DNX720925 DXI720924:DXT720925 EHE720924:EHP720925 ERA720924:ERL720925 FAW720924:FBH720925 FKS720924:FLD720925 FUO720924:FUZ720925 GEK720924:GEV720925 GOG720924:GOR720925 GYC720924:GYN720925 HHY720924:HIJ720925 HRU720924:HSF720925 IBQ720924:ICB720925 ILM720924:ILX720925 IVI720924:IVT720925 JFE720924:JFP720925 JPA720924:JPL720925 JYW720924:JZH720925 KIS720924:KJD720925 KSO720924:KSZ720925 LCK720924:LCV720925 LMG720924:LMR720925 LWC720924:LWN720925 MFY720924:MGJ720925 MPU720924:MQF720925 MZQ720924:NAB720925 NJM720924:NJX720925 NTI720924:NTT720925 ODE720924:ODP720925 ONA720924:ONL720925 OWW720924:OXH720925 PGS720924:PHD720925 PQO720924:PQZ720925 QAK720924:QAV720925 QKG720924:QKR720925 QUC720924:QUN720925 RDY720924:REJ720925 RNU720924:ROF720925 RXQ720924:RYB720925 SHM720924:SHX720925 SRI720924:SRT720925 TBE720924:TBP720925 TLA720924:TLL720925 TUW720924:TVH720925 UES720924:UFD720925 UOO720924:UOZ720925 UYK720924:UYV720925 VIG720924:VIR720925 VSC720924:VSN720925 WBY720924:WCJ720925 WLU720924:WMF720925 WVQ720924:WWB720925 I786460:T786461 JE786460:JP786461 TA786460:TL786461 ACW786460:ADH786461 AMS786460:AND786461 AWO786460:AWZ786461 BGK786460:BGV786461 BQG786460:BQR786461 CAC786460:CAN786461 CJY786460:CKJ786461 CTU786460:CUF786461 DDQ786460:DEB786461 DNM786460:DNX786461 DXI786460:DXT786461 EHE786460:EHP786461 ERA786460:ERL786461 FAW786460:FBH786461 FKS786460:FLD786461 FUO786460:FUZ786461 GEK786460:GEV786461 GOG786460:GOR786461 GYC786460:GYN786461 HHY786460:HIJ786461 HRU786460:HSF786461 IBQ786460:ICB786461 ILM786460:ILX786461 IVI786460:IVT786461 JFE786460:JFP786461 JPA786460:JPL786461 JYW786460:JZH786461 KIS786460:KJD786461 KSO786460:KSZ786461 LCK786460:LCV786461 LMG786460:LMR786461 LWC786460:LWN786461 MFY786460:MGJ786461 MPU786460:MQF786461 MZQ786460:NAB786461 NJM786460:NJX786461 NTI786460:NTT786461 ODE786460:ODP786461 ONA786460:ONL786461 OWW786460:OXH786461 PGS786460:PHD786461 PQO786460:PQZ786461 QAK786460:QAV786461 QKG786460:QKR786461 QUC786460:QUN786461 RDY786460:REJ786461 RNU786460:ROF786461 RXQ786460:RYB786461 SHM786460:SHX786461 SRI786460:SRT786461 TBE786460:TBP786461 TLA786460:TLL786461 TUW786460:TVH786461 UES786460:UFD786461 UOO786460:UOZ786461 UYK786460:UYV786461 VIG786460:VIR786461 VSC786460:VSN786461 WBY786460:WCJ786461 WLU786460:WMF786461 WVQ786460:WWB786461 I851996:T851997 JE851996:JP851997 TA851996:TL851997 ACW851996:ADH851997 AMS851996:AND851997 AWO851996:AWZ851997 BGK851996:BGV851997 BQG851996:BQR851997 CAC851996:CAN851997 CJY851996:CKJ851997 CTU851996:CUF851997 DDQ851996:DEB851997 DNM851996:DNX851997 DXI851996:DXT851997 EHE851996:EHP851997 ERA851996:ERL851997 FAW851996:FBH851997 FKS851996:FLD851997 FUO851996:FUZ851997 GEK851996:GEV851997 GOG851996:GOR851997 GYC851996:GYN851997 HHY851996:HIJ851997 HRU851996:HSF851997 IBQ851996:ICB851997 ILM851996:ILX851997 IVI851996:IVT851997 JFE851996:JFP851997 JPA851996:JPL851997 JYW851996:JZH851997 KIS851996:KJD851997 KSO851996:KSZ851997 LCK851996:LCV851997 LMG851996:LMR851997 LWC851996:LWN851997 MFY851996:MGJ851997 MPU851996:MQF851997 MZQ851996:NAB851997 NJM851996:NJX851997 NTI851996:NTT851997 ODE851996:ODP851997 ONA851996:ONL851997 OWW851996:OXH851997 PGS851996:PHD851997 PQO851996:PQZ851997 QAK851996:QAV851997 QKG851996:QKR851997 QUC851996:QUN851997 RDY851996:REJ851997 RNU851996:ROF851997 RXQ851996:RYB851997 SHM851996:SHX851997 SRI851996:SRT851997 TBE851996:TBP851997 TLA851996:TLL851997 TUW851996:TVH851997 UES851996:UFD851997 UOO851996:UOZ851997 UYK851996:UYV851997 VIG851996:VIR851997 VSC851996:VSN851997 WBY851996:WCJ851997 WLU851996:WMF851997 WVQ851996:WWB851997 I917532:T917533 JE917532:JP917533 TA917532:TL917533 ACW917532:ADH917533 AMS917532:AND917533 AWO917532:AWZ917533 BGK917532:BGV917533 BQG917532:BQR917533 CAC917532:CAN917533 CJY917532:CKJ917533 CTU917532:CUF917533 DDQ917532:DEB917533 DNM917532:DNX917533 DXI917532:DXT917533 EHE917532:EHP917533 ERA917532:ERL917533 FAW917532:FBH917533 FKS917532:FLD917533 FUO917532:FUZ917533 GEK917532:GEV917533 GOG917532:GOR917533 GYC917532:GYN917533 HHY917532:HIJ917533 HRU917532:HSF917533 IBQ917532:ICB917533 ILM917532:ILX917533 IVI917532:IVT917533 JFE917532:JFP917533 JPA917532:JPL917533 JYW917532:JZH917533 KIS917532:KJD917533 KSO917532:KSZ917533 LCK917532:LCV917533 LMG917532:LMR917533 LWC917532:LWN917533 MFY917532:MGJ917533 MPU917532:MQF917533 MZQ917532:NAB917533 NJM917532:NJX917533 NTI917532:NTT917533 ODE917532:ODP917533 ONA917532:ONL917533 OWW917532:OXH917533 PGS917532:PHD917533 PQO917532:PQZ917533 QAK917532:QAV917533 QKG917532:QKR917533 QUC917532:QUN917533 RDY917532:REJ917533 RNU917532:ROF917533 RXQ917532:RYB917533 SHM917532:SHX917533 SRI917532:SRT917533 TBE917532:TBP917533 TLA917532:TLL917533 TUW917532:TVH917533 UES917532:UFD917533 UOO917532:UOZ917533 UYK917532:UYV917533 VIG917532:VIR917533 VSC917532:VSN917533 WBY917532:WCJ917533 WLU917532:WMF917533 WVQ917532:WWB917533 I983068:T983069 JE983068:JP983069 TA983068:TL983069 ACW983068:ADH983069 AMS983068:AND983069 AWO983068:AWZ983069 BGK983068:BGV983069 BQG983068:BQR983069 CAC983068:CAN983069 CJY983068:CKJ983069 CTU983068:CUF983069 DDQ983068:DEB983069 DNM983068:DNX983069 DXI983068:DXT983069 EHE983068:EHP983069 ERA983068:ERL983069 FAW983068:FBH983069 FKS983068:FLD983069 FUO983068:FUZ983069 GEK983068:GEV983069 GOG983068:GOR983069 GYC983068:GYN983069 HHY983068:HIJ983069 HRU983068:HSF983069 IBQ983068:ICB983069 ILM983068:ILX983069 IVI983068:IVT983069 JFE983068:JFP983069 JPA983068:JPL983069 JYW983068:JZH983069 KIS983068:KJD983069 KSO983068:KSZ983069 LCK983068:LCV983069 LMG983068:LMR983069 LWC983068:LWN983069 MFY983068:MGJ983069 MPU983068:MQF983069 MZQ983068:NAB983069 NJM983068:NJX983069 NTI983068:NTT983069 ODE983068:ODP983069 ONA983068:ONL983069 OWW983068:OXH983069 PGS983068:PHD983069 PQO983068:PQZ983069 QAK983068:QAV983069 QKG983068:QKR983069 QUC983068:QUN983069 RDY983068:REJ983069 RNU983068:ROF983069 RXQ983068:RYB983069 SHM983068:SHX983069 SRI983068:SRT983069 TBE983068:TBP983069 TLA983068:TLL983069 TUW983068:TVH983069 UES983068:UFD983069 UOO983068:UOZ983069 UYK983068:UYV983069 VIG983068:VIR983069 VSC983068:VSN983069 WBY983068:WCJ983069 WLU983068:WMF983069 WVQ983068:WWB983069" xr:uid="{00000000-0002-0000-0800-000002000000}">
      <formula1>0</formula1>
      <formula2>99999</formula2>
    </dataValidation>
  </dataValidations>
  <printOptions horizontalCentered="1" verticalCentered="1"/>
  <pageMargins left="0.59055118110236227" right="0.59055118110236227" top="0.19685039370078741" bottom="0.39370078740157483" header="0" footer="0.19685039370078741"/>
  <pageSetup paperSize="9" scale="9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Group Box 1">
              <controlPr defaultSize="0" autoFill="0" autoPict="0">
                <anchor moveWithCells="1">
                  <from>
                    <xdr:col>8</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9</xdr:col>
                    <xdr:colOff>0</xdr:colOff>
                    <xdr:row>31</xdr:row>
                    <xdr:rowOff>0</xdr:rowOff>
                  </from>
                  <to>
                    <xdr:col>12</xdr:col>
                    <xdr:colOff>0</xdr:colOff>
                    <xdr:row>32</xdr:row>
                    <xdr:rowOff>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13</xdr:col>
                    <xdr:colOff>0</xdr:colOff>
                    <xdr:row>31</xdr:row>
                    <xdr:rowOff>0</xdr:rowOff>
                  </from>
                  <to>
                    <xdr:col>16</xdr:col>
                    <xdr:colOff>0</xdr:colOff>
                    <xdr:row>32</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17</xdr:col>
                    <xdr:colOff>0</xdr:colOff>
                    <xdr:row>31</xdr:row>
                    <xdr:rowOff>0</xdr:rowOff>
                  </from>
                  <to>
                    <xdr:col>20</xdr:col>
                    <xdr:colOff>0</xdr:colOff>
                    <xdr:row>32</xdr:row>
                    <xdr:rowOff>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21</xdr:col>
                    <xdr:colOff>0</xdr:colOff>
                    <xdr:row>31</xdr:row>
                    <xdr:rowOff>0</xdr:rowOff>
                  </from>
                  <to>
                    <xdr:col>24</xdr:col>
                    <xdr:colOff>0</xdr:colOff>
                    <xdr:row>32</xdr:row>
                    <xdr:rowOff>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25</xdr:col>
                    <xdr:colOff>0</xdr:colOff>
                    <xdr:row>31</xdr:row>
                    <xdr:rowOff>0</xdr:rowOff>
                  </from>
                  <to>
                    <xdr:col>28</xdr:col>
                    <xdr:colOff>0</xdr:colOff>
                    <xdr:row>32</xdr:row>
                    <xdr:rowOff>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29</xdr:col>
                    <xdr:colOff>0</xdr:colOff>
                    <xdr:row>31</xdr:row>
                    <xdr:rowOff>0</xdr:rowOff>
                  </from>
                  <to>
                    <xdr:col>32</xdr:col>
                    <xdr:colOff>0</xdr:colOff>
                    <xdr:row>32</xdr:row>
                    <xdr:rowOff>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33</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4105" r:id="rId12" name="Group Box 9">
              <controlPr defaultSize="0" autoFill="0" autoPict="0">
                <anchor moveWithCells="1">
                  <from>
                    <xdr:col>8</xdr:col>
                    <xdr:colOff>0</xdr:colOff>
                    <xdr:row>34</xdr:row>
                    <xdr:rowOff>0</xdr:rowOff>
                  </from>
                  <to>
                    <xdr:col>36</xdr:col>
                    <xdr:colOff>0</xdr:colOff>
                    <xdr:row>36</xdr:row>
                    <xdr:rowOff>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8</xdr:col>
                    <xdr:colOff>76200</xdr:colOff>
                    <xdr:row>34</xdr:row>
                    <xdr:rowOff>0</xdr:rowOff>
                  </from>
                  <to>
                    <xdr:col>11</xdr:col>
                    <xdr:colOff>180975</xdr:colOff>
                    <xdr:row>36</xdr:row>
                    <xdr:rowOff>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17</xdr:col>
                    <xdr:colOff>38100</xdr:colOff>
                    <xdr:row>34</xdr:row>
                    <xdr:rowOff>0</xdr:rowOff>
                  </from>
                  <to>
                    <xdr:col>21</xdr:col>
                    <xdr:colOff>123825</xdr:colOff>
                    <xdr:row>36</xdr:row>
                    <xdr:rowOff>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22</xdr:col>
                    <xdr:colOff>9525</xdr:colOff>
                    <xdr:row>34</xdr:row>
                    <xdr:rowOff>0</xdr:rowOff>
                  </from>
                  <to>
                    <xdr:col>25</xdr:col>
                    <xdr:colOff>28575</xdr:colOff>
                    <xdr:row>36</xdr:row>
                    <xdr:rowOff>0</xdr:rowOff>
                  </to>
                </anchor>
              </controlPr>
            </control>
          </mc:Choice>
        </mc:AlternateContent>
        <mc:AlternateContent xmlns:mc="http://schemas.openxmlformats.org/markup-compatibility/2006">
          <mc:Choice Requires="x14">
            <control shapeId="4109" r:id="rId16" name="Group Box 13">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0" r:id="rId17" name="Option Button 14">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4111" r:id="rId18" name="Option Button 15">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25</xdr:col>
                    <xdr:colOff>123825</xdr:colOff>
                    <xdr:row>34</xdr:row>
                    <xdr:rowOff>0</xdr:rowOff>
                  </from>
                  <to>
                    <xdr:col>30</xdr:col>
                    <xdr:colOff>123825</xdr:colOff>
                    <xdr:row>36</xdr:row>
                    <xdr:rowOff>0</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12</xdr:col>
                    <xdr:colOff>76200</xdr:colOff>
                    <xdr:row>34</xdr:row>
                    <xdr:rowOff>0</xdr:rowOff>
                  </from>
                  <to>
                    <xdr:col>16</xdr:col>
                    <xdr:colOff>104775</xdr:colOff>
                    <xdr:row>36</xdr:row>
                    <xdr:rowOff>0</xdr:rowOff>
                  </to>
                </anchor>
              </controlPr>
            </control>
          </mc:Choice>
        </mc:AlternateContent>
        <mc:AlternateContent xmlns:mc="http://schemas.openxmlformats.org/markup-compatibility/2006">
          <mc:Choice Requires="x14">
            <control shapeId="4114" r:id="rId21" name="Group Box 18">
              <controlPr defaultSize="0" autoFill="0" autoPict="0">
                <anchor moveWithCells="1">
                  <from>
                    <xdr:col>20</xdr:col>
                    <xdr:colOff>0</xdr:colOff>
                    <xdr:row>27</xdr:row>
                    <xdr:rowOff>0</xdr:rowOff>
                  </from>
                  <to>
                    <xdr:col>28</xdr:col>
                    <xdr:colOff>0</xdr:colOff>
                    <xdr:row>29</xdr:row>
                    <xdr:rowOff>0</xdr:rowOff>
                  </to>
                </anchor>
              </controlPr>
            </control>
          </mc:Choice>
        </mc:AlternateContent>
        <mc:AlternateContent xmlns:mc="http://schemas.openxmlformats.org/markup-compatibility/2006">
          <mc:Choice Requires="x14">
            <control shapeId="4115" r:id="rId22" name="Option Button 19">
              <controlPr defaultSize="0" autoFill="0" autoLine="0" autoPict="0">
                <anchor moveWithCells="1">
                  <from>
                    <xdr:col>20</xdr:col>
                    <xdr:colOff>142875</xdr:colOff>
                    <xdr:row>27</xdr:row>
                    <xdr:rowOff>66675</xdr:rowOff>
                  </from>
                  <to>
                    <xdr:col>23</xdr:col>
                    <xdr:colOff>38100</xdr:colOff>
                    <xdr:row>28</xdr:row>
                    <xdr:rowOff>104775</xdr:rowOff>
                  </to>
                </anchor>
              </controlPr>
            </control>
          </mc:Choice>
        </mc:AlternateContent>
        <mc:AlternateContent xmlns:mc="http://schemas.openxmlformats.org/markup-compatibility/2006">
          <mc:Choice Requires="x14">
            <control shapeId="4116" r:id="rId23" name="Option Button 20">
              <controlPr defaultSize="0" autoFill="0" autoLine="0" autoPict="0">
                <anchor moveWithCells="1">
                  <from>
                    <xdr:col>24</xdr:col>
                    <xdr:colOff>76200</xdr:colOff>
                    <xdr:row>27</xdr:row>
                    <xdr:rowOff>76200</xdr:rowOff>
                  </from>
                  <to>
                    <xdr:col>26</xdr:col>
                    <xdr:colOff>161925</xdr:colOff>
                    <xdr:row>28</xdr:row>
                    <xdr:rowOff>114300</xdr:rowOff>
                  </to>
                </anchor>
              </controlPr>
            </control>
          </mc:Choice>
        </mc:AlternateContent>
        <mc:AlternateContent xmlns:mc="http://schemas.openxmlformats.org/markup-compatibility/2006">
          <mc:Choice Requires="x14">
            <control shapeId="4117" r:id="rId24" name="Group Box 21">
              <controlPr defaultSize="0" autoFill="0" autoPict="0">
                <anchor moveWithCells="1">
                  <from>
                    <xdr:col>6</xdr:col>
                    <xdr:colOff>190500</xdr:colOff>
                    <xdr:row>43</xdr:row>
                    <xdr:rowOff>323850</xdr:rowOff>
                  </from>
                  <to>
                    <xdr:col>17</xdr:col>
                    <xdr:colOff>0</xdr:colOff>
                    <xdr:row>45</xdr:row>
                    <xdr:rowOff>0</xdr:rowOff>
                  </to>
                </anchor>
              </controlPr>
            </control>
          </mc:Choice>
        </mc:AlternateContent>
        <mc:AlternateContent xmlns:mc="http://schemas.openxmlformats.org/markup-compatibility/2006">
          <mc:Choice Requires="x14">
            <control shapeId="4118" r:id="rId25" name="Option Button 22">
              <controlPr defaultSize="0" autoFill="0" autoLine="0" autoPict="0">
                <anchor moveWithCells="1">
                  <from>
                    <xdr:col>7</xdr:col>
                    <xdr:colOff>9525</xdr:colOff>
                    <xdr:row>44</xdr:row>
                    <xdr:rowOff>38100</xdr:rowOff>
                  </from>
                  <to>
                    <xdr:col>8</xdr:col>
                    <xdr:colOff>180975</xdr:colOff>
                    <xdr:row>44</xdr:row>
                    <xdr:rowOff>285750</xdr:rowOff>
                  </to>
                </anchor>
              </controlPr>
            </control>
          </mc:Choice>
        </mc:AlternateContent>
        <mc:AlternateContent xmlns:mc="http://schemas.openxmlformats.org/markup-compatibility/2006">
          <mc:Choice Requires="x14">
            <control shapeId="4119" r:id="rId26" name="Option Button 23">
              <controlPr defaultSize="0" autoFill="0" autoLine="0" autoPict="0">
                <anchor moveWithCells="1">
                  <from>
                    <xdr:col>25</xdr:col>
                    <xdr:colOff>180975</xdr:colOff>
                    <xdr:row>44</xdr:row>
                    <xdr:rowOff>66675</xdr:rowOff>
                  </from>
                  <to>
                    <xdr:col>28</xdr:col>
                    <xdr:colOff>76200</xdr:colOff>
                    <xdr:row>44</xdr:row>
                    <xdr:rowOff>285750</xdr:rowOff>
                  </to>
                </anchor>
              </controlPr>
            </control>
          </mc:Choice>
        </mc:AlternateContent>
        <mc:AlternateContent xmlns:mc="http://schemas.openxmlformats.org/markup-compatibility/2006">
          <mc:Choice Requires="x14">
            <control shapeId="4120" r:id="rId27" name="Option Button 24">
              <controlPr defaultSize="0" autoFill="0" autoLine="0" autoPict="0">
                <anchor moveWithCells="1">
                  <from>
                    <xdr:col>29</xdr:col>
                    <xdr:colOff>142875</xdr:colOff>
                    <xdr:row>44</xdr:row>
                    <xdr:rowOff>66675</xdr:rowOff>
                  </from>
                  <to>
                    <xdr:col>32</xdr:col>
                    <xdr:colOff>38100</xdr:colOff>
                    <xdr:row>44</xdr:row>
                    <xdr:rowOff>285750</xdr:rowOff>
                  </to>
                </anchor>
              </controlPr>
            </control>
          </mc:Choice>
        </mc:AlternateContent>
        <mc:AlternateContent xmlns:mc="http://schemas.openxmlformats.org/markup-compatibility/2006">
          <mc:Choice Requires="x14">
            <control shapeId="4121" r:id="rId28" name="Group Box 25">
              <controlPr defaultSize="0" autoFill="0" autoPict="0">
                <anchor moveWithCells="1">
                  <from>
                    <xdr:col>25</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4122" r:id="rId29" name="Option Button 26">
              <controlPr defaultSize="0" autoFill="0" autoLine="0" autoPict="0">
                <anchor moveWithCells="1">
                  <from>
                    <xdr:col>8</xdr:col>
                    <xdr:colOff>180975</xdr:colOff>
                    <xdr:row>45</xdr:row>
                    <xdr:rowOff>66675</xdr:rowOff>
                  </from>
                  <to>
                    <xdr:col>11</xdr:col>
                    <xdr:colOff>76200</xdr:colOff>
                    <xdr:row>45</xdr:row>
                    <xdr:rowOff>285750</xdr:rowOff>
                  </to>
                </anchor>
              </controlPr>
            </control>
          </mc:Choice>
        </mc:AlternateContent>
        <mc:AlternateContent xmlns:mc="http://schemas.openxmlformats.org/markup-compatibility/2006">
          <mc:Choice Requires="x14">
            <control shapeId="4123" r:id="rId30" name="Option Button 27">
              <controlPr defaultSize="0" autoFill="0" autoLine="0" autoPict="0">
                <anchor moveWithCells="1">
                  <from>
                    <xdr:col>12</xdr:col>
                    <xdr:colOff>142875</xdr:colOff>
                    <xdr:row>45</xdr:row>
                    <xdr:rowOff>66675</xdr:rowOff>
                  </from>
                  <to>
                    <xdr:col>15</xdr:col>
                    <xdr:colOff>38100</xdr:colOff>
                    <xdr:row>45</xdr:row>
                    <xdr:rowOff>285750</xdr:rowOff>
                  </to>
                </anchor>
              </controlPr>
            </control>
          </mc:Choice>
        </mc:AlternateContent>
        <mc:AlternateContent xmlns:mc="http://schemas.openxmlformats.org/markup-compatibility/2006">
          <mc:Choice Requires="x14">
            <control shapeId="4124" r:id="rId31" name="Group Box 28">
              <controlPr defaultSize="0" autoFill="0" autoPict="0">
                <anchor moveWithCells="1">
                  <from>
                    <xdr:col>8</xdr:col>
                    <xdr:colOff>0</xdr:colOff>
                    <xdr:row>45</xdr:row>
                    <xdr:rowOff>0</xdr:rowOff>
                  </from>
                  <to>
                    <xdr:col>17</xdr:col>
                    <xdr:colOff>0</xdr:colOff>
                    <xdr:row>46</xdr:row>
                    <xdr:rowOff>0</xdr:rowOff>
                  </to>
                </anchor>
              </controlPr>
            </control>
          </mc:Choice>
        </mc:AlternateContent>
        <mc:AlternateContent xmlns:mc="http://schemas.openxmlformats.org/markup-compatibility/2006">
          <mc:Choice Requires="x14">
            <control shapeId="4125" r:id="rId32" name="Option Button 29">
              <controlPr defaultSize="0" autoFill="0" autoLine="0" autoPict="0">
                <anchor moveWithCells="1">
                  <from>
                    <xdr:col>25</xdr:col>
                    <xdr:colOff>180975</xdr:colOff>
                    <xdr:row>45</xdr:row>
                    <xdr:rowOff>66675</xdr:rowOff>
                  </from>
                  <to>
                    <xdr:col>28</xdr:col>
                    <xdr:colOff>76200</xdr:colOff>
                    <xdr:row>45</xdr:row>
                    <xdr:rowOff>285750</xdr:rowOff>
                  </to>
                </anchor>
              </controlPr>
            </control>
          </mc:Choice>
        </mc:AlternateContent>
        <mc:AlternateContent xmlns:mc="http://schemas.openxmlformats.org/markup-compatibility/2006">
          <mc:Choice Requires="x14">
            <control shapeId="4126" r:id="rId33" name="Option Button 30">
              <controlPr defaultSize="0" autoFill="0" autoLine="0" autoPict="0">
                <anchor moveWithCells="1">
                  <from>
                    <xdr:col>29</xdr:col>
                    <xdr:colOff>142875</xdr:colOff>
                    <xdr:row>45</xdr:row>
                    <xdr:rowOff>66675</xdr:rowOff>
                  </from>
                  <to>
                    <xdr:col>32</xdr:col>
                    <xdr:colOff>38100</xdr:colOff>
                    <xdr:row>45</xdr:row>
                    <xdr:rowOff>285750</xdr:rowOff>
                  </to>
                </anchor>
              </controlPr>
            </control>
          </mc:Choice>
        </mc:AlternateContent>
        <mc:AlternateContent xmlns:mc="http://schemas.openxmlformats.org/markup-compatibility/2006">
          <mc:Choice Requires="x14">
            <control shapeId="4127" r:id="rId34" name="Group Box 31">
              <controlPr defaultSize="0" autoFill="0" autoPict="0">
                <anchor moveWithCells="1">
                  <from>
                    <xdr:col>25</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4128" r:id="rId35" name="Option Button 32">
              <controlPr defaultSize="0" autoFill="0" autoLine="0" autoPict="0">
                <anchor moveWithCells="1">
                  <from>
                    <xdr:col>12</xdr:col>
                    <xdr:colOff>133350</xdr:colOff>
                    <xdr:row>44</xdr:row>
                    <xdr:rowOff>38100</xdr:rowOff>
                  </from>
                  <to>
                    <xdr:col>14</xdr:col>
                    <xdr:colOff>114300</xdr:colOff>
                    <xdr:row>44</xdr:row>
                    <xdr:rowOff>285750</xdr:rowOff>
                  </to>
                </anchor>
              </controlPr>
            </control>
          </mc:Choice>
        </mc:AlternateContent>
        <mc:AlternateContent xmlns:mc="http://schemas.openxmlformats.org/markup-compatibility/2006">
          <mc:Choice Requires="x14">
            <control shapeId="4129" r:id="rId36" name="Option Button 33">
              <controlPr defaultSize="0" autoFill="0" autoLine="0" autoPict="0">
                <anchor moveWithCells="1">
                  <from>
                    <xdr:col>10</xdr:col>
                    <xdr:colOff>171450</xdr:colOff>
                    <xdr:row>44</xdr:row>
                    <xdr:rowOff>38100</xdr:rowOff>
                  </from>
                  <to>
                    <xdr:col>12</xdr:col>
                    <xdr:colOff>152400</xdr:colOff>
                    <xdr:row>44</xdr:row>
                    <xdr:rowOff>285750</xdr:rowOff>
                  </to>
                </anchor>
              </controlPr>
            </control>
          </mc:Choice>
        </mc:AlternateContent>
        <mc:AlternateContent xmlns:mc="http://schemas.openxmlformats.org/markup-compatibility/2006">
          <mc:Choice Requires="x14">
            <control shapeId="4130" r:id="rId37" name="Option Button 34">
              <controlPr defaultSize="0" autoFill="0" autoLine="0" autoPict="0">
                <anchor moveWithCells="1">
                  <from>
                    <xdr:col>8</xdr:col>
                    <xdr:colOff>180975</xdr:colOff>
                    <xdr:row>44</xdr:row>
                    <xdr:rowOff>38100</xdr:rowOff>
                  </from>
                  <to>
                    <xdr:col>10</xdr:col>
                    <xdr:colOff>161925</xdr:colOff>
                    <xdr:row>44</xdr:row>
                    <xdr:rowOff>285750</xdr:rowOff>
                  </to>
                </anchor>
              </controlPr>
            </control>
          </mc:Choice>
        </mc:AlternateContent>
        <mc:AlternateContent xmlns:mc="http://schemas.openxmlformats.org/markup-compatibility/2006">
          <mc:Choice Requires="x14">
            <control shapeId="4131" r:id="rId38" name="Option Button 35">
              <controlPr defaultSize="0" autoFill="0" autoLine="0" autoPict="0">
                <anchor moveWithCells="1">
                  <from>
                    <xdr:col>14</xdr:col>
                    <xdr:colOff>95250</xdr:colOff>
                    <xdr:row>44</xdr:row>
                    <xdr:rowOff>38100</xdr:rowOff>
                  </from>
                  <to>
                    <xdr:col>16</xdr:col>
                    <xdr:colOff>76200</xdr:colOff>
                    <xdr:row>44</xdr:row>
                    <xdr:rowOff>285750</xdr:rowOff>
                  </to>
                </anchor>
              </controlPr>
            </control>
          </mc:Choice>
        </mc:AlternateContent>
        <mc:AlternateContent xmlns:mc="http://schemas.openxmlformats.org/markup-compatibility/2006">
          <mc:Choice Requires="x14">
            <control shapeId="4132" r:id="rId39" name="Group Box 36">
              <controlPr defaultSize="0" autoFill="0" autoPict="0">
                <anchor moveWithCells="1">
                  <from>
                    <xdr:col>6</xdr:col>
                    <xdr:colOff>142875</xdr:colOff>
                    <xdr:row>43</xdr:row>
                    <xdr:rowOff>314325</xdr:rowOff>
                  </from>
                  <to>
                    <xdr:col>16</xdr:col>
                    <xdr:colOff>123825</xdr:colOff>
                    <xdr:row>45</xdr:row>
                    <xdr:rowOff>28575</xdr:rowOff>
                  </to>
                </anchor>
              </controlPr>
            </control>
          </mc:Choice>
        </mc:AlternateContent>
        <mc:AlternateContent xmlns:mc="http://schemas.openxmlformats.org/markup-compatibility/2006">
          <mc:Choice Requires="x14">
            <control shapeId="4133" r:id="rId40" name="Group Box 37">
              <controlPr defaultSize="0" autoFill="0" autoPict="0">
                <anchor moveWithCells="1">
                  <from>
                    <xdr:col>8</xdr:col>
                    <xdr:colOff>0</xdr:colOff>
                    <xdr:row>46</xdr:row>
                    <xdr:rowOff>0</xdr:rowOff>
                  </from>
                  <to>
                    <xdr:col>17</xdr:col>
                    <xdr:colOff>0</xdr:colOff>
                    <xdr:row>47</xdr:row>
                    <xdr:rowOff>0</xdr:rowOff>
                  </to>
                </anchor>
              </controlPr>
            </control>
          </mc:Choice>
        </mc:AlternateContent>
        <mc:AlternateContent xmlns:mc="http://schemas.openxmlformats.org/markup-compatibility/2006">
          <mc:Choice Requires="x14">
            <control shapeId="4134" r:id="rId41" name="Group Box 38">
              <controlPr defaultSize="0" autoFill="0" autoPict="0">
                <anchor moveWithCells="1">
                  <from>
                    <xdr:col>25</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4135" r:id="rId42" name="Option Button 39">
              <controlPr defaultSize="0" autoFill="0" autoLine="0" autoPict="0">
                <anchor moveWithCells="1">
                  <from>
                    <xdr:col>8</xdr:col>
                    <xdr:colOff>180975</xdr:colOff>
                    <xdr:row>46</xdr:row>
                    <xdr:rowOff>38100</xdr:rowOff>
                  </from>
                  <to>
                    <xdr:col>10</xdr:col>
                    <xdr:colOff>161925</xdr:colOff>
                    <xdr:row>46</xdr:row>
                    <xdr:rowOff>285750</xdr:rowOff>
                  </to>
                </anchor>
              </controlPr>
            </control>
          </mc:Choice>
        </mc:AlternateContent>
        <mc:AlternateContent xmlns:mc="http://schemas.openxmlformats.org/markup-compatibility/2006">
          <mc:Choice Requires="x14">
            <control shapeId="4136" r:id="rId43" name="Option Button 40">
              <controlPr defaultSize="0" autoFill="0" autoLine="0" autoPict="0">
                <anchor moveWithCells="1">
                  <from>
                    <xdr:col>12</xdr:col>
                    <xdr:colOff>142875</xdr:colOff>
                    <xdr:row>46</xdr:row>
                    <xdr:rowOff>47625</xdr:rowOff>
                  </from>
                  <to>
                    <xdr:col>14</xdr:col>
                    <xdr:colOff>133350</xdr:colOff>
                    <xdr:row>46</xdr:row>
                    <xdr:rowOff>295275</xdr:rowOff>
                  </to>
                </anchor>
              </controlPr>
            </control>
          </mc:Choice>
        </mc:AlternateContent>
        <mc:AlternateContent xmlns:mc="http://schemas.openxmlformats.org/markup-compatibility/2006">
          <mc:Choice Requires="x14">
            <control shapeId="4137" r:id="rId44" name="Option Button 41">
              <controlPr defaultSize="0" autoFill="0" autoLine="0" autoPict="0">
                <anchor moveWithCells="1">
                  <from>
                    <xdr:col>25</xdr:col>
                    <xdr:colOff>180975</xdr:colOff>
                    <xdr:row>46</xdr:row>
                    <xdr:rowOff>47625</xdr:rowOff>
                  </from>
                  <to>
                    <xdr:col>27</xdr:col>
                    <xdr:colOff>161925</xdr:colOff>
                    <xdr:row>46</xdr:row>
                    <xdr:rowOff>295275</xdr:rowOff>
                  </to>
                </anchor>
              </controlPr>
            </control>
          </mc:Choice>
        </mc:AlternateContent>
        <mc:AlternateContent xmlns:mc="http://schemas.openxmlformats.org/markup-compatibility/2006">
          <mc:Choice Requires="x14">
            <control shapeId="4138" r:id="rId45" name="Option Button 42">
              <controlPr defaultSize="0" autoFill="0" autoLine="0" autoPict="0">
                <anchor moveWithCells="1">
                  <from>
                    <xdr:col>29</xdr:col>
                    <xdr:colOff>142875</xdr:colOff>
                    <xdr:row>46</xdr:row>
                    <xdr:rowOff>57150</xdr:rowOff>
                  </from>
                  <to>
                    <xdr:col>31</xdr:col>
                    <xdr:colOff>133350</xdr:colOff>
                    <xdr:row>46</xdr:row>
                    <xdr:rowOff>304800</xdr:rowOff>
                  </to>
                </anchor>
              </controlPr>
            </control>
          </mc:Choice>
        </mc:AlternateContent>
        <mc:AlternateContent xmlns:mc="http://schemas.openxmlformats.org/markup-compatibility/2006">
          <mc:Choice Requires="x14">
            <control shapeId="4139" r:id="rId46" name="Group Box 43">
              <controlPr defaultSize="0" autoFill="0" autoPict="0">
                <anchor moveWithCells="1">
                  <from>
                    <xdr:col>24</xdr:col>
                    <xdr:colOff>152400</xdr:colOff>
                    <xdr:row>45</xdr:row>
                    <xdr:rowOff>247650</xdr:rowOff>
                  </from>
                  <to>
                    <xdr:col>32</xdr:col>
                    <xdr:colOff>133350</xdr:colOff>
                    <xdr:row>47</xdr:row>
                    <xdr:rowOff>142875</xdr:rowOff>
                  </to>
                </anchor>
              </controlPr>
            </control>
          </mc:Choice>
        </mc:AlternateContent>
        <mc:AlternateContent xmlns:mc="http://schemas.openxmlformats.org/markup-compatibility/2006">
          <mc:Choice Requires="x14">
            <control shapeId="4140" r:id="rId47" name="Group Box 44">
              <controlPr defaultSize="0" autoFill="0" autoPict="0">
                <anchor moveWithCells="1">
                  <from>
                    <xdr:col>8</xdr:col>
                    <xdr:colOff>95250</xdr:colOff>
                    <xdr:row>46</xdr:row>
                    <xdr:rowOff>19050</xdr:rowOff>
                  </from>
                  <to>
                    <xdr:col>16</xdr:col>
                    <xdr:colOff>57150</xdr:colOff>
                    <xdr:row>46</xdr:row>
                    <xdr:rowOff>314325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r:uid="{00000000-0002-0000-0800-000003000000}">
          <xm:sqref>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W33:Y34 JS33:JU34 TO33:TQ34 ADK33:ADM34 ANG33:ANI34 AXC33:AXE34 BGY33:BHA34 BQU33:BQW34 CAQ33:CAS34 CKM33:CKO34 CUI33:CUK34 DEE33:DEG34 DOA33:DOC34 DXW33:DXY34 EHS33:EHU34 ERO33:ERQ34 FBK33:FBM34 FLG33:FLI34 FVC33:FVE34 GEY33:GFA34 GOU33:GOW34 GYQ33:GYS34 HIM33:HIO34 HSI33:HSK34 ICE33:ICG34 IMA33:IMC34 IVW33:IVY34 JFS33:JFU34 JPO33:JPQ34 JZK33:JZM34 KJG33:KJI34 KTC33:KTE34 LCY33:LDA34 LMU33:LMW34 LWQ33:LWS34 MGM33:MGO34 MQI33:MQK34 NAE33:NAG34 NKA33:NKC34 NTW33:NTY34 ODS33:ODU34 ONO33:ONQ34 OXK33:OXM34 PHG33:PHI34 PRC33:PRE34 QAY33:QBA34 QKU33:QKW34 QUQ33:QUS34 REM33:REO34 ROI33:ROK34 RYE33:RYG34 SIA33:SIC34 SRW33:SRY34 TBS33:TBU34 TLO33:TLQ34 TVK33:TVM34 UFG33:UFI34 UPC33:UPE34 UYY33:UZA34 VIU33:VIW34 VSQ33:VSS34 WCM33:WCO34 WMI33:WMK34 WWE33:WWG34 W65569:Y65570 JS65569:JU65570 TO65569:TQ65570 ADK65569:ADM65570 ANG65569:ANI65570 AXC65569:AXE65570 BGY65569:BHA65570 BQU65569:BQW65570 CAQ65569:CAS65570 CKM65569:CKO65570 CUI65569:CUK65570 DEE65569:DEG65570 DOA65569:DOC65570 DXW65569:DXY65570 EHS65569:EHU65570 ERO65569:ERQ65570 FBK65569:FBM65570 FLG65569:FLI65570 FVC65569:FVE65570 GEY65569:GFA65570 GOU65569:GOW65570 GYQ65569:GYS65570 HIM65569:HIO65570 HSI65569:HSK65570 ICE65569:ICG65570 IMA65569:IMC65570 IVW65569:IVY65570 JFS65569:JFU65570 JPO65569:JPQ65570 JZK65569:JZM65570 KJG65569:KJI65570 KTC65569:KTE65570 LCY65569:LDA65570 LMU65569:LMW65570 LWQ65569:LWS65570 MGM65569:MGO65570 MQI65569:MQK65570 NAE65569:NAG65570 NKA65569:NKC65570 NTW65569:NTY65570 ODS65569:ODU65570 ONO65569:ONQ65570 OXK65569:OXM65570 PHG65569:PHI65570 PRC65569:PRE65570 QAY65569:QBA65570 QKU65569:QKW65570 QUQ65569:QUS65570 REM65569:REO65570 ROI65569:ROK65570 RYE65569:RYG65570 SIA65569:SIC65570 SRW65569:SRY65570 TBS65569:TBU65570 TLO65569:TLQ65570 TVK65569:TVM65570 UFG65569:UFI65570 UPC65569:UPE65570 UYY65569:UZA65570 VIU65569:VIW65570 VSQ65569:VSS65570 WCM65569:WCO65570 WMI65569:WMK65570 WWE65569:WWG65570 W131105:Y131106 JS131105:JU131106 TO131105:TQ131106 ADK131105:ADM131106 ANG131105:ANI131106 AXC131105:AXE131106 BGY131105:BHA131106 BQU131105:BQW131106 CAQ131105:CAS131106 CKM131105:CKO131106 CUI131105:CUK131106 DEE131105:DEG131106 DOA131105:DOC131106 DXW131105:DXY131106 EHS131105:EHU131106 ERO131105:ERQ131106 FBK131105:FBM131106 FLG131105:FLI131106 FVC131105:FVE131106 GEY131105:GFA131106 GOU131105:GOW131106 GYQ131105:GYS131106 HIM131105:HIO131106 HSI131105:HSK131106 ICE131105:ICG131106 IMA131105:IMC131106 IVW131105:IVY131106 JFS131105:JFU131106 JPO131105:JPQ131106 JZK131105:JZM131106 KJG131105:KJI131106 KTC131105:KTE131106 LCY131105:LDA131106 LMU131105:LMW131106 LWQ131105:LWS131106 MGM131105:MGO131106 MQI131105:MQK131106 NAE131105:NAG131106 NKA131105:NKC131106 NTW131105:NTY131106 ODS131105:ODU131106 ONO131105:ONQ131106 OXK131105:OXM131106 PHG131105:PHI131106 PRC131105:PRE131106 QAY131105:QBA131106 QKU131105:QKW131106 QUQ131105:QUS131106 REM131105:REO131106 ROI131105:ROK131106 RYE131105:RYG131106 SIA131105:SIC131106 SRW131105:SRY131106 TBS131105:TBU131106 TLO131105:TLQ131106 TVK131105:TVM131106 UFG131105:UFI131106 UPC131105:UPE131106 UYY131105:UZA131106 VIU131105:VIW131106 VSQ131105:VSS131106 WCM131105:WCO131106 WMI131105:WMK131106 WWE131105:WWG131106 W196641:Y196642 JS196641:JU196642 TO196641:TQ196642 ADK196641:ADM196642 ANG196641:ANI196642 AXC196641:AXE196642 BGY196641:BHA196642 BQU196641:BQW196642 CAQ196641:CAS196642 CKM196641:CKO196642 CUI196641:CUK196642 DEE196641:DEG196642 DOA196641:DOC196642 DXW196641:DXY196642 EHS196641:EHU196642 ERO196641:ERQ196642 FBK196641:FBM196642 FLG196641:FLI196642 FVC196641:FVE196642 GEY196641:GFA196642 GOU196641:GOW196642 GYQ196641:GYS196642 HIM196641:HIO196642 HSI196641:HSK196642 ICE196641:ICG196642 IMA196641:IMC196642 IVW196641:IVY196642 JFS196641:JFU196642 JPO196641:JPQ196642 JZK196641:JZM196642 KJG196641:KJI196642 KTC196641:KTE196642 LCY196641:LDA196642 LMU196641:LMW196642 LWQ196641:LWS196642 MGM196641:MGO196642 MQI196641:MQK196642 NAE196641:NAG196642 NKA196641:NKC196642 NTW196641:NTY196642 ODS196641:ODU196642 ONO196641:ONQ196642 OXK196641:OXM196642 PHG196641:PHI196642 PRC196641:PRE196642 QAY196641:QBA196642 QKU196641:QKW196642 QUQ196641:QUS196642 REM196641:REO196642 ROI196641:ROK196642 RYE196641:RYG196642 SIA196641:SIC196642 SRW196641:SRY196642 TBS196641:TBU196642 TLO196641:TLQ196642 TVK196641:TVM196642 UFG196641:UFI196642 UPC196641:UPE196642 UYY196641:UZA196642 VIU196641:VIW196642 VSQ196641:VSS196642 WCM196641:WCO196642 WMI196641:WMK196642 WWE196641:WWG196642 W262177:Y262178 JS262177:JU262178 TO262177:TQ262178 ADK262177:ADM262178 ANG262177:ANI262178 AXC262177:AXE262178 BGY262177:BHA262178 BQU262177:BQW262178 CAQ262177:CAS262178 CKM262177:CKO262178 CUI262177:CUK262178 DEE262177:DEG262178 DOA262177:DOC262178 DXW262177:DXY262178 EHS262177:EHU262178 ERO262177:ERQ262178 FBK262177:FBM262178 FLG262177:FLI262178 FVC262177:FVE262178 GEY262177:GFA262178 GOU262177:GOW262178 GYQ262177:GYS262178 HIM262177:HIO262178 HSI262177:HSK262178 ICE262177:ICG262178 IMA262177:IMC262178 IVW262177:IVY262178 JFS262177:JFU262178 JPO262177:JPQ262178 JZK262177:JZM262178 KJG262177:KJI262178 KTC262177:KTE262178 LCY262177:LDA262178 LMU262177:LMW262178 LWQ262177:LWS262178 MGM262177:MGO262178 MQI262177:MQK262178 NAE262177:NAG262178 NKA262177:NKC262178 NTW262177:NTY262178 ODS262177:ODU262178 ONO262177:ONQ262178 OXK262177:OXM262178 PHG262177:PHI262178 PRC262177:PRE262178 QAY262177:QBA262178 QKU262177:QKW262178 QUQ262177:QUS262178 REM262177:REO262178 ROI262177:ROK262178 RYE262177:RYG262178 SIA262177:SIC262178 SRW262177:SRY262178 TBS262177:TBU262178 TLO262177:TLQ262178 TVK262177:TVM262178 UFG262177:UFI262178 UPC262177:UPE262178 UYY262177:UZA262178 VIU262177:VIW262178 VSQ262177:VSS262178 WCM262177:WCO262178 WMI262177:WMK262178 WWE262177:WWG262178 W327713:Y327714 JS327713:JU327714 TO327713:TQ327714 ADK327713:ADM327714 ANG327713:ANI327714 AXC327713:AXE327714 BGY327713:BHA327714 BQU327713:BQW327714 CAQ327713:CAS327714 CKM327713:CKO327714 CUI327713:CUK327714 DEE327713:DEG327714 DOA327713:DOC327714 DXW327713:DXY327714 EHS327713:EHU327714 ERO327713:ERQ327714 FBK327713:FBM327714 FLG327713:FLI327714 FVC327713:FVE327714 GEY327713:GFA327714 GOU327713:GOW327714 GYQ327713:GYS327714 HIM327713:HIO327714 HSI327713:HSK327714 ICE327713:ICG327714 IMA327713:IMC327714 IVW327713:IVY327714 JFS327713:JFU327714 JPO327713:JPQ327714 JZK327713:JZM327714 KJG327713:KJI327714 KTC327713:KTE327714 LCY327713:LDA327714 LMU327713:LMW327714 LWQ327713:LWS327714 MGM327713:MGO327714 MQI327713:MQK327714 NAE327713:NAG327714 NKA327713:NKC327714 NTW327713:NTY327714 ODS327713:ODU327714 ONO327713:ONQ327714 OXK327713:OXM327714 PHG327713:PHI327714 PRC327713:PRE327714 QAY327713:QBA327714 QKU327713:QKW327714 QUQ327713:QUS327714 REM327713:REO327714 ROI327713:ROK327714 RYE327713:RYG327714 SIA327713:SIC327714 SRW327713:SRY327714 TBS327713:TBU327714 TLO327713:TLQ327714 TVK327713:TVM327714 UFG327713:UFI327714 UPC327713:UPE327714 UYY327713:UZA327714 VIU327713:VIW327714 VSQ327713:VSS327714 WCM327713:WCO327714 WMI327713:WMK327714 WWE327713:WWG327714 W393249:Y393250 JS393249:JU393250 TO393249:TQ393250 ADK393249:ADM393250 ANG393249:ANI393250 AXC393249:AXE393250 BGY393249:BHA393250 BQU393249:BQW393250 CAQ393249:CAS393250 CKM393249:CKO393250 CUI393249:CUK393250 DEE393249:DEG393250 DOA393249:DOC393250 DXW393249:DXY393250 EHS393249:EHU393250 ERO393249:ERQ393250 FBK393249:FBM393250 FLG393249:FLI393250 FVC393249:FVE393250 GEY393249:GFA393250 GOU393249:GOW393250 GYQ393249:GYS393250 HIM393249:HIO393250 HSI393249:HSK393250 ICE393249:ICG393250 IMA393249:IMC393250 IVW393249:IVY393250 JFS393249:JFU393250 JPO393249:JPQ393250 JZK393249:JZM393250 KJG393249:KJI393250 KTC393249:KTE393250 LCY393249:LDA393250 LMU393249:LMW393250 LWQ393249:LWS393250 MGM393249:MGO393250 MQI393249:MQK393250 NAE393249:NAG393250 NKA393249:NKC393250 NTW393249:NTY393250 ODS393249:ODU393250 ONO393249:ONQ393250 OXK393249:OXM393250 PHG393249:PHI393250 PRC393249:PRE393250 QAY393249:QBA393250 QKU393249:QKW393250 QUQ393249:QUS393250 REM393249:REO393250 ROI393249:ROK393250 RYE393249:RYG393250 SIA393249:SIC393250 SRW393249:SRY393250 TBS393249:TBU393250 TLO393249:TLQ393250 TVK393249:TVM393250 UFG393249:UFI393250 UPC393249:UPE393250 UYY393249:UZA393250 VIU393249:VIW393250 VSQ393249:VSS393250 WCM393249:WCO393250 WMI393249:WMK393250 WWE393249:WWG393250 W458785:Y458786 JS458785:JU458786 TO458785:TQ458786 ADK458785:ADM458786 ANG458785:ANI458786 AXC458785:AXE458786 BGY458785:BHA458786 BQU458785:BQW458786 CAQ458785:CAS458786 CKM458785:CKO458786 CUI458785:CUK458786 DEE458785:DEG458786 DOA458785:DOC458786 DXW458785:DXY458786 EHS458785:EHU458786 ERO458785:ERQ458786 FBK458785:FBM458786 FLG458785:FLI458786 FVC458785:FVE458786 GEY458785:GFA458786 GOU458785:GOW458786 GYQ458785:GYS458786 HIM458785:HIO458786 HSI458785:HSK458786 ICE458785:ICG458786 IMA458785:IMC458786 IVW458785:IVY458786 JFS458785:JFU458786 JPO458785:JPQ458786 JZK458785:JZM458786 KJG458785:KJI458786 KTC458785:KTE458786 LCY458785:LDA458786 LMU458785:LMW458786 LWQ458785:LWS458786 MGM458785:MGO458786 MQI458785:MQK458786 NAE458785:NAG458786 NKA458785:NKC458786 NTW458785:NTY458786 ODS458785:ODU458786 ONO458785:ONQ458786 OXK458785:OXM458786 PHG458785:PHI458786 PRC458785:PRE458786 QAY458785:QBA458786 QKU458785:QKW458786 QUQ458785:QUS458786 REM458785:REO458786 ROI458785:ROK458786 RYE458785:RYG458786 SIA458785:SIC458786 SRW458785:SRY458786 TBS458785:TBU458786 TLO458785:TLQ458786 TVK458785:TVM458786 UFG458785:UFI458786 UPC458785:UPE458786 UYY458785:UZA458786 VIU458785:VIW458786 VSQ458785:VSS458786 WCM458785:WCO458786 WMI458785:WMK458786 WWE458785:WWG458786 W524321:Y524322 JS524321:JU524322 TO524321:TQ524322 ADK524321:ADM524322 ANG524321:ANI524322 AXC524321:AXE524322 BGY524321:BHA524322 BQU524321:BQW524322 CAQ524321:CAS524322 CKM524321:CKO524322 CUI524321:CUK524322 DEE524321:DEG524322 DOA524321:DOC524322 DXW524321:DXY524322 EHS524321:EHU524322 ERO524321:ERQ524322 FBK524321:FBM524322 FLG524321:FLI524322 FVC524321:FVE524322 GEY524321:GFA524322 GOU524321:GOW524322 GYQ524321:GYS524322 HIM524321:HIO524322 HSI524321:HSK524322 ICE524321:ICG524322 IMA524321:IMC524322 IVW524321:IVY524322 JFS524321:JFU524322 JPO524321:JPQ524322 JZK524321:JZM524322 KJG524321:KJI524322 KTC524321:KTE524322 LCY524321:LDA524322 LMU524321:LMW524322 LWQ524321:LWS524322 MGM524321:MGO524322 MQI524321:MQK524322 NAE524321:NAG524322 NKA524321:NKC524322 NTW524321:NTY524322 ODS524321:ODU524322 ONO524321:ONQ524322 OXK524321:OXM524322 PHG524321:PHI524322 PRC524321:PRE524322 QAY524321:QBA524322 QKU524321:QKW524322 QUQ524321:QUS524322 REM524321:REO524322 ROI524321:ROK524322 RYE524321:RYG524322 SIA524321:SIC524322 SRW524321:SRY524322 TBS524321:TBU524322 TLO524321:TLQ524322 TVK524321:TVM524322 UFG524321:UFI524322 UPC524321:UPE524322 UYY524321:UZA524322 VIU524321:VIW524322 VSQ524321:VSS524322 WCM524321:WCO524322 WMI524321:WMK524322 WWE524321:WWG524322 W589857:Y589858 JS589857:JU589858 TO589857:TQ589858 ADK589857:ADM589858 ANG589857:ANI589858 AXC589857:AXE589858 BGY589857:BHA589858 BQU589857:BQW589858 CAQ589857:CAS589858 CKM589857:CKO589858 CUI589857:CUK589858 DEE589857:DEG589858 DOA589857:DOC589858 DXW589857:DXY589858 EHS589857:EHU589858 ERO589857:ERQ589858 FBK589857:FBM589858 FLG589857:FLI589858 FVC589857:FVE589858 GEY589857:GFA589858 GOU589857:GOW589858 GYQ589857:GYS589858 HIM589857:HIO589858 HSI589857:HSK589858 ICE589857:ICG589858 IMA589857:IMC589858 IVW589857:IVY589858 JFS589857:JFU589858 JPO589857:JPQ589858 JZK589857:JZM589858 KJG589857:KJI589858 KTC589857:KTE589858 LCY589857:LDA589858 LMU589857:LMW589858 LWQ589857:LWS589858 MGM589857:MGO589858 MQI589857:MQK589858 NAE589857:NAG589858 NKA589857:NKC589858 NTW589857:NTY589858 ODS589857:ODU589858 ONO589857:ONQ589858 OXK589857:OXM589858 PHG589857:PHI589858 PRC589857:PRE589858 QAY589857:QBA589858 QKU589857:QKW589858 QUQ589857:QUS589858 REM589857:REO589858 ROI589857:ROK589858 RYE589857:RYG589858 SIA589857:SIC589858 SRW589857:SRY589858 TBS589857:TBU589858 TLO589857:TLQ589858 TVK589857:TVM589858 UFG589857:UFI589858 UPC589857:UPE589858 UYY589857:UZA589858 VIU589857:VIW589858 VSQ589857:VSS589858 WCM589857:WCO589858 WMI589857:WMK589858 WWE589857:WWG589858 W655393:Y655394 JS655393:JU655394 TO655393:TQ655394 ADK655393:ADM655394 ANG655393:ANI655394 AXC655393:AXE655394 BGY655393:BHA655394 BQU655393:BQW655394 CAQ655393:CAS655394 CKM655393:CKO655394 CUI655393:CUK655394 DEE655393:DEG655394 DOA655393:DOC655394 DXW655393:DXY655394 EHS655393:EHU655394 ERO655393:ERQ655394 FBK655393:FBM655394 FLG655393:FLI655394 FVC655393:FVE655394 GEY655393:GFA655394 GOU655393:GOW655394 GYQ655393:GYS655394 HIM655393:HIO655394 HSI655393:HSK655394 ICE655393:ICG655394 IMA655393:IMC655394 IVW655393:IVY655394 JFS655393:JFU655394 JPO655393:JPQ655394 JZK655393:JZM655394 KJG655393:KJI655394 KTC655393:KTE655394 LCY655393:LDA655394 LMU655393:LMW655394 LWQ655393:LWS655394 MGM655393:MGO655394 MQI655393:MQK655394 NAE655393:NAG655394 NKA655393:NKC655394 NTW655393:NTY655394 ODS655393:ODU655394 ONO655393:ONQ655394 OXK655393:OXM655394 PHG655393:PHI655394 PRC655393:PRE655394 QAY655393:QBA655394 QKU655393:QKW655394 QUQ655393:QUS655394 REM655393:REO655394 ROI655393:ROK655394 RYE655393:RYG655394 SIA655393:SIC655394 SRW655393:SRY655394 TBS655393:TBU655394 TLO655393:TLQ655394 TVK655393:TVM655394 UFG655393:UFI655394 UPC655393:UPE655394 UYY655393:UZA655394 VIU655393:VIW655394 VSQ655393:VSS655394 WCM655393:WCO655394 WMI655393:WMK655394 WWE655393:WWG655394 W720929:Y720930 JS720929:JU720930 TO720929:TQ720930 ADK720929:ADM720930 ANG720929:ANI720930 AXC720929:AXE720930 BGY720929:BHA720930 BQU720929:BQW720930 CAQ720929:CAS720930 CKM720929:CKO720930 CUI720929:CUK720930 DEE720929:DEG720930 DOA720929:DOC720930 DXW720929:DXY720930 EHS720929:EHU720930 ERO720929:ERQ720930 FBK720929:FBM720930 FLG720929:FLI720930 FVC720929:FVE720930 GEY720929:GFA720930 GOU720929:GOW720930 GYQ720929:GYS720930 HIM720929:HIO720930 HSI720929:HSK720930 ICE720929:ICG720930 IMA720929:IMC720930 IVW720929:IVY720930 JFS720929:JFU720930 JPO720929:JPQ720930 JZK720929:JZM720930 KJG720929:KJI720930 KTC720929:KTE720930 LCY720929:LDA720930 LMU720929:LMW720930 LWQ720929:LWS720930 MGM720929:MGO720930 MQI720929:MQK720930 NAE720929:NAG720930 NKA720929:NKC720930 NTW720929:NTY720930 ODS720929:ODU720930 ONO720929:ONQ720930 OXK720929:OXM720930 PHG720929:PHI720930 PRC720929:PRE720930 QAY720929:QBA720930 QKU720929:QKW720930 QUQ720929:QUS720930 REM720929:REO720930 ROI720929:ROK720930 RYE720929:RYG720930 SIA720929:SIC720930 SRW720929:SRY720930 TBS720929:TBU720930 TLO720929:TLQ720930 TVK720929:TVM720930 UFG720929:UFI720930 UPC720929:UPE720930 UYY720929:UZA720930 VIU720929:VIW720930 VSQ720929:VSS720930 WCM720929:WCO720930 WMI720929:WMK720930 WWE720929:WWG720930 W786465:Y786466 JS786465:JU786466 TO786465:TQ786466 ADK786465:ADM786466 ANG786465:ANI786466 AXC786465:AXE786466 BGY786465:BHA786466 BQU786465:BQW786466 CAQ786465:CAS786466 CKM786465:CKO786466 CUI786465:CUK786466 DEE786465:DEG786466 DOA786465:DOC786466 DXW786465:DXY786466 EHS786465:EHU786466 ERO786465:ERQ786466 FBK786465:FBM786466 FLG786465:FLI786466 FVC786465:FVE786466 GEY786465:GFA786466 GOU786465:GOW786466 GYQ786465:GYS786466 HIM786465:HIO786466 HSI786465:HSK786466 ICE786465:ICG786466 IMA786465:IMC786466 IVW786465:IVY786466 JFS786465:JFU786466 JPO786465:JPQ786466 JZK786465:JZM786466 KJG786465:KJI786466 KTC786465:KTE786466 LCY786465:LDA786466 LMU786465:LMW786466 LWQ786465:LWS786466 MGM786465:MGO786466 MQI786465:MQK786466 NAE786465:NAG786466 NKA786465:NKC786466 NTW786465:NTY786466 ODS786465:ODU786466 ONO786465:ONQ786466 OXK786465:OXM786466 PHG786465:PHI786466 PRC786465:PRE786466 QAY786465:QBA786466 QKU786465:QKW786466 QUQ786465:QUS786466 REM786465:REO786466 ROI786465:ROK786466 RYE786465:RYG786466 SIA786465:SIC786466 SRW786465:SRY786466 TBS786465:TBU786466 TLO786465:TLQ786466 TVK786465:TVM786466 UFG786465:UFI786466 UPC786465:UPE786466 UYY786465:UZA786466 VIU786465:VIW786466 VSQ786465:VSS786466 WCM786465:WCO786466 WMI786465:WMK786466 WWE786465:WWG786466 W852001:Y852002 JS852001:JU852002 TO852001:TQ852002 ADK852001:ADM852002 ANG852001:ANI852002 AXC852001:AXE852002 BGY852001:BHA852002 BQU852001:BQW852002 CAQ852001:CAS852002 CKM852001:CKO852002 CUI852001:CUK852002 DEE852001:DEG852002 DOA852001:DOC852002 DXW852001:DXY852002 EHS852001:EHU852002 ERO852001:ERQ852002 FBK852001:FBM852002 FLG852001:FLI852002 FVC852001:FVE852002 GEY852001:GFA852002 GOU852001:GOW852002 GYQ852001:GYS852002 HIM852001:HIO852002 HSI852001:HSK852002 ICE852001:ICG852002 IMA852001:IMC852002 IVW852001:IVY852002 JFS852001:JFU852002 JPO852001:JPQ852002 JZK852001:JZM852002 KJG852001:KJI852002 KTC852001:KTE852002 LCY852001:LDA852002 LMU852001:LMW852002 LWQ852001:LWS852002 MGM852001:MGO852002 MQI852001:MQK852002 NAE852001:NAG852002 NKA852001:NKC852002 NTW852001:NTY852002 ODS852001:ODU852002 ONO852001:ONQ852002 OXK852001:OXM852002 PHG852001:PHI852002 PRC852001:PRE852002 QAY852001:QBA852002 QKU852001:QKW852002 QUQ852001:QUS852002 REM852001:REO852002 ROI852001:ROK852002 RYE852001:RYG852002 SIA852001:SIC852002 SRW852001:SRY852002 TBS852001:TBU852002 TLO852001:TLQ852002 TVK852001:TVM852002 UFG852001:UFI852002 UPC852001:UPE852002 UYY852001:UZA852002 VIU852001:VIW852002 VSQ852001:VSS852002 WCM852001:WCO852002 WMI852001:WMK852002 WWE852001:WWG852002 W917537:Y917538 JS917537:JU917538 TO917537:TQ917538 ADK917537:ADM917538 ANG917537:ANI917538 AXC917537:AXE917538 BGY917537:BHA917538 BQU917537:BQW917538 CAQ917537:CAS917538 CKM917537:CKO917538 CUI917537:CUK917538 DEE917537:DEG917538 DOA917537:DOC917538 DXW917537:DXY917538 EHS917537:EHU917538 ERO917537:ERQ917538 FBK917537:FBM917538 FLG917537:FLI917538 FVC917537:FVE917538 GEY917537:GFA917538 GOU917537:GOW917538 GYQ917537:GYS917538 HIM917537:HIO917538 HSI917537:HSK917538 ICE917537:ICG917538 IMA917537:IMC917538 IVW917537:IVY917538 JFS917537:JFU917538 JPO917537:JPQ917538 JZK917537:JZM917538 KJG917537:KJI917538 KTC917537:KTE917538 LCY917537:LDA917538 LMU917537:LMW917538 LWQ917537:LWS917538 MGM917537:MGO917538 MQI917537:MQK917538 NAE917537:NAG917538 NKA917537:NKC917538 NTW917537:NTY917538 ODS917537:ODU917538 ONO917537:ONQ917538 OXK917537:OXM917538 PHG917537:PHI917538 PRC917537:PRE917538 QAY917537:QBA917538 QKU917537:QKW917538 QUQ917537:QUS917538 REM917537:REO917538 ROI917537:ROK917538 RYE917537:RYG917538 SIA917537:SIC917538 SRW917537:SRY917538 TBS917537:TBU917538 TLO917537:TLQ917538 TVK917537:TVM917538 UFG917537:UFI917538 UPC917537:UPE917538 UYY917537:UZA917538 VIU917537:VIW917538 VSQ917537:VSS917538 WCM917537:WCO917538 WMI917537:WMK917538 WWE917537:WWG917538 W983073:Y983074 JS983073:JU983074 TO983073:TQ983074 ADK983073:ADM983074 ANG983073:ANI983074 AXC983073:AXE983074 BGY983073:BHA983074 BQU983073:BQW983074 CAQ983073:CAS983074 CKM983073:CKO983074 CUI983073:CUK983074 DEE983073:DEG983074 DOA983073:DOC983074 DXW983073:DXY983074 EHS983073:EHU983074 ERO983073:ERQ983074 FBK983073:FBM983074 FLG983073:FLI983074 FVC983073:FVE983074 GEY983073:GFA983074 GOU983073:GOW983074 GYQ983073:GYS983074 HIM983073:HIO983074 HSI983073:HSK983074 ICE983073:ICG983074 IMA983073:IMC983074 IVW983073:IVY983074 JFS983073:JFU983074 JPO983073:JPQ983074 JZK983073:JZM983074 KJG983073:KJI983074 KTC983073:KTE983074 LCY983073:LDA983074 LMU983073:LMW983074 LWQ983073:LWS983074 MGM983073:MGO983074 MQI983073:MQK983074 NAE983073:NAG983074 NKA983073:NKC983074 NTW983073:NTY983074 ODS983073:ODU983074 ONO983073:ONQ983074 OXK983073:OXM983074 PHG983073:PHI983074 PRC983073:PRE983074 QAY983073:QBA983074 QKU983073:QKW983074 QUQ983073:QUS983074 REM983073:REO983074 ROI983073:ROK983074 RYE983073:RYG983074 SIA983073:SIC983074 SRW983073:SRY983074 TBS983073:TBU983074 TLO983073:TLQ983074 TVK983073:TVM983074 UFG983073:UFI983074 UPC983073:UPE983074 UYY983073:UZA983074 VIU983073:VIW983074 VSQ983073:VSS983074 WCM983073:WCO983074 WMI983073:WMK983074 WWE983073:WWG983074 Q33:S34 JM33:JO34 TI33:TK34 ADE33:ADG34 ANA33:ANC34 AWW33:AWY34 BGS33:BGU34 BQO33:BQQ34 CAK33:CAM34 CKG33:CKI34 CUC33:CUE34 DDY33:DEA34 DNU33:DNW34 DXQ33:DXS34 EHM33:EHO34 ERI33:ERK34 FBE33:FBG34 FLA33:FLC34 FUW33:FUY34 GES33:GEU34 GOO33:GOQ34 GYK33:GYM34 HIG33:HII34 HSC33:HSE34 IBY33:ICA34 ILU33:ILW34 IVQ33:IVS34 JFM33:JFO34 JPI33:JPK34 JZE33:JZG34 KJA33:KJC34 KSW33:KSY34 LCS33:LCU34 LMO33:LMQ34 LWK33:LWM34 MGG33:MGI34 MQC33:MQE34 MZY33:NAA34 NJU33:NJW34 NTQ33:NTS34 ODM33:ODO34 ONI33:ONK34 OXE33:OXG34 PHA33:PHC34 PQW33:PQY34 QAS33:QAU34 QKO33:QKQ34 QUK33:QUM34 REG33:REI34 ROC33:ROE34 RXY33:RYA34 SHU33:SHW34 SRQ33:SRS34 TBM33:TBO34 TLI33:TLK34 TVE33:TVG34 UFA33:UFC34 UOW33:UOY34 UYS33:UYU34 VIO33:VIQ34 VSK33:VSM34 WCG33:WCI34 WMC33:WME34 WVY33:WWA34 Q65569:S65570 JM65569:JO65570 TI65569:TK65570 ADE65569:ADG65570 ANA65569:ANC65570 AWW65569:AWY65570 BGS65569:BGU65570 BQO65569:BQQ65570 CAK65569:CAM65570 CKG65569:CKI65570 CUC65569:CUE65570 DDY65569:DEA65570 DNU65569:DNW65570 DXQ65569:DXS65570 EHM65569:EHO65570 ERI65569:ERK65570 FBE65569:FBG65570 FLA65569:FLC65570 FUW65569:FUY65570 GES65569:GEU65570 GOO65569:GOQ65570 GYK65569:GYM65570 HIG65569:HII65570 HSC65569:HSE65570 IBY65569:ICA65570 ILU65569:ILW65570 IVQ65569:IVS65570 JFM65569:JFO65570 JPI65569:JPK65570 JZE65569:JZG65570 KJA65569:KJC65570 KSW65569:KSY65570 LCS65569:LCU65570 LMO65569:LMQ65570 LWK65569:LWM65570 MGG65569:MGI65570 MQC65569:MQE65570 MZY65569:NAA65570 NJU65569:NJW65570 NTQ65569:NTS65570 ODM65569:ODO65570 ONI65569:ONK65570 OXE65569:OXG65570 PHA65569:PHC65570 PQW65569:PQY65570 QAS65569:QAU65570 QKO65569:QKQ65570 QUK65569:QUM65570 REG65569:REI65570 ROC65569:ROE65570 RXY65569:RYA65570 SHU65569:SHW65570 SRQ65569:SRS65570 TBM65569:TBO65570 TLI65569:TLK65570 TVE65569:TVG65570 UFA65569:UFC65570 UOW65569:UOY65570 UYS65569:UYU65570 VIO65569:VIQ65570 VSK65569:VSM65570 WCG65569:WCI65570 WMC65569:WME65570 WVY65569:WWA65570 Q131105:S131106 JM131105:JO131106 TI131105:TK131106 ADE131105:ADG131106 ANA131105:ANC131106 AWW131105:AWY131106 BGS131105:BGU131106 BQO131105:BQQ131106 CAK131105:CAM131106 CKG131105:CKI131106 CUC131105:CUE131106 DDY131105:DEA131106 DNU131105:DNW131106 DXQ131105:DXS131106 EHM131105:EHO131106 ERI131105:ERK131106 FBE131105:FBG131106 FLA131105:FLC131106 FUW131105:FUY131106 GES131105:GEU131106 GOO131105:GOQ131106 GYK131105:GYM131106 HIG131105:HII131106 HSC131105:HSE131106 IBY131105:ICA131106 ILU131105:ILW131106 IVQ131105:IVS131106 JFM131105:JFO131106 JPI131105:JPK131106 JZE131105:JZG131106 KJA131105:KJC131106 KSW131105:KSY131106 LCS131105:LCU131106 LMO131105:LMQ131106 LWK131105:LWM131106 MGG131105:MGI131106 MQC131105:MQE131106 MZY131105:NAA131106 NJU131105:NJW131106 NTQ131105:NTS131106 ODM131105:ODO131106 ONI131105:ONK131106 OXE131105:OXG131106 PHA131105:PHC131106 PQW131105:PQY131106 QAS131105:QAU131106 QKO131105:QKQ131106 QUK131105:QUM131106 REG131105:REI131106 ROC131105:ROE131106 RXY131105:RYA131106 SHU131105:SHW131106 SRQ131105:SRS131106 TBM131105:TBO131106 TLI131105:TLK131106 TVE131105:TVG131106 UFA131105:UFC131106 UOW131105:UOY131106 UYS131105:UYU131106 VIO131105:VIQ131106 VSK131105:VSM131106 WCG131105:WCI131106 WMC131105:WME131106 WVY131105:WWA131106 Q196641:S196642 JM196641:JO196642 TI196641:TK196642 ADE196641:ADG196642 ANA196641:ANC196642 AWW196641:AWY196642 BGS196641:BGU196642 BQO196641:BQQ196642 CAK196641:CAM196642 CKG196641:CKI196642 CUC196641:CUE196642 DDY196641:DEA196642 DNU196641:DNW196642 DXQ196641:DXS196642 EHM196641:EHO196642 ERI196641:ERK196642 FBE196641:FBG196642 FLA196641:FLC196642 FUW196641:FUY196642 GES196641:GEU196642 GOO196641:GOQ196642 GYK196641:GYM196642 HIG196641:HII196642 HSC196641:HSE196642 IBY196641:ICA196642 ILU196641:ILW196642 IVQ196641:IVS196642 JFM196641:JFO196642 JPI196641:JPK196642 JZE196641:JZG196642 KJA196641:KJC196642 KSW196641:KSY196642 LCS196641:LCU196642 LMO196641:LMQ196642 LWK196641:LWM196642 MGG196641:MGI196642 MQC196641:MQE196642 MZY196641:NAA196642 NJU196641:NJW196642 NTQ196641:NTS196642 ODM196641:ODO196642 ONI196641:ONK196642 OXE196641:OXG196642 PHA196641:PHC196642 PQW196641:PQY196642 QAS196641:QAU196642 QKO196641:QKQ196642 QUK196641:QUM196642 REG196641:REI196642 ROC196641:ROE196642 RXY196641:RYA196642 SHU196641:SHW196642 SRQ196641:SRS196642 TBM196641:TBO196642 TLI196641:TLK196642 TVE196641:TVG196642 UFA196641:UFC196642 UOW196641:UOY196642 UYS196641:UYU196642 VIO196641:VIQ196642 VSK196641:VSM196642 WCG196641:WCI196642 WMC196641:WME196642 WVY196641:WWA196642 Q262177:S262178 JM262177:JO262178 TI262177:TK262178 ADE262177:ADG262178 ANA262177:ANC262178 AWW262177:AWY262178 BGS262177:BGU262178 BQO262177:BQQ262178 CAK262177:CAM262178 CKG262177:CKI262178 CUC262177:CUE262178 DDY262177:DEA262178 DNU262177:DNW262178 DXQ262177:DXS262178 EHM262177:EHO262178 ERI262177:ERK262178 FBE262177:FBG262178 FLA262177:FLC262178 FUW262177:FUY262178 GES262177:GEU262178 GOO262177:GOQ262178 GYK262177:GYM262178 HIG262177:HII262178 HSC262177:HSE262178 IBY262177:ICA262178 ILU262177:ILW262178 IVQ262177:IVS262178 JFM262177:JFO262178 JPI262177:JPK262178 JZE262177:JZG262178 KJA262177:KJC262178 KSW262177:KSY262178 LCS262177:LCU262178 LMO262177:LMQ262178 LWK262177:LWM262178 MGG262177:MGI262178 MQC262177:MQE262178 MZY262177:NAA262178 NJU262177:NJW262178 NTQ262177:NTS262178 ODM262177:ODO262178 ONI262177:ONK262178 OXE262177:OXG262178 PHA262177:PHC262178 PQW262177:PQY262178 QAS262177:QAU262178 QKO262177:QKQ262178 QUK262177:QUM262178 REG262177:REI262178 ROC262177:ROE262178 RXY262177:RYA262178 SHU262177:SHW262178 SRQ262177:SRS262178 TBM262177:TBO262178 TLI262177:TLK262178 TVE262177:TVG262178 UFA262177:UFC262178 UOW262177:UOY262178 UYS262177:UYU262178 VIO262177:VIQ262178 VSK262177:VSM262178 WCG262177:WCI262178 WMC262177:WME262178 WVY262177:WWA262178 Q327713:S327714 JM327713:JO327714 TI327713:TK327714 ADE327713:ADG327714 ANA327713:ANC327714 AWW327713:AWY327714 BGS327713:BGU327714 BQO327713:BQQ327714 CAK327713:CAM327714 CKG327713:CKI327714 CUC327713:CUE327714 DDY327713:DEA327714 DNU327713:DNW327714 DXQ327713:DXS327714 EHM327713:EHO327714 ERI327713:ERK327714 FBE327713:FBG327714 FLA327713:FLC327714 FUW327713:FUY327714 GES327713:GEU327714 GOO327713:GOQ327714 GYK327713:GYM327714 HIG327713:HII327714 HSC327713:HSE327714 IBY327713:ICA327714 ILU327713:ILW327714 IVQ327713:IVS327714 JFM327713:JFO327714 JPI327713:JPK327714 JZE327713:JZG327714 KJA327713:KJC327714 KSW327713:KSY327714 LCS327713:LCU327714 LMO327713:LMQ327714 LWK327713:LWM327714 MGG327713:MGI327714 MQC327713:MQE327714 MZY327713:NAA327714 NJU327713:NJW327714 NTQ327713:NTS327714 ODM327713:ODO327714 ONI327713:ONK327714 OXE327713:OXG327714 PHA327713:PHC327714 PQW327713:PQY327714 QAS327713:QAU327714 QKO327713:QKQ327714 QUK327713:QUM327714 REG327713:REI327714 ROC327713:ROE327714 RXY327713:RYA327714 SHU327713:SHW327714 SRQ327713:SRS327714 TBM327713:TBO327714 TLI327713:TLK327714 TVE327713:TVG327714 UFA327713:UFC327714 UOW327713:UOY327714 UYS327713:UYU327714 VIO327713:VIQ327714 VSK327713:VSM327714 WCG327713:WCI327714 WMC327713:WME327714 WVY327713:WWA327714 Q393249:S393250 JM393249:JO393250 TI393249:TK393250 ADE393249:ADG393250 ANA393249:ANC393250 AWW393249:AWY393250 BGS393249:BGU393250 BQO393249:BQQ393250 CAK393249:CAM393250 CKG393249:CKI393250 CUC393249:CUE393250 DDY393249:DEA393250 DNU393249:DNW393250 DXQ393249:DXS393250 EHM393249:EHO393250 ERI393249:ERK393250 FBE393249:FBG393250 FLA393249:FLC393250 FUW393249:FUY393250 GES393249:GEU393250 GOO393249:GOQ393250 GYK393249:GYM393250 HIG393249:HII393250 HSC393249:HSE393250 IBY393249:ICA393250 ILU393249:ILW393250 IVQ393249:IVS393250 JFM393249:JFO393250 JPI393249:JPK393250 JZE393249:JZG393250 KJA393249:KJC393250 KSW393249:KSY393250 LCS393249:LCU393250 LMO393249:LMQ393250 LWK393249:LWM393250 MGG393249:MGI393250 MQC393249:MQE393250 MZY393249:NAA393250 NJU393249:NJW393250 NTQ393249:NTS393250 ODM393249:ODO393250 ONI393249:ONK393250 OXE393249:OXG393250 PHA393249:PHC393250 PQW393249:PQY393250 QAS393249:QAU393250 QKO393249:QKQ393250 QUK393249:QUM393250 REG393249:REI393250 ROC393249:ROE393250 RXY393249:RYA393250 SHU393249:SHW393250 SRQ393249:SRS393250 TBM393249:TBO393250 TLI393249:TLK393250 TVE393249:TVG393250 UFA393249:UFC393250 UOW393249:UOY393250 UYS393249:UYU393250 VIO393249:VIQ393250 VSK393249:VSM393250 WCG393249:WCI393250 WMC393249:WME393250 WVY393249:WWA393250 Q458785:S458786 JM458785:JO458786 TI458785:TK458786 ADE458785:ADG458786 ANA458785:ANC458786 AWW458785:AWY458786 BGS458785:BGU458786 BQO458785:BQQ458786 CAK458785:CAM458786 CKG458785:CKI458786 CUC458785:CUE458786 DDY458785:DEA458786 DNU458785:DNW458786 DXQ458785:DXS458786 EHM458785:EHO458786 ERI458785:ERK458786 FBE458785:FBG458786 FLA458785:FLC458786 FUW458785:FUY458786 GES458785:GEU458786 GOO458785:GOQ458786 GYK458785:GYM458786 HIG458785:HII458786 HSC458785:HSE458786 IBY458785:ICA458786 ILU458785:ILW458786 IVQ458785:IVS458786 JFM458785:JFO458786 JPI458785:JPK458786 JZE458785:JZG458786 KJA458785:KJC458786 KSW458785:KSY458786 LCS458785:LCU458786 LMO458785:LMQ458786 LWK458785:LWM458786 MGG458785:MGI458786 MQC458785:MQE458786 MZY458785:NAA458786 NJU458785:NJW458786 NTQ458785:NTS458786 ODM458785:ODO458786 ONI458785:ONK458786 OXE458785:OXG458786 PHA458785:PHC458786 PQW458785:PQY458786 QAS458785:QAU458786 QKO458785:QKQ458786 QUK458785:QUM458786 REG458785:REI458786 ROC458785:ROE458786 RXY458785:RYA458786 SHU458785:SHW458786 SRQ458785:SRS458786 TBM458785:TBO458786 TLI458785:TLK458786 TVE458785:TVG458786 UFA458785:UFC458786 UOW458785:UOY458786 UYS458785:UYU458786 VIO458785:VIQ458786 VSK458785:VSM458786 WCG458785:WCI458786 WMC458785:WME458786 WVY458785:WWA458786 Q524321:S524322 JM524321:JO524322 TI524321:TK524322 ADE524321:ADG524322 ANA524321:ANC524322 AWW524321:AWY524322 BGS524321:BGU524322 BQO524321:BQQ524322 CAK524321:CAM524322 CKG524321:CKI524322 CUC524321:CUE524322 DDY524321:DEA524322 DNU524321:DNW524322 DXQ524321:DXS524322 EHM524321:EHO524322 ERI524321:ERK524322 FBE524321:FBG524322 FLA524321:FLC524322 FUW524321:FUY524322 GES524321:GEU524322 GOO524321:GOQ524322 GYK524321:GYM524322 HIG524321:HII524322 HSC524321:HSE524322 IBY524321:ICA524322 ILU524321:ILW524322 IVQ524321:IVS524322 JFM524321:JFO524322 JPI524321:JPK524322 JZE524321:JZG524322 KJA524321:KJC524322 KSW524321:KSY524322 LCS524321:LCU524322 LMO524321:LMQ524322 LWK524321:LWM524322 MGG524321:MGI524322 MQC524321:MQE524322 MZY524321:NAA524322 NJU524321:NJW524322 NTQ524321:NTS524322 ODM524321:ODO524322 ONI524321:ONK524322 OXE524321:OXG524322 PHA524321:PHC524322 PQW524321:PQY524322 QAS524321:QAU524322 QKO524321:QKQ524322 QUK524321:QUM524322 REG524321:REI524322 ROC524321:ROE524322 RXY524321:RYA524322 SHU524321:SHW524322 SRQ524321:SRS524322 TBM524321:TBO524322 TLI524321:TLK524322 TVE524321:TVG524322 UFA524321:UFC524322 UOW524321:UOY524322 UYS524321:UYU524322 VIO524321:VIQ524322 VSK524321:VSM524322 WCG524321:WCI524322 WMC524321:WME524322 WVY524321:WWA524322 Q589857:S589858 JM589857:JO589858 TI589857:TK589858 ADE589857:ADG589858 ANA589857:ANC589858 AWW589857:AWY589858 BGS589857:BGU589858 BQO589857:BQQ589858 CAK589857:CAM589858 CKG589857:CKI589858 CUC589857:CUE589858 DDY589857:DEA589858 DNU589857:DNW589858 DXQ589857:DXS589858 EHM589857:EHO589858 ERI589857:ERK589858 FBE589857:FBG589858 FLA589857:FLC589858 FUW589857:FUY589858 GES589857:GEU589858 GOO589857:GOQ589858 GYK589857:GYM589858 HIG589857:HII589858 HSC589857:HSE589858 IBY589857:ICA589858 ILU589857:ILW589858 IVQ589857:IVS589858 JFM589857:JFO589858 JPI589857:JPK589858 JZE589857:JZG589858 KJA589857:KJC589858 KSW589857:KSY589858 LCS589857:LCU589858 LMO589857:LMQ589858 LWK589857:LWM589858 MGG589857:MGI589858 MQC589857:MQE589858 MZY589857:NAA589858 NJU589857:NJW589858 NTQ589857:NTS589858 ODM589857:ODO589858 ONI589857:ONK589858 OXE589857:OXG589858 PHA589857:PHC589858 PQW589857:PQY589858 QAS589857:QAU589858 QKO589857:QKQ589858 QUK589857:QUM589858 REG589857:REI589858 ROC589857:ROE589858 RXY589857:RYA589858 SHU589857:SHW589858 SRQ589857:SRS589858 TBM589857:TBO589858 TLI589857:TLK589858 TVE589857:TVG589858 UFA589857:UFC589858 UOW589857:UOY589858 UYS589857:UYU589858 VIO589857:VIQ589858 VSK589857:VSM589858 WCG589857:WCI589858 WMC589857:WME589858 WVY589857:WWA589858 Q655393:S655394 JM655393:JO655394 TI655393:TK655394 ADE655393:ADG655394 ANA655393:ANC655394 AWW655393:AWY655394 BGS655393:BGU655394 BQO655393:BQQ655394 CAK655393:CAM655394 CKG655393:CKI655394 CUC655393:CUE655394 DDY655393:DEA655394 DNU655393:DNW655394 DXQ655393:DXS655394 EHM655393:EHO655394 ERI655393:ERK655394 FBE655393:FBG655394 FLA655393:FLC655394 FUW655393:FUY655394 GES655393:GEU655394 GOO655393:GOQ655394 GYK655393:GYM655394 HIG655393:HII655394 HSC655393:HSE655394 IBY655393:ICA655394 ILU655393:ILW655394 IVQ655393:IVS655394 JFM655393:JFO655394 JPI655393:JPK655394 JZE655393:JZG655394 KJA655393:KJC655394 KSW655393:KSY655394 LCS655393:LCU655394 LMO655393:LMQ655394 LWK655393:LWM655394 MGG655393:MGI655394 MQC655393:MQE655394 MZY655393:NAA655394 NJU655393:NJW655394 NTQ655393:NTS655394 ODM655393:ODO655394 ONI655393:ONK655394 OXE655393:OXG655394 PHA655393:PHC655394 PQW655393:PQY655394 QAS655393:QAU655394 QKO655393:QKQ655394 QUK655393:QUM655394 REG655393:REI655394 ROC655393:ROE655394 RXY655393:RYA655394 SHU655393:SHW655394 SRQ655393:SRS655394 TBM655393:TBO655394 TLI655393:TLK655394 TVE655393:TVG655394 UFA655393:UFC655394 UOW655393:UOY655394 UYS655393:UYU655394 VIO655393:VIQ655394 VSK655393:VSM655394 WCG655393:WCI655394 WMC655393:WME655394 WVY655393:WWA655394 Q720929:S720930 JM720929:JO720930 TI720929:TK720930 ADE720929:ADG720930 ANA720929:ANC720930 AWW720929:AWY720930 BGS720929:BGU720930 BQO720929:BQQ720930 CAK720929:CAM720930 CKG720929:CKI720930 CUC720929:CUE720930 DDY720929:DEA720930 DNU720929:DNW720930 DXQ720929:DXS720930 EHM720929:EHO720930 ERI720929:ERK720930 FBE720929:FBG720930 FLA720929:FLC720930 FUW720929:FUY720930 GES720929:GEU720930 GOO720929:GOQ720930 GYK720929:GYM720930 HIG720929:HII720930 HSC720929:HSE720930 IBY720929:ICA720930 ILU720929:ILW720930 IVQ720929:IVS720930 JFM720929:JFO720930 JPI720929:JPK720930 JZE720929:JZG720930 KJA720929:KJC720930 KSW720929:KSY720930 LCS720929:LCU720930 LMO720929:LMQ720930 LWK720929:LWM720930 MGG720929:MGI720930 MQC720929:MQE720930 MZY720929:NAA720930 NJU720929:NJW720930 NTQ720929:NTS720930 ODM720929:ODO720930 ONI720929:ONK720930 OXE720929:OXG720930 PHA720929:PHC720930 PQW720929:PQY720930 QAS720929:QAU720930 QKO720929:QKQ720930 QUK720929:QUM720930 REG720929:REI720930 ROC720929:ROE720930 RXY720929:RYA720930 SHU720929:SHW720930 SRQ720929:SRS720930 TBM720929:TBO720930 TLI720929:TLK720930 TVE720929:TVG720930 UFA720929:UFC720930 UOW720929:UOY720930 UYS720929:UYU720930 VIO720929:VIQ720930 VSK720929:VSM720930 WCG720929:WCI720930 WMC720929:WME720930 WVY720929:WWA720930 Q786465:S786466 JM786465:JO786466 TI786465:TK786466 ADE786465:ADG786466 ANA786465:ANC786466 AWW786465:AWY786466 BGS786465:BGU786466 BQO786465:BQQ786466 CAK786465:CAM786466 CKG786465:CKI786466 CUC786465:CUE786466 DDY786465:DEA786466 DNU786465:DNW786466 DXQ786465:DXS786466 EHM786465:EHO786466 ERI786465:ERK786466 FBE786465:FBG786466 FLA786465:FLC786466 FUW786465:FUY786466 GES786465:GEU786466 GOO786465:GOQ786466 GYK786465:GYM786466 HIG786465:HII786466 HSC786465:HSE786466 IBY786465:ICA786466 ILU786465:ILW786466 IVQ786465:IVS786466 JFM786465:JFO786466 JPI786465:JPK786466 JZE786465:JZG786466 KJA786465:KJC786466 KSW786465:KSY786466 LCS786465:LCU786466 LMO786465:LMQ786466 LWK786465:LWM786466 MGG786465:MGI786466 MQC786465:MQE786466 MZY786465:NAA786466 NJU786465:NJW786466 NTQ786465:NTS786466 ODM786465:ODO786466 ONI786465:ONK786466 OXE786465:OXG786466 PHA786465:PHC786466 PQW786465:PQY786466 QAS786465:QAU786466 QKO786465:QKQ786466 QUK786465:QUM786466 REG786465:REI786466 ROC786465:ROE786466 RXY786465:RYA786466 SHU786465:SHW786466 SRQ786465:SRS786466 TBM786465:TBO786466 TLI786465:TLK786466 TVE786465:TVG786466 UFA786465:UFC786466 UOW786465:UOY786466 UYS786465:UYU786466 VIO786465:VIQ786466 VSK786465:VSM786466 WCG786465:WCI786466 WMC786465:WME786466 WVY786465:WWA786466 Q852001:S852002 JM852001:JO852002 TI852001:TK852002 ADE852001:ADG852002 ANA852001:ANC852002 AWW852001:AWY852002 BGS852001:BGU852002 BQO852001:BQQ852002 CAK852001:CAM852002 CKG852001:CKI852002 CUC852001:CUE852002 DDY852001:DEA852002 DNU852001:DNW852002 DXQ852001:DXS852002 EHM852001:EHO852002 ERI852001:ERK852002 FBE852001:FBG852002 FLA852001:FLC852002 FUW852001:FUY852002 GES852001:GEU852002 GOO852001:GOQ852002 GYK852001:GYM852002 HIG852001:HII852002 HSC852001:HSE852002 IBY852001:ICA852002 ILU852001:ILW852002 IVQ852001:IVS852002 JFM852001:JFO852002 JPI852001:JPK852002 JZE852001:JZG852002 KJA852001:KJC852002 KSW852001:KSY852002 LCS852001:LCU852002 LMO852001:LMQ852002 LWK852001:LWM852002 MGG852001:MGI852002 MQC852001:MQE852002 MZY852001:NAA852002 NJU852001:NJW852002 NTQ852001:NTS852002 ODM852001:ODO852002 ONI852001:ONK852002 OXE852001:OXG852002 PHA852001:PHC852002 PQW852001:PQY852002 QAS852001:QAU852002 QKO852001:QKQ852002 QUK852001:QUM852002 REG852001:REI852002 ROC852001:ROE852002 RXY852001:RYA852002 SHU852001:SHW852002 SRQ852001:SRS852002 TBM852001:TBO852002 TLI852001:TLK852002 TVE852001:TVG852002 UFA852001:UFC852002 UOW852001:UOY852002 UYS852001:UYU852002 VIO852001:VIQ852002 VSK852001:VSM852002 WCG852001:WCI852002 WMC852001:WME852002 WVY852001:WWA852002 Q917537:S917538 JM917537:JO917538 TI917537:TK917538 ADE917537:ADG917538 ANA917537:ANC917538 AWW917537:AWY917538 BGS917537:BGU917538 BQO917537:BQQ917538 CAK917537:CAM917538 CKG917537:CKI917538 CUC917537:CUE917538 DDY917537:DEA917538 DNU917537:DNW917538 DXQ917537:DXS917538 EHM917537:EHO917538 ERI917537:ERK917538 FBE917537:FBG917538 FLA917537:FLC917538 FUW917537:FUY917538 GES917537:GEU917538 GOO917537:GOQ917538 GYK917537:GYM917538 HIG917537:HII917538 HSC917537:HSE917538 IBY917537:ICA917538 ILU917537:ILW917538 IVQ917537:IVS917538 JFM917537:JFO917538 JPI917537:JPK917538 JZE917537:JZG917538 KJA917537:KJC917538 KSW917537:KSY917538 LCS917537:LCU917538 LMO917537:LMQ917538 LWK917537:LWM917538 MGG917537:MGI917538 MQC917537:MQE917538 MZY917537:NAA917538 NJU917537:NJW917538 NTQ917537:NTS917538 ODM917537:ODO917538 ONI917537:ONK917538 OXE917537:OXG917538 PHA917537:PHC917538 PQW917537:PQY917538 QAS917537:QAU917538 QKO917537:QKQ917538 QUK917537:QUM917538 REG917537:REI917538 ROC917537:ROE917538 RXY917537:RYA917538 SHU917537:SHW917538 SRQ917537:SRS917538 TBM917537:TBO917538 TLI917537:TLK917538 TVE917537:TVG917538 UFA917537:UFC917538 UOW917537:UOY917538 UYS917537:UYU917538 VIO917537:VIQ917538 VSK917537:VSM917538 WCG917537:WCI917538 WMC917537:WME917538 WVY917537:WWA917538 Q983073:S983074 JM983073:JO983074 TI983073:TK983074 ADE983073:ADG983074 ANA983073:ANC983074 AWW983073:AWY983074 BGS983073:BGU983074 BQO983073:BQQ983074 CAK983073:CAM983074 CKG983073:CKI983074 CUC983073:CUE983074 DDY983073:DEA983074 DNU983073:DNW983074 DXQ983073:DXS983074 EHM983073:EHO983074 ERI983073:ERK983074 FBE983073:FBG983074 FLA983073:FLC983074 FUW983073:FUY983074 GES983073:GEU983074 GOO983073:GOQ983074 GYK983073:GYM983074 HIG983073:HII983074 HSC983073:HSE983074 IBY983073:ICA983074 ILU983073:ILW983074 IVQ983073:IVS983074 JFM983073:JFO983074 JPI983073:JPK983074 JZE983073:JZG983074 KJA983073:KJC983074 KSW983073:KSY983074 LCS983073:LCU983074 LMO983073:LMQ983074 LWK983073:LWM983074 MGG983073:MGI983074 MQC983073:MQE983074 MZY983073:NAA983074 NJU983073:NJW983074 NTQ983073:NTS983074 ODM983073:ODO983074 ONI983073:ONK983074 OXE983073:OXG983074 PHA983073:PHC983074 PQW983073:PQY983074 QAS983073:QAU983074 QKO983073:QKQ983074 QUK983073:QUM983074 REG983073:REI983074 ROC983073:ROE983074 RXY983073:RYA983074 SHU983073:SHW983074 SRQ983073:SRS983074 TBM983073:TBO983074 TLI983073:TLK983074 TVE983073:TVG983074 UFA983073:UFC983074 UOW983073:UOY983074 UYS983073:UYU983074 VIO983073:VIQ983074 VSK983073:VSM983074 WCG983073:WCI983074 WMC983073:WME983074 WVY983073:WWA983074 L33:N34 JH33:JJ34 TD33:TF34 ACZ33:ADB34 AMV33:AMX34 AWR33:AWT34 BGN33:BGP34 BQJ33:BQL34 CAF33:CAH34 CKB33:CKD34 CTX33:CTZ34 DDT33:DDV34 DNP33:DNR34 DXL33:DXN34 EHH33:EHJ34 ERD33:ERF34 FAZ33:FBB34 FKV33:FKX34 FUR33:FUT34 GEN33:GEP34 GOJ33:GOL34 GYF33:GYH34 HIB33:HID34 HRX33:HRZ34 IBT33:IBV34 ILP33:ILR34 IVL33:IVN34 JFH33:JFJ34 JPD33:JPF34 JYZ33:JZB34 KIV33:KIX34 KSR33:KST34 LCN33:LCP34 LMJ33:LML34 LWF33:LWH34 MGB33:MGD34 MPX33:MPZ34 MZT33:MZV34 NJP33:NJR34 NTL33:NTN34 ODH33:ODJ34 OND33:ONF34 OWZ33:OXB34 PGV33:PGX34 PQR33:PQT34 QAN33:QAP34 QKJ33:QKL34 QUF33:QUH34 REB33:RED34 RNX33:RNZ34 RXT33:RXV34 SHP33:SHR34 SRL33:SRN34 TBH33:TBJ34 TLD33:TLF34 TUZ33:TVB34 UEV33:UEX34 UOR33:UOT34 UYN33:UYP34 VIJ33:VIL34 VSF33:VSH34 WCB33:WCD34 WLX33:WLZ34 WVT33:WVV34 L65569:N65570 JH65569:JJ65570 TD65569:TF65570 ACZ65569:ADB65570 AMV65569:AMX65570 AWR65569:AWT65570 BGN65569:BGP65570 BQJ65569:BQL65570 CAF65569:CAH65570 CKB65569:CKD65570 CTX65569:CTZ65570 DDT65569:DDV65570 DNP65569:DNR65570 DXL65569:DXN65570 EHH65569:EHJ65570 ERD65569:ERF65570 FAZ65569:FBB65570 FKV65569:FKX65570 FUR65569:FUT65570 GEN65569:GEP65570 GOJ65569:GOL65570 GYF65569:GYH65570 HIB65569:HID65570 HRX65569:HRZ65570 IBT65569:IBV65570 ILP65569:ILR65570 IVL65569:IVN65570 JFH65569:JFJ65570 JPD65569:JPF65570 JYZ65569:JZB65570 KIV65569:KIX65570 KSR65569:KST65570 LCN65569:LCP65570 LMJ65569:LML65570 LWF65569:LWH65570 MGB65569:MGD65570 MPX65569:MPZ65570 MZT65569:MZV65570 NJP65569:NJR65570 NTL65569:NTN65570 ODH65569:ODJ65570 OND65569:ONF65570 OWZ65569:OXB65570 PGV65569:PGX65570 PQR65569:PQT65570 QAN65569:QAP65570 QKJ65569:QKL65570 QUF65569:QUH65570 REB65569:RED65570 RNX65569:RNZ65570 RXT65569:RXV65570 SHP65569:SHR65570 SRL65569:SRN65570 TBH65569:TBJ65570 TLD65569:TLF65570 TUZ65569:TVB65570 UEV65569:UEX65570 UOR65569:UOT65570 UYN65569:UYP65570 VIJ65569:VIL65570 VSF65569:VSH65570 WCB65569:WCD65570 WLX65569:WLZ65570 WVT65569:WVV65570 L131105:N131106 JH131105:JJ131106 TD131105:TF131106 ACZ131105:ADB131106 AMV131105:AMX131106 AWR131105:AWT131106 BGN131105:BGP131106 BQJ131105:BQL131106 CAF131105:CAH131106 CKB131105:CKD131106 CTX131105:CTZ131106 DDT131105:DDV131106 DNP131105:DNR131106 DXL131105:DXN131106 EHH131105:EHJ131106 ERD131105:ERF131106 FAZ131105:FBB131106 FKV131105:FKX131106 FUR131105:FUT131106 GEN131105:GEP131106 GOJ131105:GOL131106 GYF131105:GYH131106 HIB131105:HID131106 HRX131105:HRZ131106 IBT131105:IBV131106 ILP131105:ILR131106 IVL131105:IVN131106 JFH131105:JFJ131106 JPD131105:JPF131106 JYZ131105:JZB131106 KIV131105:KIX131106 KSR131105:KST131106 LCN131105:LCP131106 LMJ131105:LML131106 LWF131105:LWH131106 MGB131105:MGD131106 MPX131105:MPZ131106 MZT131105:MZV131106 NJP131105:NJR131106 NTL131105:NTN131106 ODH131105:ODJ131106 OND131105:ONF131106 OWZ131105:OXB131106 PGV131105:PGX131106 PQR131105:PQT131106 QAN131105:QAP131106 QKJ131105:QKL131106 QUF131105:QUH131106 REB131105:RED131106 RNX131105:RNZ131106 RXT131105:RXV131106 SHP131105:SHR131106 SRL131105:SRN131106 TBH131105:TBJ131106 TLD131105:TLF131106 TUZ131105:TVB131106 UEV131105:UEX131106 UOR131105:UOT131106 UYN131105:UYP131106 VIJ131105:VIL131106 VSF131105:VSH131106 WCB131105:WCD131106 WLX131105:WLZ131106 WVT131105:WVV131106 L196641:N196642 JH196641:JJ196642 TD196641:TF196642 ACZ196641:ADB196642 AMV196641:AMX196642 AWR196641:AWT196642 BGN196641:BGP196642 BQJ196641:BQL196642 CAF196641:CAH196642 CKB196641:CKD196642 CTX196641:CTZ196642 DDT196641:DDV196642 DNP196641:DNR196642 DXL196641:DXN196642 EHH196641:EHJ196642 ERD196641:ERF196642 FAZ196641:FBB196642 FKV196641:FKX196642 FUR196641:FUT196642 GEN196641:GEP196642 GOJ196641:GOL196642 GYF196641:GYH196642 HIB196641:HID196642 HRX196641:HRZ196642 IBT196641:IBV196642 ILP196641:ILR196642 IVL196641:IVN196642 JFH196641:JFJ196642 JPD196641:JPF196642 JYZ196641:JZB196642 KIV196641:KIX196642 KSR196641:KST196642 LCN196641:LCP196642 LMJ196641:LML196642 LWF196641:LWH196642 MGB196641:MGD196642 MPX196641:MPZ196642 MZT196641:MZV196642 NJP196641:NJR196642 NTL196641:NTN196642 ODH196641:ODJ196642 OND196641:ONF196642 OWZ196641:OXB196642 PGV196641:PGX196642 PQR196641:PQT196642 QAN196641:QAP196642 QKJ196641:QKL196642 QUF196641:QUH196642 REB196641:RED196642 RNX196641:RNZ196642 RXT196641:RXV196642 SHP196641:SHR196642 SRL196641:SRN196642 TBH196641:TBJ196642 TLD196641:TLF196642 TUZ196641:TVB196642 UEV196641:UEX196642 UOR196641:UOT196642 UYN196641:UYP196642 VIJ196641:VIL196642 VSF196641:VSH196642 WCB196641:WCD196642 WLX196641:WLZ196642 WVT196641:WVV196642 L262177:N262178 JH262177:JJ262178 TD262177:TF262178 ACZ262177:ADB262178 AMV262177:AMX262178 AWR262177:AWT262178 BGN262177:BGP262178 BQJ262177:BQL262178 CAF262177:CAH262178 CKB262177:CKD262178 CTX262177:CTZ262178 DDT262177:DDV262178 DNP262177:DNR262178 DXL262177:DXN262178 EHH262177:EHJ262178 ERD262177:ERF262178 FAZ262177:FBB262178 FKV262177:FKX262178 FUR262177:FUT262178 GEN262177:GEP262178 GOJ262177:GOL262178 GYF262177:GYH262178 HIB262177:HID262178 HRX262177:HRZ262178 IBT262177:IBV262178 ILP262177:ILR262178 IVL262177:IVN262178 JFH262177:JFJ262178 JPD262177:JPF262178 JYZ262177:JZB262178 KIV262177:KIX262178 KSR262177:KST262178 LCN262177:LCP262178 LMJ262177:LML262178 LWF262177:LWH262178 MGB262177:MGD262178 MPX262177:MPZ262178 MZT262177:MZV262178 NJP262177:NJR262178 NTL262177:NTN262178 ODH262177:ODJ262178 OND262177:ONF262178 OWZ262177:OXB262178 PGV262177:PGX262178 PQR262177:PQT262178 QAN262177:QAP262178 QKJ262177:QKL262178 QUF262177:QUH262178 REB262177:RED262178 RNX262177:RNZ262178 RXT262177:RXV262178 SHP262177:SHR262178 SRL262177:SRN262178 TBH262177:TBJ262178 TLD262177:TLF262178 TUZ262177:TVB262178 UEV262177:UEX262178 UOR262177:UOT262178 UYN262177:UYP262178 VIJ262177:VIL262178 VSF262177:VSH262178 WCB262177:WCD262178 WLX262177:WLZ262178 WVT262177:WVV262178 L327713:N327714 JH327713:JJ327714 TD327713:TF327714 ACZ327713:ADB327714 AMV327713:AMX327714 AWR327713:AWT327714 BGN327713:BGP327714 BQJ327713:BQL327714 CAF327713:CAH327714 CKB327713:CKD327714 CTX327713:CTZ327714 DDT327713:DDV327714 DNP327713:DNR327714 DXL327713:DXN327714 EHH327713:EHJ327714 ERD327713:ERF327714 FAZ327713:FBB327714 FKV327713:FKX327714 FUR327713:FUT327714 GEN327713:GEP327714 GOJ327713:GOL327714 GYF327713:GYH327714 HIB327713:HID327714 HRX327713:HRZ327714 IBT327713:IBV327714 ILP327713:ILR327714 IVL327713:IVN327714 JFH327713:JFJ327714 JPD327713:JPF327714 JYZ327713:JZB327714 KIV327713:KIX327714 KSR327713:KST327714 LCN327713:LCP327714 LMJ327713:LML327714 LWF327713:LWH327714 MGB327713:MGD327714 MPX327713:MPZ327714 MZT327713:MZV327714 NJP327713:NJR327714 NTL327713:NTN327714 ODH327713:ODJ327714 OND327713:ONF327714 OWZ327713:OXB327714 PGV327713:PGX327714 PQR327713:PQT327714 QAN327713:QAP327714 QKJ327713:QKL327714 QUF327713:QUH327714 REB327713:RED327714 RNX327713:RNZ327714 RXT327713:RXV327714 SHP327713:SHR327714 SRL327713:SRN327714 TBH327713:TBJ327714 TLD327713:TLF327714 TUZ327713:TVB327714 UEV327713:UEX327714 UOR327713:UOT327714 UYN327713:UYP327714 VIJ327713:VIL327714 VSF327713:VSH327714 WCB327713:WCD327714 WLX327713:WLZ327714 WVT327713:WVV327714 L393249:N393250 JH393249:JJ393250 TD393249:TF393250 ACZ393249:ADB393250 AMV393249:AMX393250 AWR393249:AWT393250 BGN393249:BGP393250 BQJ393249:BQL393250 CAF393249:CAH393250 CKB393249:CKD393250 CTX393249:CTZ393250 DDT393249:DDV393250 DNP393249:DNR393250 DXL393249:DXN393250 EHH393249:EHJ393250 ERD393249:ERF393250 FAZ393249:FBB393250 FKV393249:FKX393250 FUR393249:FUT393250 GEN393249:GEP393250 GOJ393249:GOL393250 GYF393249:GYH393250 HIB393249:HID393250 HRX393249:HRZ393250 IBT393249:IBV393250 ILP393249:ILR393250 IVL393249:IVN393250 JFH393249:JFJ393250 JPD393249:JPF393250 JYZ393249:JZB393250 KIV393249:KIX393250 KSR393249:KST393250 LCN393249:LCP393250 LMJ393249:LML393250 LWF393249:LWH393250 MGB393249:MGD393250 MPX393249:MPZ393250 MZT393249:MZV393250 NJP393249:NJR393250 NTL393249:NTN393250 ODH393249:ODJ393250 OND393249:ONF393250 OWZ393249:OXB393250 PGV393249:PGX393250 PQR393249:PQT393250 QAN393249:QAP393250 QKJ393249:QKL393250 QUF393249:QUH393250 REB393249:RED393250 RNX393249:RNZ393250 RXT393249:RXV393250 SHP393249:SHR393250 SRL393249:SRN393250 TBH393249:TBJ393250 TLD393249:TLF393250 TUZ393249:TVB393250 UEV393249:UEX393250 UOR393249:UOT393250 UYN393249:UYP393250 VIJ393249:VIL393250 VSF393249:VSH393250 WCB393249:WCD393250 WLX393249:WLZ393250 WVT393249:WVV393250 L458785:N458786 JH458785:JJ458786 TD458785:TF458786 ACZ458785:ADB458786 AMV458785:AMX458786 AWR458785:AWT458786 BGN458785:BGP458786 BQJ458785:BQL458786 CAF458785:CAH458786 CKB458785:CKD458786 CTX458785:CTZ458786 DDT458785:DDV458786 DNP458785:DNR458786 DXL458785:DXN458786 EHH458785:EHJ458786 ERD458785:ERF458786 FAZ458785:FBB458786 FKV458785:FKX458786 FUR458785:FUT458786 GEN458785:GEP458786 GOJ458785:GOL458786 GYF458785:GYH458786 HIB458785:HID458786 HRX458785:HRZ458786 IBT458785:IBV458786 ILP458785:ILR458786 IVL458785:IVN458786 JFH458785:JFJ458786 JPD458785:JPF458786 JYZ458785:JZB458786 KIV458785:KIX458786 KSR458785:KST458786 LCN458785:LCP458786 LMJ458785:LML458786 LWF458785:LWH458786 MGB458785:MGD458786 MPX458785:MPZ458786 MZT458785:MZV458786 NJP458785:NJR458786 NTL458785:NTN458786 ODH458785:ODJ458786 OND458785:ONF458786 OWZ458785:OXB458786 PGV458785:PGX458786 PQR458785:PQT458786 QAN458785:QAP458786 QKJ458785:QKL458786 QUF458785:QUH458786 REB458785:RED458786 RNX458785:RNZ458786 RXT458785:RXV458786 SHP458785:SHR458786 SRL458785:SRN458786 TBH458785:TBJ458786 TLD458785:TLF458786 TUZ458785:TVB458786 UEV458785:UEX458786 UOR458785:UOT458786 UYN458785:UYP458786 VIJ458785:VIL458786 VSF458785:VSH458786 WCB458785:WCD458786 WLX458785:WLZ458786 WVT458785:WVV458786 L524321:N524322 JH524321:JJ524322 TD524321:TF524322 ACZ524321:ADB524322 AMV524321:AMX524322 AWR524321:AWT524322 BGN524321:BGP524322 BQJ524321:BQL524322 CAF524321:CAH524322 CKB524321:CKD524322 CTX524321:CTZ524322 DDT524321:DDV524322 DNP524321:DNR524322 DXL524321:DXN524322 EHH524321:EHJ524322 ERD524321:ERF524322 FAZ524321:FBB524322 FKV524321:FKX524322 FUR524321:FUT524322 GEN524321:GEP524322 GOJ524321:GOL524322 GYF524321:GYH524322 HIB524321:HID524322 HRX524321:HRZ524322 IBT524321:IBV524322 ILP524321:ILR524322 IVL524321:IVN524322 JFH524321:JFJ524322 JPD524321:JPF524322 JYZ524321:JZB524322 KIV524321:KIX524322 KSR524321:KST524322 LCN524321:LCP524322 LMJ524321:LML524322 LWF524321:LWH524322 MGB524321:MGD524322 MPX524321:MPZ524322 MZT524321:MZV524322 NJP524321:NJR524322 NTL524321:NTN524322 ODH524321:ODJ524322 OND524321:ONF524322 OWZ524321:OXB524322 PGV524321:PGX524322 PQR524321:PQT524322 QAN524321:QAP524322 QKJ524321:QKL524322 QUF524321:QUH524322 REB524321:RED524322 RNX524321:RNZ524322 RXT524321:RXV524322 SHP524321:SHR524322 SRL524321:SRN524322 TBH524321:TBJ524322 TLD524321:TLF524322 TUZ524321:TVB524322 UEV524321:UEX524322 UOR524321:UOT524322 UYN524321:UYP524322 VIJ524321:VIL524322 VSF524321:VSH524322 WCB524321:WCD524322 WLX524321:WLZ524322 WVT524321:WVV524322 L589857:N589858 JH589857:JJ589858 TD589857:TF589858 ACZ589857:ADB589858 AMV589857:AMX589858 AWR589857:AWT589858 BGN589857:BGP589858 BQJ589857:BQL589858 CAF589857:CAH589858 CKB589857:CKD589858 CTX589857:CTZ589858 DDT589857:DDV589858 DNP589857:DNR589858 DXL589857:DXN589858 EHH589857:EHJ589858 ERD589857:ERF589858 FAZ589857:FBB589858 FKV589857:FKX589858 FUR589857:FUT589858 GEN589857:GEP589858 GOJ589857:GOL589858 GYF589857:GYH589858 HIB589857:HID589858 HRX589857:HRZ589858 IBT589857:IBV589858 ILP589857:ILR589858 IVL589857:IVN589858 JFH589857:JFJ589858 JPD589857:JPF589858 JYZ589857:JZB589858 KIV589857:KIX589858 KSR589857:KST589858 LCN589857:LCP589858 LMJ589857:LML589858 LWF589857:LWH589858 MGB589857:MGD589858 MPX589857:MPZ589858 MZT589857:MZV589858 NJP589857:NJR589858 NTL589857:NTN589858 ODH589857:ODJ589858 OND589857:ONF589858 OWZ589857:OXB589858 PGV589857:PGX589858 PQR589857:PQT589858 QAN589857:QAP589858 QKJ589857:QKL589858 QUF589857:QUH589858 REB589857:RED589858 RNX589857:RNZ589858 RXT589857:RXV589858 SHP589857:SHR589858 SRL589857:SRN589858 TBH589857:TBJ589858 TLD589857:TLF589858 TUZ589857:TVB589858 UEV589857:UEX589858 UOR589857:UOT589858 UYN589857:UYP589858 VIJ589857:VIL589858 VSF589857:VSH589858 WCB589857:WCD589858 WLX589857:WLZ589858 WVT589857:WVV589858 L655393:N655394 JH655393:JJ655394 TD655393:TF655394 ACZ655393:ADB655394 AMV655393:AMX655394 AWR655393:AWT655394 BGN655393:BGP655394 BQJ655393:BQL655394 CAF655393:CAH655394 CKB655393:CKD655394 CTX655393:CTZ655394 DDT655393:DDV655394 DNP655393:DNR655394 DXL655393:DXN655394 EHH655393:EHJ655394 ERD655393:ERF655394 FAZ655393:FBB655394 FKV655393:FKX655394 FUR655393:FUT655394 GEN655393:GEP655394 GOJ655393:GOL655394 GYF655393:GYH655394 HIB655393:HID655394 HRX655393:HRZ655394 IBT655393:IBV655394 ILP655393:ILR655394 IVL655393:IVN655394 JFH655393:JFJ655394 JPD655393:JPF655394 JYZ655393:JZB655394 KIV655393:KIX655394 KSR655393:KST655394 LCN655393:LCP655394 LMJ655393:LML655394 LWF655393:LWH655394 MGB655393:MGD655394 MPX655393:MPZ655394 MZT655393:MZV655394 NJP655393:NJR655394 NTL655393:NTN655394 ODH655393:ODJ655394 OND655393:ONF655394 OWZ655393:OXB655394 PGV655393:PGX655394 PQR655393:PQT655394 QAN655393:QAP655394 QKJ655393:QKL655394 QUF655393:QUH655394 REB655393:RED655394 RNX655393:RNZ655394 RXT655393:RXV655394 SHP655393:SHR655394 SRL655393:SRN655394 TBH655393:TBJ655394 TLD655393:TLF655394 TUZ655393:TVB655394 UEV655393:UEX655394 UOR655393:UOT655394 UYN655393:UYP655394 VIJ655393:VIL655394 VSF655393:VSH655394 WCB655393:WCD655394 WLX655393:WLZ655394 WVT655393:WVV655394 L720929:N720930 JH720929:JJ720930 TD720929:TF720930 ACZ720929:ADB720930 AMV720929:AMX720930 AWR720929:AWT720930 BGN720929:BGP720930 BQJ720929:BQL720930 CAF720929:CAH720930 CKB720929:CKD720930 CTX720929:CTZ720930 DDT720929:DDV720930 DNP720929:DNR720930 DXL720929:DXN720930 EHH720929:EHJ720930 ERD720929:ERF720930 FAZ720929:FBB720930 FKV720929:FKX720930 FUR720929:FUT720930 GEN720929:GEP720930 GOJ720929:GOL720930 GYF720929:GYH720930 HIB720929:HID720930 HRX720929:HRZ720930 IBT720929:IBV720930 ILP720929:ILR720930 IVL720929:IVN720930 JFH720929:JFJ720930 JPD720929:JPF720930 JYZ720929:JZB720930 KIV720929:KIX720930 KSR720929:KST720930 LCN720929:LCP720930 LMJ720929:LML720930 LWF720929:LWH720930 MGB720929:MGD720930 MPX720929:MPZ720930 MZT720929:MZV720930 NJP720929:NJR720930 NTL720929:NTN720930 ODH720929:ODJ720930 OND720929:ONF720930 OWZ720929:OXB720930 PGV720929:PGX720930 PQR720929:PQT720930 QAN720929:QAP720930 QKJ720929:QKL720930 QUF720929:QUH720930 REB720929:RED720930 RNX720929:RNZ720930 RXT720929:RXV720930 SHP720929:SHR720930 SRL720929:SRN720930 TBH720929:TBJ720930 TLD720929:TLF720930 TUZ720929:TVB720930 UEV720929:UEX720930 UOR720929:UOT720930 UYN720929:UYP720930 VIJ720929:VIL720930 VSF720929:VSH720930 WCB720929:WCD720930 WLX720929:WLZ720930 WVT720929:WVV720930 L786465:N786466 JH786465:JJ786466 TD786465:TF786466 ACZ786465:ADB786466 AMV786465:AMX786466 AWR786465:AWT786466 BGN786465:BGP786466 BQJ786465:BQL786466 CAF786465:CAH786466 CKB786465:CKD786466 CTX786465:CTZ786466 DDT786465:DDV786466 DNP786465:DNR786466 DXL786465:DXN786466 EHH786465:EHJ786466 ERD786465:ERF786466 FAZ786465:FBB786466 FKV786465:FKX786466 FUR786465:FUT786466 GEN786465:GEP786466 GOJ786465:GOL786466 GYF786465:GYH786466 HIB786465:HID786466 HRX786465:HRZ786466 IBT786465:IBV786466 ILP786465:ILR786466 IVL786465:IVN786466 JFH786465:JFJ786466 JPD786465:JPF786466 JYZ786465:JZB786466 KIV786465:KIX786466 KSR786465:KST786466 LCN786465:LCP786466 LMJ786465:LML786466 LWF786465:LWH786466 MGB786465:MGD786466 MPX786465:MPZ786466 MZT786465:MZV786466 NJP786465:NJR786466 NTL786465:NTN786466 ODH786465:ODJ786466 OND786465:ONF786466 OWZ786465:OXB786466 PGV786465:PGX786466 PQR786465:PQT786466 QAN786465:QAP786466 QKJ786465:QKL786466 QUF786465:QUH786466 REB786465:RED786466 RNX786465:RNZ786466 RXT786465:RXV786466 SHP786465:SHR786466 SRL786465:SRN786466 TBH786465:TBJ786466 TLD786465:TLF786466 TUZ786465:TVB786466 UEV786465:UEX786466 UOR786465:UOT786466 UYN786465:UYP786466 VIJ786465:VIL786466 VSF786465:VSH786466 WCB786465:WCD786466 WLX786465:WLZ786466 WVT786465:WVV786466 L852001:N852002 JH852001:JJ852002 TD852001:TF852002 ACZ852001:ADB852002 AMV852001:AMX852002 AWR852001:AWT852002 BGN852001:BGP852002 BQJ852001:BQL852002 CAF852001:CAH852002 CKB852001:CKD852002 CTX852001:CTZ852002 DDT852001:DDV852002 DNP852001:DNR852002 DXL852001:DXN852002 EHH852001:EHJ852002 ERD852001:ERF852002 FAZ852001:FBB852002 FKV852001:FKX852002 FUR852001:FUT852002 GEN852001:GEP852002 GOJ852001:GOL852002 GYF852001:GYH852002 HIB852001:HID852002 HRX852001:HRZ852002 IBT852001:IBV852002 ILP852001:ILR852002 IVL852001:IVN852002 JFH852001:JFJ852002 JPD852001:JPF852002 JYZ852001:JZB852002 KIV852001:KIX852002 KSR852001:KST852002 LCN852001:LCP852002 LMJ852001:LML852002 LWF852001:LWH852002 MGB852001:MGD852002 MPX852001:MPZ852002 MZT852001:MZV852002 NJP852001:NJR852002 NTL852001:NTN852002 ODH852001:ODJ852002 OND852001:ONF852002 OWZ852001:OXB852002 PGV852001:PGX852002 PQR852001:PQT852002 QAN852001:QAP852002 QKJ852001:QKL852002 QUF852001:QUH852002 REB852001:RED852002 RNX852001:RNZ852002 RXT852001:RXV852002 SHP852001:SHR852002 SRL852001:SRN852002 TBH852001:TBJ852002 TLD852001:TLF852002 TUZ852001:TVB852002 UEV852001:UEX852002 UOR852001:UOT852002 UYN852001:UYP852002 VIJ852001:VIL852002 VSF852001:VSH852002 WCB852001:WCD852002 WLX852001:WLZ852002 WVT852001:WVV852002 L917537:N917538 JH917537:JJ917538 TD917537:TF917538 ACZ917537:ADB917538 AMV917537:AMX917538 AWR917537:AWT917538 BGN917537:BGP917538 BQJ917537:BQL917538 CAF917537:CAH917538 CKB917537:CKD917538 CTX917537:CTZ917538 DDT917537:DDV917538 DNP917537:DNR917538 DXL917537:DXN917538 EHH917537:EHJ917538 ERD917537:ERF917538 FAZ917537:FBB917538 FKV917537:FKX917538 FUR917537:FUT917538 GEN917537:GEP917538 GOJ917537:GOL917538 GYF917537:GYH917538 HIB917537:HID917538 HRX917537:HRZ917538 IBT917537:IBV917538 ILP917537:ILR917538 IVL917537:IVN917538 JFH917537:JFJ917538 JPD917537:JPF917538 JYZ917537:JZB917538 KIV917537:KIX917538 KSR917537:KST917538 LCN917537:LCP917538 LMJ917537:LML917538 LWF917537:LWH917538 MGB917537:MGD917538 MPX917537:MPZ917538 MZT917537:MZV917538 NJP917537:NJR917538 NTL917537:NTN917538 ODH917537:ODJ917538 OND917537:ONF917538 OWZ917537:OXB917538 PGV917537:PGX917538 PQR917537:PQT917538 QAN917537:QAP917538 QKJ917537:QKL917538 QUF917537:QUH917538 REB917537:RED917538 RNX917537:RNZ917538 RXT917537:RXV917538 SHP917537:SHR917538 SRL917537:SRN917538 TBH917537:TBJ917538 TLD917537:TLF917538 TUZ917537:TVB917538 UEV917537:UEX917538 UOR917537:UOT917538 UYN917537:UYP917538 VIJ917537:VIL917538 VSF917537:VSH917538 WCB917537:WCD917538 WLX917537:WLZ917538 WVT917537:WVV917538 L983073:N983074 JH983073:JJ983074 TD983073:TF983074 ACZ983073:ADB983074 AMV983073:AMX983074 AWR983073:AWT983074 BGN983073:BGP983074 BQJ983073:BQL983074 CAF983073:CAH983074 CKB983073:CKD983074 CTX983073:CTZ983074 DDT983073:DDV983074 DNP983073:DNR983074 DXL983073:DXN983074 EHH983073:EHJ983074 ERD983073:ERF983074 FAZ983073:FBB983074 FKV983073:FKX983074 FUR983073:FUT983074 GEN983073:GEP983074 GOJ983073:GOL983074 GYF983073:GYH983074 HIB983073:HID983074 HRX983073:HRZ983074 IBT983073:IBV983074 ILP983073:ILR983074 IVL983073:IVN983074 JFH983073:JFJ983074 JPD983073:JPF983074 JYZ983073:JZB983074 KIV983073:KIX983074 KSR983073:KST983074 LCN983073:LCP983074 LMJ983073:LML983074 LWF983073:LWH983074 MGB983073:MGD983074 MPX983073:MPZ983074 MZT983073:MZV983074 NJP983073:NJR983074 NTL983073:NTN983074 ODH983073:ODJ983074 OND983073:ONF983074 OWZ983073:OXB983074 PGV983073:PGX983074 PQR983073:PQT983074 QAN983073:QAP983074 QKJ983073:QKL983074 QUF983073:QUH983074 REB983073:RED983074 RNX983073:RNZ983074 RXT983073:RXV983074 SHP983073:SHR983074 SRL983073:SRN983074 TBH983073:TBJ983074 TLD983073:TLF983074 TUZ983073:TVB983074 UEV983073:UEX983074 UOR983073:UOT983074 UYN983073:UYP983074 VIJ983073:VIL983074 VSF983073:VSH983074 WCB983073:WCD983074 WLX983073:WLZ983074 WVT983073:WVV983074 K23:P23 JG23:JL23 TC23:TH23 ACY23:ADD23 AMU23:AMZ23 AWQ23:AWV23 BGM23:BGR23 BQI23:BQN23 CAE23:CAJ23 CKA23:CKF23 CTW23:CUB23 DDS23:DDX23 DNO23:DNT23 DXK23:DXP23 EHG23:EHL23 ERC23:ERH23 FAY23:FBD23 FKU23:FKZ23 FUQ23:FUV23 GEM23:GER23 GOI23:GON23 GYE23:GYJ23 HIA23:HIF23 HRW23:HSB23 IBS23:IBX23 ILO23:ILT23 IVK23:IVP23 JFG23:JFL23 JPC23:JPH23 JYY23:JZD23 KIU23:KIZ23 KSQ23:KSV23 LCM23:LCR23 LMI23:LMN23 LWE23:LWJ23 MGA23:MGF23 MPW23:MQB23 MZS23:MZX23 NJO23:NJT23 NTK23:NTP23 ODG23:ODL23 ONC23:ONH23 OWY23:OXD23 PGU23:PGZ23 PQQ23:PQV23 QAM23:QAR23 QKI23:QKN23 QUE23:QUJ23 REA23:REF23 RNW23:ROB23 RXS23:RXX23 SHO23:SHT23 SRK23:SRP23 TBG23:TBL23 TLC23:TLH23 TUY23:TVD23 UEU23:UEZ23 UOQ23:UOV23 UYM23:UYR23 VII23:VIN23 VSE23:VSJ23 WCA23:WCF23 WLW23:WMB23 WVS23:WVX23 K65559:P65559 JG65559:JL65559 TC65559:TH65559 ACY65559:ADD65559 AMU65559:AMZ65559 AWQ65559:AWV65559 BGM65559:BGR65559 BQI65559:BQN65559 CAE65559:CAJ65559 CKA65559:CKF65559 CTW65559:CUB65559 DDS65559:DDX65559 DNO65559:DNT65559 DXK65559:DXP65559 EHG65559:EHL65559 ERC65559:ERH65559 FAY65559:FBD65559 FKU65559:FKZ65559 FUQ65559:FUV65559 GEM65559:GER65559 GOI65559:GON65559 GYE65559:GYJ65559 HIA65559:HIF65559 HRW65559:HSB65559 IBS65559:IBX65559 ILO65559:ILT65559 IVK65559:IVP65559 JFG65559:JFL65559 JPC65559:JPH65559 JYY65559:JZD65559 KIU65559:KIZ65559 KSQ65559:KSV65559 LCM65559:LCR65559 LMI65559:LMN65559 LWE65559:LWJ65559 MGA65559:MGF65559 MPW65559:MQB65559 MZS65559:MZX65559 NJO65559:NJT65559 NTK65559:NTP65559 ODG65559:ODL65559 ONC65559:ONH65559 OWY65559:OXD65559 PGU65559:PGZ65559 PQQ65559:PQV65559 QAM65559:QAR65559 QKI65559:QKN65559 QUE65559:QUJ65559 REA65559:REF65559 RNW65559:ROB65559 RXS65559:RXX65559 SHO65559:SHT65559 SRK65559:SRP65559 TBG65559:TBL65559 TLC65559:TLH65559 TUY65559:TVD65559 UEU65559:UEZ65559 UOQ65559:UOV65559 UYM65559:UYR65559 VII65559:VIN65559 VSE65559:VSJ65559 WCA65559:WCF65559 WLW65559:WMB65559 WVS65559:WVX65559 K131095:P131095 JG131095:JL131095 TC131095:TH131095 ACY131095:ADD131095 AMU131095:AMZ131095 AWQ131095:AWV131095 BGM131095:BGR131095 BQI131095:BQN131095 CAE131095:CAJ131095 CKA131095:CKF131095 CTW131095:CUB131095 DDS131095:DDX131095 DNO131095:DNT131095 DXK131095:DXP131095 EHG131095:EHL131095 ERC131095:ERH131095 FAY131095:FBD131095 FKU131095:FKZ131095 FUQ131095:FUV131095 GEM131095:GER131095 GOI131095:GON131095 GYE131095:GYJ131095 HIA131095:HIF131095 HRW131095:HSB131095 IBS131095:IBX131095 ILO131095:ILT131095 IVK131095:IVP131095 JFG131095:JFL131095 JPC131095:JPH131095 JYY131095:JZD131095 KIU131095:KIZ131095 KSQ131095:KSV131095 LCM131095:LCR131095 LMI131095:LMN131095 LWE131095:LWJ131095 MGA131095:MGF131095 MPW131095:MQB131095 MZS131095:MZX131095 NJO131095:NJT131095 NTK131095:NTP131095 ODG131095:ODL131095 ONC131095:ONH131095 OWY131095:OXD131095 PGU131095:PGZ131095 PQQ131095:PQV131095 QAM131095:QAR131095 QKI131095:QKN131095 QUE131095:QUJ131095 REA131095:REF131095 RNW131095:ROB131095 RXS131095:RXX131095 SHO131095:SHT131095 SRK131095:SRP131095 TBG131095:TBL131095 TLC131095:TLH131095 TUY131095:TVD131095 UEU131095:UEZ131095 UOQ131095:UOV131095 UYM131095:UYR131095 VII131095:VIN131095 VSE131095:VSJ131095 WCA131095:WCF131095 WLW131095:WMB131095 WVS131095:WVX131095 K196631:P196631 JG196631:JL196631 TC196631:TH196631 ACY196631:ADD196631 AMU196631:AMZ196631 AWQ196631:AWV196631 BGM196631:BGR196631 BQI196631:BQN196631 CAE196631:CAJ196631 CKA196631:CKF196631 CTW196631:CUB196631 DDS196631:DDX196631 DNO196631:DNT196631 DXK196631:DXP196631 EHG196631:EHL196631 ERC196631:ERH196631 FAY196631:FBD196631 FKU196631:FKZ196631 FUQ196631:FUV196631 GEM196631:GER196631 GOI196631:GON196631 GYE196631:GYJ196631 HIA196631:HIF196631 HRW196631:HSB196631 IBS196631:IBX196631 ILO196631:ILT196631 IVK196631:IVP196631 JFG196631:JFL196631 JPC196631:JPH196631 JYY196631:JZD196631 KIU196631:KIZ196631 KSQ196631:KSV196631 LCM196631:LCR196631 LMI196631:LMN196631 LWE196631:LWJ196631 MGA196631:MGF196631 MPW196631:MQB196631 MZS196631:MZX196631 NJO196631:NJT196631 NTK196631:NTP196631 ODG196631:ODL196631 ONC196631:ONH196631 OWY196631:OXD196631 PGU196631:PGZ196631 PQQ196631:PQV196631 QAM196631:QAR196631 QKI196631:QKN196631 QUE196631:QUJ196631 REA196631:REF196631 RNW196631:ROB196631 RXS196631:RXX196631 SHO196631:SHT196631 SRK196631:SRP196631 TBG196631:TBL196631 TLC196631:TLH196631 TUY196631:TVD196631 UEU196631:UEZ196631 UOQ196631:UOV196631 UYM196631:UYR196631 VII196631:VIN196631 VSE196631:VSJ196631 WCA196631:WCF196631 WLW196631:WMB196631 WVS196631:WVX196631 K262167:P262167 JG262167:JL262167 TC262167:TH262167 ACY262167:ADD262167 AMU262167:AMZ262167 AWQ262167:AWV262167 BGM262167:BGR262167 BQI262167:BQN262167 CAE262167:CAJ262167 CKA262167:CKF262167 CTW262167:CUB262167 DDS262167:DDX262167 DNO262167:DNT262167 DXK262167:DXP262167 EHG262167:EHL262167 ERC262167:ERH262167 FAY262167:FBD262167 FKU262167:FKZ262167 FUQ262167:FUV262167 GEM262167:GER262167 GOI262167:GON262167 GYE262167:GYJ262167 HIA262167:HIF262167 HRW262167:HSB262167 IBS262167:IBX262167 ILO262167:ILT262167 IVK262167:IVP262167 JFG262167:JFL262167 JPC262167:JPH262167 JYY262167:JZD262167 KIU262167:KIZ262167 KSQ262167:KSV262167 LCM262167:LCR262167 LMI262167:LMN262167 LWE262167:LWJ262167 MGA262167:MGF262167 MPW262167:MQB262167 MZS262167:MZX262167 NJO262167:NJT262167 NTK262167:NTP262167 ODG262167:ODL262167 ONC262167:ONH262167 OWY262167:OXD262167 PGU262167:PGZ262167 PQQ262167:PQV262167 QAM262167:QAR262167 QKI262167:QKN262167 QUE262167:QUJ262167 REA262167:REF262167 RNW262167:ROB262167 RXS262167:RXX262167 SHO262167:SHT262167 SRK262167:SRP262167 TBG262167:TBL262167 TLC262167:TLH262167 TUY262167:TVD262167 UEU262167:UEZ262167 UOQ262167:UOV262167 UYM262167:UYR262167 VII262167:VIN262167 VSE262167:VSJ262167 WCA262167:WCF262167 WLW262167:WMB262167 WVS262167:WVX262167 K327703:P327703 JG327703:JL327703 TC327703:TH327703 ACY327703:ADD327703 AMU327703:AMZ327703 AWQ327703:AWV327703 BGM327703:BGR327703 BQI327703:BQN327703 CAE327703:CAJ327703 CKA327703:CKF327703 CTW327703:CUB327703 DDS327703:DDX327703 DNO327703:DNT327703 DXK327703:DXP327703 EHG327703:EHL327703 ERC327703:ERH327703 FAY327703:FBD327703 FKU327703:FKZ327703 FUQ327703:FUV327703 GEM327703:GER327703 GOI327703:GON327703 GYE327703:GYJ327703 HIA327703:HIF327703 HRW327703:HSB327703 IBS327703:IBX327703 ILO327703:ILT327703 IVK327703:IVP327703 JFG327703:JFL327703 JPC327703:JPH327703 JYY327703:JZD327703 KIU327703:KIZ327703 KSQ327703:KSV327703 LCM327703:LCR327703 LMI327703:LMN327703 LWE327703:LWJ327703 MGA327703:MGF327703 MPW327703:MQB327703 MZS327703:MZX327703 NJO327703:NJT327703 NTK327703:NTP327703 ODG327703:ODL327703 ONC327703:ONH327703 OWY327703:OXD327703 PGU327703:PGZ327703 PQQ327703:PQV327703 QAM327703:QAR327703 QKI327703:QKN327703 QUE327703:QUJ327703 REA327703:REF327703 RNW327703:ROB327703 RXS327703:RXX327703 SHO327703:SHT327703 SRK327703:SRP327703 TBG327703:TBL327703 TLC327703:TLH327703 TUY327703:TVD327703 UEU327703:UEZ327703 UOQ327703:UOV327703 UYM327703:UYR327703 VII327703:VIN327703 VSE327703:VSJ327703 WCA327703:WCF327703 WLW327703:WMB327703 WVS327703:WVX327703 K393239:P393239 JG393239:JL393239 TC393239:TH393239 ACY393239:ADD393239 AMU393239:AMZ393239 AWQ393239:AWV393239 BGM393239:BGR393239 BQI393239:BQN393239 CAE393239:CAJ393239 CKA393239:CKF393239 CTW393239:CUB393239 DDS393239:DDX393239 DNO393239:DNT393239 DXK393239:DXP393239 EHG393239:EHL393239 ERC393239:ERH393239 FAY393239:FBD393239 FKU393239:FKZ393239 FUQ393239:FUV393239 GEM393239:GER393239 GOI393239:GON393239 GYE393239:GYJ393239 HIA393239:HIF393239 HRW393239:HSB393239 IBS393239:IBX393239 ILO393239:ILT393239 IVK393239:IVP393239 JFG393239:JFL393239 JPC393239:JPH393239 JYY393239:JZD393239 KIU393239:KIZ393239 KSQ393239:KSV393239 LCM393239:LCR393239 LMI393239:LMN393239 LWE393239:LWJ393239 MGA393239:MGF393239 MPW393239:MQB393239 MZS393239:MZX393239 NJO393239:NJT393239 NTK393239:NTP393239 ODG393239:ODL393239 ONC393239:ONH393239 OWY393239:OXD393239 PGU393239:PGZ393239 PQQ393239:PQV393239 QAM393239:QAR393239 QKI393239:QKN393239 QUE393239:QUJ393239 REA393239:REF393239 RNW393239:ROB393239 RXS393239:RXX393239 SHO393239:SHT393239 SRK393239:SRP393239 TBG393239:TBL393239 TLC393239:TLH393239 TUY393239:TVD393239 UEU393239:UEZ393239 UOQ393239:UOV393239 UYM393239:UYR393239 VII393239:VIN393239 VSE393239:VSJ393239 WCA393239:WCF393239 WLW393239:WMB393239 WVS393239:WVX393239 K458775:P458775 JG458775:JL458775 TC458775:TH458775 ACY458775:ADD458775 AMU458775:AMZ458775 AWQ458775:AWV458775 BGM458775:BGR458775 BQI458775:BQN458775 CAE458775:CAJ458775 CKA458775:CKF458775 CTW458775:CUB458775 DDS458775:DDX458775 DNO458775:DNT458775 DXK458775:DXP458775 EHG458775:EHL458775 ERC458775:ERH458775 FAY458775:FBD458775 FKU458775:FKZ458775 FUQ458775:FUV458775 GEM458775:GER458775 GOI458775:GON458775 GYE458775:GYJ458775 HIA458775:HIF458775 HRW458775:HSB458775 IBS458775:IBX458775 ILO458775:ILT458775 IVK458775:IVP458775 JFG458775:JFL458775 JPC458775:JPH458775 JYY458775:JZD458775 KIU458775:KIZ458775 KSQ458775:KSV458775 LCM458775:LCR458775 LMI458775:LMN458775 LWE458775:LWJ458775 MGA458775:MGF458775 MPW458775:MQB458775 MZS458775:MZX458775 NJO458775:NJT458775 NTK458775:NTP458775 ODG458775:ODL458775 ONC458775:ONH458775 OWY458775:OXD458775 PGU458775:PGZ458775 PQQ458775:PQV458775 QAM458775:QAR458775 QKI458775:QKN458775 QUE458775:QUJ458775 REA458775:REF458775 RNW458775:ROB458775 RXS458775:RXX458775 SHO458775:SHT458775 SRK458775:SRP458775 TBG458775:TBL458775 TLC458775:TLH458775 TUY458775:TVD458775 UEU458775:UEZ458775 UOQ458775:UOV458775 UYM458775:UYR458775 VII458775:VIN458775 VSE458775:VSJ458775 WCA458775:WCF458775 WLW458775:WMB458775 WVS458775:WVX458775 K524311:P524311 JG524311:JL524311 TC524311:TH524311 ACY524311:ADD524311 AMU524311:AMZ524311 AWQ524311:AWV524311 BGM524311:BGR524311 BQI524311:BQN524311 CAE524311:CAJ524311 CKA524311:CKF524311 CTW524311:CUB524311 DDS524311:DDX524311 DNO524311:DNT524311 DXK524311:DXP524311 EHG524311:EHL524311 ERC524311:ERH524311 FAY524311:FBD524311 FKU524311:FKZ524311 FUQ524311:FUV524311 GEM524311:GER524311 GOI524311:GON524311 GYE524311:GYJ524311 HIA524311:HIF524311 HRW524311:HSB524311 IBS524311:IBX524311 ILO524311:ILT524311 IVK524311:IVP524311 JFG524311:JFL524311 JPC524311:JPH524311 JYY524311:JZD524311 KIU524311:KIZ524311 KSQ524311:KSV524311 LCM524311:LCR524311 LMI524311:LMN524311 LWE524311:LWJ524311 MGA524311:MGF524311 MPW524311:MQB524311 MZS524311:MZX524311 NJO524311:NJT524311 NTK524311:NTP524311 ODG524311:ODL524311 ONC524311:ONH524311 OWY524311:OXD524311 PGU524311:PGZ524311 PQQ524311:PQV524311 QAM524311:QAR524311 QKI524311:QKN524311 QUE524311:QUJ524311 REA524311:REF524311 RNW524311:ROB524311 RXS524311:RXX524311 SHO524311:SHT524311 SRK524311:SRP524311 TBG524311:TBL524311 TLC524311:TLH524311 TUY524311:TVD524311 UEU524311:UEZ524311 UOQ524311:UOV524311 UYM524311:UYR524311 VII524311:VIN524311 VSE524311:VSJ524311 WCA524311:WCF524311 WLW524311:WMB524311 WVS524311:WVX524311 K589847:P589847 JG589847:JL589847 TC589847:TH589847 ACY589847:ADD589847 AMU589847:AMZ589847 AWQ589847:AWV589847 BGM589847:BGR589847 BQI589847:BQN589847 CAE589847:CAJ589847 CKA589847:CKF589847 CTW589847:CUB589847 DDS589847:DDX589847 DNO589847:DNT589847 DXK589847:DXP589847 EHG589847:EHL589847 ERC589847:ERH589847 FAY589847:FBD589847 FKU589847:FKZ589847 FUQ589847:FUV589847 GEM589847:GER589847 GOI589847:GON589847 GYE589847:GYJ589847 HIA589847:HIF589847 HRW589847:HSB589847 IBS589847:IBX589847 ILO589847:ILT589847 IVK589847:IVP589847 JFG589847:JFL589847 JPC589847:JPH589847 JYY589847:JZD589847 KIU589847:KIZ589847 KSQ589847:KSV589847 LCM589847:LCR589847 LMI589847:LMN589847 LWE589847:LWJ589847 MGA589847:MGF589847 MPW589847:MQB589847 MZS589847:MZX589847 NJO589847:NJT589847 NTK589847:NTP589847 ODG589847:ODL589847 ONC589847:ONH589847 OWY589847:OXD589847 PGU589847:PGZ589847 PQQ589847:PQV589847 QAM589847:QAR589847 QKI589847:QKN589847 QUE589847:QUJ589847 REA589847:REF589847 RNW589847:ROB589847 RXS589847:RXX589847 SHO589847:SHT589847 SRK589847:SRP589847 TBG589847:TBL589847 TLC589847:TLH589847 TUY589847:TVD589847 UEU589847:UEZ589847 UOQ589847:UOV589847 UYM589847:UYR589847 VII589847:VIN589847 VSE589847:VSJ589847 WCA589847:WCF589847 WLW589847:WMB589847 WVS589847:WVX589847 K655383:P655383 JG655383:JL655383 TC655383:TH655383 ACY655383:ADD655383 AMU655383:AMZ655383 AWQ655383:AWV655383 BGM655383:BGR655383 BQI655383:BQN655383 CAE655383:CAJ655383 CKA655383:CKF655383 CTW655383:CUB655383 DDS655383:DDX655383 DNO655383:DNT655383 DXK655383:DXP655383 EHG655383:EHL655383 ERC655383:ERH655383 FAY655383:FBD655383 FKU655383:FKZ655383 FUQ655383:FUV655383 GEM655383:GER655383 GOI655383:GON655383 GYE655383:GYJ655383 HIA655383:HIF655383 HRW655383:HSB655383 IBS655383:IBX655383 ILO655383:ILT655383 IVK655383:IVP655383 JFG655383:JFL655383 JPC655383:JPH655383 JYY655383:JZD655383 KIU655383:KIZ655383 KSQ655383:KSV655383 LCM655383:LCR655383 LMI655383:LMN655383 LWE655383:LWJ655383 MGA655383:MGF655383 MPW655383:MQB655383 MZS655383:MZX655383 NJO655383:NJT655383 NTK655383:NTP655383 ODG655383:ODL655383 ONC655383:ONH655383 OWY655383:OXD655383 PGU655383:PGZ655383 PQQ655383:PQV655383 QAM655383:QAR655383 QKI655383:QKN655383 QUE655383:QUJ655383 REA655383:REF655383 RNW655383:ROB655383 RXS655383:RXX655383 SHO655383:SHT655383 SRK655383:SRP655383 TBG655383:TBL655383 TLC655383:TLH655383 TUY655383:TVD655383 UEU655383:UEZ655383 UOQ655383:UOV655383 UYM655383:UYR655383 VII655383:VIN655383 VSE655383:VSJ655383 WCA655383:WCF655383 WLW655383:WMB655383 WVS655383:WVX655383 K720919:P720919 JG720919:JL720919 TC720919:TH720919 ACY720919:ADD720919 AMU720919:AMZ720919 AWQ720919:AWV720919 BGM720919:BGR720919 BQI720919:BQN720919 CAE720919:CAJ720919 CKA720919:CKF720919 CTW720919:CUB720919 DDS720919:DDX720919 DNO720919:DNT720919 DXK720919:DXP720919 EHG720919:EHL720919 ERC720919:ERH720919 FAY720919:FBD720919 FKU720919:FKZ720919 FUQ720919:FUV720919 GEM720919:GER720919 GOI720919:GON720919 GYE720919:GYJ720919 HIA720919:HIF720919 HRW720919:HSB720919 IBS720919:IBX720919 ILO720919:ILT720919 IVK720919:IVP720919 JFG720919:JFL720919 JPC720919:JPH720919 JYY720919:JZD720919 KIU720919:KIZ720919 KSQ720919:KSV720919 LCM720919:LCR720919 LMI720919:LMN720919 LWE720919:LWJ720919 MGA720919:MGF720919 MPW720919:MQB720919 MZS720919:MZX720919 NJO720919:NJT720919 NTK720919:NTP720919 ODG720919:ODL720919 ONC720919:ONH720919 OWY720919:OXD720919 PGU720919:PGZ720919 PQQ720919:PQV720919 QAM720919:QAR720919 QKI720919:QKN720919 QUE720919:QUJ720919 REA720919:REF720919 RNW720919:ROB720919 RXS720919:RXX720919 SHO720919:SHT720919 SRK720919:SRP720919 TBG720919:TBL720919 TLC720919:TLH720919 TUY720919:TVD720919 UEU720919:UEZ720919 UOQ720919:UOV720919 UYM720919:UYR720919 VII720919:VIN720919 VSE720919:VSJ720919 WCA720919:WCF720919 WLW720919:WMB720919 WVS720919:WVX720919 K786455:P786455 JG786455:JL786455 TC786455:TH786455 ACY786455:ADD786455 AMU786455:AMZ786455 AWQ786455:AWV786455 BGM786455:BGR786455 BQI786455:BQN786455 CAE786455:CAJ786455 CKA786455:CKF786455 CTW786455:CUB786455 DDS786455:DDX786455 DNO786455:DNT786455 DXK786455:DXP786455 EHG786455:EHL786455 ERC786455:ERH786455 FAY786455:FBD786455 FKU786455:FKZ786455 FUQ786455:FUV786455 GEM786455:GER786455 GOI786455:GON786455 GYE786455:GYJ786455 HIA786455:HIF786455 HRW786455:HSB786455 IBS786455:IBX786455 ILO786455:ILT786455 IVK786455:IVP786455 JFG786455:JFL786455 JPC786455:JPH786455 JYY786455:JZD786455 KIU786455:KIZ786455 KSQ786455:KSV786455 LCM786455:LCR786455 LMI786455:LMN786455 LWE786455:LWJ786455 MGA786455:MGF786455 MPW786455:MQB786455 MZS786455:MZX786455 NJO786455:NJT786455 NTK786455:NTP786455 ODG786455:ODL786455 ONC786455:ONH786455 OWY786455:OXD786455 PGU786455:PGZ786455 PQQ786455:PQV786455 QAM786455:QAR786455 QKI786455:QKN786455 QUE786455:QUJ786455 REA786455:REF786455 RNW786455:ROB786455 RXS786455:RXX786455 SHO786455:SHT786455 SRK786455:SRP786455 TBG786455:TBL786455 TLC786455:TLH786455 TUY786455:TVD786455 UEU786455:UEZ786455 UOQ786455:UOV786455 UYM786455:UYR786455 VII786455:VIN786455 VSE786455:VSJ786455 WCA786455:WCF786455 WLW786455:WMB786455 WVS786455:WVX786455 K851991:P851991 JG851991:JL851991 TC851991:TH851991 ACY851991:ADD851991 AMU851991:AMZ851991 AWQ851991:AWV851991 BGM851991:BGR851991 BQI851991:BQN851991 CAE851991:CAJ851991 CKA851991:CKF851991 CTW851991:CUB851991 DDS851991:DDX851991 DNO851991:DNT851991 DXK851991:DXP851991 EHG851991:EHL851991 ERC851991:ERH851991 FAY851991:FBD851991 FKU851991:FKZ851991 FUQ851991:FUV851991 GEM851991:GER851991 GOI851991:GON851991 GYE851991:GYJ851991 HIA851991:HIF851991 HRW851991:HSB851991 IBS851991:IBX851991 ILO851991:ILT851991 IVK851991:IVP851991 JFG851991:JFL851991 JPC851991:JPH851991 JYY851991:JZD851991 KIU851991:KIZ851991 KSQ851991:KSV851991 LCM851991:LCR851991 LMI851991:LMN851991 LWE851991:LWJ851991 MGA851991:MGF851991 MPW851991:MQB851991 MZS851991:MZX851991 NJO851991:NJT851991 NTK851991:NTP851991 ODG851991:ODL851991 ONC851991:ONH851991 OWY851991:OXD851991 PGU851991:PGZ851991 PQQ851991:PQV851991 QAM851991:QAR851991 QKI851991:QKN851991 QUE851991:QUJ851991 REA851991:REF851991 RNW851991:ROB851991 RXS851991:RXX851991 SHO851991:SHT851991 SRK851991:SRP851991 TBG851991:TBL851991 TLC851991:TLH851991 TUY851991:TVD851991 UEU851991:UEZ851991 UOQ851991:UOV851991 UYM851991:UYR851991 VII851991:VIN851991 VSE851991:VSJ851991 WCA851991:WCF851991 WLW851991:WMB851991 WVS851991:WVX851991 K917527:P917527 JG917527:JL917527 TC917527:TH917527 ACY917527:ADD917527 AMU917527:AMZ917527 AWQ917527:AWV917527 BGM917527:BGR917527 BQI917527:BQN917527 CAE917527:CAJ917527 CKA917527:CKF917527 CTW917527:CUB917527 DDS917527:DDX917527 DNO917527:DNT917527 DXK917527:DXP917527 EHG917527:EHL917527 ERC917527:ERH917527 FAY917527:FBD917527 FKU917527:FKZ917527 FUQ917527:FUV917527 GEM917527:GER917527 GOI917527:GON917527 GYE917527:GYJ917527 HIA917527:HIF917527 HRW917527:HSB917527 IBS917527:IBX917527 ILO917527:ILT917527 IVK917527:IVP917527 JFG917527:JFL917527 JPC917527:JPH917527 JYY917527:JZD917527 KIU917527:KIZ917527 KSQ917527:KSV917527 LCM917527:LCR917527 LMI917527:LMN917527 LWE917527:LWJ917527 MGA917527:MGF917527 MPW917527:MQB917527 MZS917527:MZX917527 NJO917527:NJT917527 NTK917527:NTP917527 ODG917527:ODL917527 ONC917527:ONH917527 OWY917527:OXD917527 PGU917527:PGZ917527 PQQ917527:PQV917527 QAM917527:QAR917527 QKI917527:QKN917527 QUE917527:QUJ917527 REA917527:REF917527 RNW917527:ROB917527 RXS917527:RXX917527 SHO917527:SHT917527 SRK917527:SRP917527 TBG917527:TBL917527 TLC917527:TLH917527 TUY917527:TVD917527 UEU917527:UEZ917527 UOQ917527:UOV917527 UYM917527:UYR917527 VII917527:VIN917527 VSE917527:VSJ917527 WCA917527:WCF917527 WLW917527:WMB917527 WVS917527:WVX917527 K983063:P983063 JG983063:JL983063 TC983063:TH983063 ACY983063:ADD983063 AMU983063:AMZ983063 AWQ983063:AWV983063 BGM983063:BGR983063 BQI983063:BQN983063 CAE983063:CAJ983063 CKA983063:CKF983063 CTW983063:CUB983063 DDS983063:DDX983063 DNO983063:DNT983063 DXK983063:DXP983063 EHG983063:EHL983063 ERC983063:ERH983063 FAY983063:FBD983063 FKU983063:FKZ983063 FUQ983063:FUV983063 GEM983063:GER983063 GOI983063:GON983063 GYE983063:GYJ983063 HIA983063:HIF983063 HRW983063:HSB983063 IBS983063:IBX983063 ILO983063:ILT983063 IVK983063:IVP983063 JFG983063:JFL983063 JPC983063:JPH983063 JYY983063:JZD983063 KIU983063:KIZ983063 KSQ983063:KSV983063 LCM983063:LCR983063 LMI983063:LMN983063 LWE983063:LWJ983063 MGA983063:MGF983063 MPW983063:MQB983063 MZS983063:MZX983063 NJO983063:NJT983063 NTK983063:NTP983063 ODG983063:ODL983063 ONC983063:ONH983063 OWY983063:OXD983063 PGU983063:PGZ983063 PQQ983063:PQV983063 QAM983063:QAR983063 QKI983063:QKN983063 QUE983063:QUJ983063 REA983063:REF983063 RNW983063:ROB983063 RXS983063:RXX983063 SHO983063:SHT983063 SRK983063:SRP983063 TBG983063:TBL983063 TLC983063:TLH983063 TUY983063:TVD983063 UEU983063:UEZ983063 UOQ983063:UOV983063 UYM983063:UYR983063 VII983063:VIN983063 VSE983063:VSJ983063 WCA983063:WCF983063 WLW983063:WMB983063 WVS983063:WVX983063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Z20"/>
  <sheetViews>
    <sheetView view="pageBreakPreview" zoomScaleNormal="100" zoomScaleSheetLayoutView="100" workbookViewId="0">
      <selection activeCell="N28" sqref="N28"/>
    </sheetView>
  </sheetViews>
  <sheetFormatPr defaultColWidth="3.75" defaultRowHeight="23.25" customHeight="1"/>
  <cols>
    <col min="1" max="2" width="3.125" style="194" customWidth="1"/>
    <col min="3" max="16384" width="3.75" style="194"/>
  </cols>
  <sheetData>
    <row r="2" spans="1:26" s="193" customFormat="1" ht="14.25">
      <c r="A2" s="193" t="s">
        <v>481</v>
      </c>
      <c r="F2" s="193" t="s">
        <v>482</v>
      </c>
    </row>
    <row r="3" spans="1:26" s="193" customFormat="1" ht="14.25"/>
    <row r="4" spans="1:26" ht="12.75" thickBot="1"/>
    <row r="5" spans="1:26" ht="12.75" thickBot="1">
      <c r="A5" s="656" t="s">
        <v>483</v>
      </c>
      <c r="B5" s="657"/>
      <c r="C5" s="657"/>
      <c r="D5" s="657"/>
      <c r="E5" s="657"/>
      <c r="F5" s="657"/>
      <c r="G5" s="657"/>
      <c r="H5" s="657"/>
      <c r="I5" s="657"/>
      <c r="J5" s="657"/>
      <c r="K5" s="657"/>
      <c r="L5" s="657"/>
      <c r="M5" s="657"/>
      <c r="N5" s="657"/>
      <c r="O5" s="657"/>
      <c r="P5" s="657"/>
      <c r="Q5" s="657"/>
      <c r="R5" s="657"/>
      <c r="S5" s="657"/>
      <c r="T5" s="657"/>
      <c r="U5" s="657"/>
      <c r="V5" s="657"/>
      <c r="W5" s="657"/>
      <c r="X5" s="657"/>
      <c r="Y5" s="657"/>
      <c r="Z5" s="658"/>
    </row>
    <row r="6" spans="1:26" ht="13.5">
      <c r="A6" s="659">
        <v>1</v>
      </c>
      <c r="B6" s="660"/>
      <c r="C6" s="665" t="s">
        <v>484</v>
      </c>
      <c r="D6" s="666"/>
      <c r="E6" s="666"/>
      <c r="F6" s="666"/>
      <c r="G6" s="666"/>
      <c r="H6" s="666"/>
      <c r="I6" s="666"/>
      <c r="J6" s="667"/>
      <c r="K6" s="668" t="s">
        <v>485</v>
      </c>
      <c r="L6" s="669"/>
      <c r="M6" s="669"/>
      <c r="N6" s="670"/>
      <c r="O6" s="671"/>
      <c r="P6" s="672"/>
      <c r="Q6" s="672"/>
      <c r="R6" s="672"/>
      <c r="S6" s="672"/>
      <c r="T6" s="672"/>
      <c r="U6" s="672"/>
      <c r="V6" s="672"/>
      <c r="W6" s="672"/>
      <c r="X6" s="672"/>
      <c r="Y6" s="672"/>
      <c r="Z6" s="673"/>
    </row>
    <row r="7" spans="1:26" ht="12">
      <c r="A7" s="661"/>
      <c r="B7" s="662"/>
      <c r="C7" s="669" t="s">
        <v>486</v>
      </c>
      <c r="D7" s="669"/>
      <c r="E7" s="670"/>
      <c r="F7" s="674"/>
      <c r="G7" s="675"/>
      <c r="H7" s="675"/>
      <c r="I7" s="675"/>
      <c r="J7" s="676"/>
      <c r="K7" s="674" t="s">
        <v>323</v>
      </c>
      <c r="L7" s="675"/>
      <c r="M7" s="675"/>
      <c r="N7" s="676"/>
      <c r="O7" s="677"/>
      <c r="P7" s="678"/>
      <c r="Q7" s="678"/>
      <c r="R7" s="678"/>
      <c r="S7" s="679"/>
      <c r="T7" s="674" t="s">
        <v>324</v>
      </c>
      <c r="U7" s="675"/>
      <c r="V7" s="675"/>
      <c r="W7" s="676"/>
      <c r="X7" s="674"/>
      <c r="Y7" s="675"/>
      <c r="Z7" s="680"/>
    </row>
    <row r="8" spans="1:26" ht="12.75" thickBot="1">
      <c r="A8" s="663"/>
      <c r="B8" s="664"/>
      <c r="C8" s="681" t="s">
        <v>487</v>
      </c>
      <c r="D8" s="681"/>
      <c r="E8" s="682"/>
      <c r="F8" s="683"/>
      <c r="G8" s="681"/>
      <c r="H8" s="681"/>
      <c r="I8" s="681"/>
      <c r="J8" s="682"/>
      <c r="K8" s="683" t="s">
        <v>325</v>
      </c>
      <c r="L8" s="681"/>
      <c r="M8" s="681"/>
      <c r="N8" s="682"/>
      <c r="O8" s="684"/>
      <c r="P8" s="685"/>
      <c r="Q8" s="685"/>
      <c r="R8" s="685"/>
      <c r="S8" s="685"/>
      <c r="T8" s="685"/>
      <c r="U8" s="685"/>
      <c r="V8" s="685"/>
      <c r="W8" s="685"/>
      <c r="X8" s="685"/>
      <c r="Y8" s="685"/>
      <c r="Z8" s="686"/>
    </row>
    <row r="9" spans="1:26" ht="12">
      <c r="A9" s="659">
        <v>2</v>
      </c>
      <c r="B9" s="660"/>
      <c r="C9" s="687" t="s">
        <v>484</v>
      </c>
      <c r="D9" s="665"/>
      <c r="E9" s="665"/>
      <c r="F9" s="665"/>
      <c r="G9" s="665"/>
      <c r="H9" s="665"/>
      <c r="I9" s="665"/>
      <c r="J9" s="688"/>
      <c r="K9" s="671" t="s">
        <v>485</v>
      </c>
      <c r="L9" s="672"/>
      <c r="M9" s="672"/>
      <c r="N9" s="689"/>
      <c r="O9" s="671"/>
      <c r="P9" s="672"/>
      <c r="Q9" s="672"/>
      <c r="R9" s="672"/>
      <c r="S9" s="672"/>
      <c r="T9" s="672"/>
      <c r="U9" s="672"/>
      <c r="V9" s="672"/>
      <c r="W9" s="672"/>
      <c r="X9" s="672"/>
      <c r="Y9" s="672"/>
      <c r="Z9" s="673"/>
    </row>
    <row r="10" spans="1:26" ht="12">
      <c r="A10" s="661"/>
      <c r="B10" s="662"/>
      <c r="C10" s="690" t="s">
        <v>488</v>
      </c>
      <c r="D10" s="675"/>
      <c r="E10" s="676"/>
      <c r="F10" s="674"/>
      <c r="G10" s="675"/>
      <c r="H10" s="675"/>
      <c r="I10" s="675"/>
      <c r="J10" s="676"/>
      <c r="K10" s="674" t="s">
        <v>323</v>
      </c>
      <c r="L10" s="675"/>
      <c r="M10" s="675"/>
      <c r="N10" s="676"/>
      <c r="O10" s="677"/>
      <c r="P10" s="678"/>
      <c r="Q10" s="678"/>
      <c r="R10" s="678"/>
      <c r="S10" s="679"/>
      <c r="T10" s="674" t="s">
        <v>324</v>
      </c>
      <c r="U10" s="675"/>
      <c r="V10" s="675"/>
      <c r="W10" s="676"/>
      <c r="X10" s="674"/>
      <c r="Y10" s="675"/>
      <c r="Z10" s="680"/>
    </row>
    <row r="11" spans="1:26" ht="12.75" thickBot="1">
      <c r="A11" s="663"/>
      <c r="B11" s="664"/>
      <c r="C11" s="691" t="s">
        <v>487</v>
      </c>
      <c r="D11" s="681"/>
      <c r="E11" s="682"/>
      <c r="F11" s="683"/>
      <c r="G11" s="681"/>
      <c r="H11" s="681"/>
      <c r="I11" s="681"/>
      <c r="J11" s="682"/>
      <c r="K11" s="683" t="s">
        <v>325</v>
      </c>
      <c r="L11" s="681"/>
      <c r="M11" s="681"/>
      <c r="N11" s="682"/>
      <c r="O11" s="684"/>
      <c r="P11" s="685"/>
      <c r="Q11" s="685"/>
      <c r="R11" s="685"/>
      <c r="S11" s="685"/>
      <c r="T11" s="685"/>
      <c r="U11" s="685"/>
      <c r="V11" s="685"/>
      <c r="W11" s="685"/>
      <c r="X11" s="685"/>
      <c r="Y11" s="685"/>
      <c r="Z11" s="686"/>
    </row>
    <row r="12" spans="1:26" ht="12">
      <c r="A12" s="659">
        <v>3</v>
      </c>
      <c r="B12" s="660"/>
      <c r="C12" s="687" t="s">
        <v>484</v>
      </c>
      <c r="D12" s="665"/>
      <c r="E12" s="665"/>
      <c r="F12" s="665"/>
      <c r="G12" s="665"/>
      <c r="H12" s="665"/>
      <c r="I12" s="665"/>
      <c r="J12" s="688"/>
      <c r="K12" s="671" t="s">
        <v>485</v>
      </c>
      <c r="L12" s="672"/>
      <c r="M12" s="672"/>
      <c r="N12" s="689"/>
      <c r="O12" s="671"/>
      <c r="P12" s="672"/>
      <c r="Q12" s="672"/>
      <c r="R12" s="672"/>
      <c r="S12" s="672"/>
      <c r="T12" s="672"/>
      <c r="U12" s="672"/>
      <c r="V12" s="672"/>
      <c r="W12" s="672"/>
      <c r="X12" s="672"/>
      <c r="Y12" s="672"/>
      <c r="Z12" s="673"/>
    </row>
    <row r="13" spans="1:26" ht="12">
      <c r="A13" s="661"/>
      <c r="B13" s="662"/>
      <c r="C13" s="690" t="s">
        <v>489</v>
      </c>
      <c r="D13" s="675"/>
      <c r="E13" s="676"/>
      <c r="F13" s="674"/>
      <c r="G13" s="675"/>
      <c r="H13" s="675"/>
      <c r="I13" s="675"/>
      <c r="J13" s="676"/>
      <c r="K13" s="674" t="s">
        <v>323</v>
      </c>
      <c r="L13" s="675"/>
      <c r="M13" s="675"/>
      <c r="N13" s="676"/>
      <c r="O13" s="677"/>
      <c r="P13" s="678"/>
      <c r="Q13" s="678"/>
      <c r="R13" s="678"/>
      <c r="S13" s="679"/>
      <c r="T13" s="674" t="s">
        <v>324</v>
      </c>
      <c r="U13" s="675"/>
      <c r="V13" s="675"/>
      <c r="W13" s="676"/>
      <c r="X13" s="674"/>
      <c r="Y13" s="675"/>
      <c r="Z13" s="680"/>
    </row>
    <row r="14" spans="1:26" ht="12.75" thickBot="1">
      <c r="A14" s="663"/>
      <c r="B14" s="664"/>
      <c r="C14" s="691" t="s">
        <v>487</v>
      </c>
      <c r="D14" s="681"/>
      <c r="E14" s="682"/>
      <c r="F14" s="683"/>
      <c r="G14" s="681"/>
      <c r="H14" s="681"/>
      <c r="I14" s="681"/>
      <c r="J14" s="682"/>
      <c r="K14" s="683" t="s">
        <v>325</v>
      </c>
      <c r="L14" s="681"/>
      <c r="M14" s="681"/>
      <c r="N14" s="682"/>
      <c r="O14" s="684"/>
      <c r="P14" s="685"/>
      <c r="Q14" s="685"/>
      <c r="R14" s="685"/>
      <c r="S14" s="685"/>
      <c r="T14" s="685"/>
      <c r="U14" s="685"/>
      <c r="V14" s="685"/>
      <c r="W14" s="685"/>
      <c r="X14" s="685"/>
      <c r="Y14" s="685"/>
      <c r="Z14" s="686"/>
    </row>
    <row r="15" spans="1:26" ht="12">
      <c r="A15" s="659">
        <v>4</v>
      </c>
      <c r="B15" s="660"/>
      <c r="C15" s="687" t="s">
        <v>484</v>
      </c>
      <c r="D15" s="665"/>
      <c r="E15" s="665"/>
      <c r="F15" s="665"/>
      <c r="G15" s="665"/>
      <c r="H15" s="665"/>
      <c r="I15" s="665"/>
      <c r="J15" s="688"/>
      <c r="K15" s="671" t="s">
        <v>485</v>
      </c>
      <c r="L15" s="672"/>
      <c r="M15" s="672"/>
      <c r="N15" s="689"/>
      <c r="O15" s="671"/>
      <c r="P15" s="672"/>
      <c r="Q15" s="672"/>
      <c r="R15" s="672"/>
      <c r="S15" s="672"/>
      <c r="T15" s="672"/>
      <c r="U15" s="672"/>
      <c r="V15" s="672"/>
      <c r="W15" s="672"/>
      <c r="X15" s="672"/>
      <c r="Y15" s="672"/>
      <c r="Z15" s="673"/>
    </row>
    <row r="16" spans="1:26" ht="12">
      <c r="A16" s="661"/>
      <c r="B16" s="662"/>
      <c r="C16" s="690" t="s">
        <v>488</v>
      </c>
      <c r="D16" s="675"/>
      <c r="E16" s="676"/>
      <c r="F16" s="674"/>
      <c r="G16" s="675"/>
      <c r="H16" s="675"/>
      <c r="I16" s="675"/>
      <c r="J16" s="676"/>
      <c r="K16" s="674" t="s">
        <v>323</v>
      </c>
      <c r="L16" s="675"/>
      <c r="M16" s="675"/>
      <c r="N16" s="676"/>
      <c r="O16" s="677"/>
      <c r="P16" s="678"/>
      <c r="Q16" s="678"/>
      <c r="R16" s="678"/>
      <c r="S16" s="679"/>
      <c r="T16" s="674" t="s">
        <v>324</v>
      </c>
      <c r="U16" s="675"/>
      <c r="V16" s="675"/>
      <c r="W16" s="676"/>
      <c r="X16" s="674"/>
      <c r="Y16" s="675"/>
      <c r="Z16" s="680"/>
    </row>
    <row r="17" spans="1:26" ht="12.75" thickBot="1">
      <c r="A17" s="663"/>
      <c r="B17" s="664"/>
      <c r="C17" s="691" t="s">
        <v>487</v>
      </c>
      <c r="D17" s="681"/>
      <c r="E17" s="682"/>
      <c r="F17" s="683"/>
      <c r="G17" s="681"/>
      <c r="H17" s="681"/>
      <c r="I17" s="681"/>
      <c r="J17" s="682"/>
      <c r="K17" s="683" t="s">
        <v>325</v>
      </c>
      <c r="L17" s="681"/>
      <c r="M17" s="681"/>
      <c r="N17" s="682"/>
      <c r="O17" s="684"/>
      <c r="P17" s="685"/>
      <c r="Q17" s="685"/>
      <c r="R17" s="685"/>
      <c r="S17" s="685"/>
      <c r="T17" s="685"/>
      <c r="U17" s="685"/>
      <c r="V17" s="685"/>
      <c r="W17" s="685"/>
      <c r="X17" s="685"/>
      <c r="Y17" s="685"/>
      <c r="Z17" s="686"/>
    </row>
    <row r="18" spans="1:26" ht="12">
      <c r="A18" s="659">
        <v>5</v>
      </c>
      <c r="B18" s="660"/>
      <c r="C18" s="687" t="s">
        <v>484</v>
      </c>
      <c r="D18" s="665"/>
      <c r="E18" s="665"/>
      <c r="F18" s="665"/>
      <c r="G18" s="665"/>
      <c r="H18" s="665"/>
      <c r="I18" s="665"/>
      <c r="J18" s="688"/>
      <c r="K18" s="671" t="s">
        <v>485</v>
      </c>
      <c r="L18" s="672"/>
      <c r="M18" s="672"/>
      <c r="N18" s="689"/>
      <c r="O18" s="671"/>
      <c r="P18" s="672"/>
      <c r="Q18" s="672"/>
      <c r="R18" s="672"/>
      <c r="S18" s="672"/>
      <c r="T18" s="672"/>
      <c r="U18" s="672"/>
      <c r="V18" s="672"/>
      <c r="W18" s="672"/>
      <c r="X18" s="672"/>
      <c r="Y18" s="672"/>
      <c r="Z18" s="673"/>
    </row>
    <row r="19" spans="1:26" ht="12">
      <c r="A19" s="661"/>
      <c r="B19" s="662"/>
      <c r="C19" s="690" t="s">
        <v>488</v>
      </c>
      <c r="D19" s="675"/>
      <c r="E19" s="676"/>
      <c r="F19" s="674"/>
      <c r="G19" s="675"/>
      <c r="H19" s="675"/>
      <c r="I19" s="675"/>
      <c r="J19" s="676"/>
      <c r="K19" s="674" t="s">
        <v>323</v>
      </c>
      <c r="L19" s="675"/>
      <c r="M19" s="675"/>
      <c r="N19" s="676"/>
      <c r="O19" s="677"/>
      <c r="P19" s="678"/>
      <c r="Q19" s="678"/>
      <c r="R19" s="678"/>
      <c r="S19" s="679"/>
      <c r="T19" s="674" t="s">
        <v>324</v>
      </c>
      <c r="U19" s="675"/>
      <c r="V19" s="675"/>
      <c r="W19" s="676"/>
      <c r="X19" s="674"/>
      <c r="Y19" s="675"/>
      <c r="Z19" s="680"/>
    </row>
    <row r="20" spans="1:26" ht="12.75" thickBot="1">
      <c r="A20" s="663"/>
      <c r="B20" s="664"/>
      <c r="C20" s="691" t="s">
        <v>487</v>
      </c>
      <c r="D20" s="681"/>
      <c r="E20" s="682"/>
      <c r="F20" s="683"/>
      <c r="G20" s="681"/>
      <c r="H20" s="681"/>
      <c r="I20" s="681"/>
      <c r="J20" s="682"/>
      <c r="K20" s="683" t="s">
        <v>325</v>
      </c>
      <c r="L20" s="681"/>
      <c r="M20" s="681"/>
      <c r="N20" s="682"/>
      <c r="O20" s="684"/>
      <c r="P20" s="685"/>
      <c r="Q20" s="685"/>
      <c r="R20" s="685"/>
      <c r="S20" s="685"/>
      <c r="T20" s="685"/>
      <c r="U20" s="685"/>
      <c r="V20" s="685"/>
      <c r="W20" s="685"/>
      <c r="X20" s="685"/>
      <c r="Y20" s="685"/>
      <c r="Z20" s="686"/>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A9:B11"/>
    <mergeCell ref="C9:J9"/>
    <mergeCell ref="K9:N9"/>
    <mergeCell ref="O9:Z9"/>
    <mergeCell ref="C10:E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1"/>
  <dataValidations count="1">
    <dataValidation imeMode="fullKatakana" allowBlank="1" showInputMessage="1" showErrorMessage="1" sqref="B12:G12 C5:R5" xr:uid="{00000000-0002-0000-0600-000000000000}"/>
  </dataValidations>
  <pageMargins left="0.7" right="0.7" top="0.75" bottom="0.75" header="0.3" footer="0.3"/>
  <pageSetup paperSize="9" scale="84" orientation="portrait"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Z20"/>
  <sheetViews>
    <sheetView view="pageBreakPreview" zoomScaleNormal="100" zoomScaleSheetLayoutView="100" workbookViewId="0">
      <selection activeCell="O17" sqref="O17:Z17"/>
    </sheetView>
  </sheetViews>
  <sheetFormatPr defaultColWidth="3.75" defaultRowHeight="23.25" customHeight="1"/>
  <cols>
    <col min="1" max="2" width="3.125" style="194" customWidth="1"/>
    <col min="3" max="16384" width="3.75" style="194"/>
  </cols>
  <sheetData>
    <row r="2" spans="1:26" s="193" customFormat="1" ht="14.25">
      <c r="A2" s="193" t="s">
        <v>481</v>
      </c>
      <c r="F2" s="193" t="s">
        <v>482</v>
      </c>
    </row>
    <row r="3" spans="1:26" s="193" customFormat="1" ht="14.25"/>
    <row r="4" spans="1:26" ht="12.75" thickBot="1"/>
    <row r="5" spans="1:26" ht="12.75" thickBot="1">
      <c r="A5" s="656" t="s">
        <v>483</v>
      </c>
      <c r="B5" s="657"/>
      <c r="C5" s="657"/>
      <c r="D5" s="657"/>
      <c r="E5" s="657"/>
      <c r="F5" s="657"/>
      <c r="G5" s="657"/>
      <c r="H5" s="657"/>
      <c r="I5" s="657"/>
      <c r="J5" s="657"/>
      <c r="K5" s="657"/>
      <c r="L5" s="657"/>
      <c r="M5" s="657"/>
      <c r="N5" s="657"/>
      <c r="O5" s="657"/>
      <c r="P5" s="657"/>
      <c r="Q5" s="657"/>
      <c r="R5" s="657"/>
      <c r="S5" s="657"/>
      <c r="T5" s="657"/>
      <c r="U5" s="657"/>
      <c r="V5" s="657"/>
      <c r="W5" s="657"/>
      <c r="X5" s="657"/>
      <c r="Y5" s="657"/>
      <c r="Z5" s="658"/>
    </row>
    <row r="6" spans="1:26" ht="13.5">
      <c r="A6" s="659">
        <v>1</v>
      </c>
      <c r="B6" s="660"/>
      <c r="C6" s="665" t="s">
        <v>484</v>
      </c>
      <c r="D6" s="666"/>
      <c r="E6" s="666"/>
      <c r="F6" s="666"/>
      <c r="G6" s="666"/>
      <c r="H6" s="666"/>
      <c r="I6" s="666"/>
      <c r="J6" s="667"/>
      <c r="K6" s="668" t="s">
        <v>485</v>
      </c>
      <c r="L6" s="669"/>
      <c r="M6" s="669"/>
      <c r="N6" s="670"/>
      <c r="O6" s="671" t="s">
        <v>490</v>
      </c>
      <c r="P6" s="672"/>
      <c r="Q6" s="672"/>
      <c r="R6" s="672"/>
      <c r="S6" s="672"/>
      <c r="T6" s="672"/>
      <c r="U6" s="672"/>
      <c r="V6" s="672"/>
      <c r="W6" s="672"/>
      <c r="X6" s="672"/>
      <c r="Y6" s="672"/>
      <c r="Z6" s="673"/>
    </row>
    <row r="7" spans="1:26" ht="12">
      <c r="A7" s="661"/>
      <c r="B7" s="662"/>
      <c r="C7" s="669" t="s">
        <v>488</v>
      </c>
      <c r="D7" s="669"/>
      <c r="E7" s="670"/>
      <c r="F7" s="674" t="s">
        <v>491</v>
      </c>
      <c r="G7" s="675"/>
      <c r="H7" s="675"/>
      <c r="I7" s="675"/>
      <c r="J7" s="676"/>
      <c r="K7" s="674" t="s">
        <v>323</v>
      </c>
      <c r="L7" s="675"/>
      <c r="M7" s="675"/>
      <c r="N7" s="676"/>
      <c r="O7" s="677" t="s">
        <v>492</v>
      </c>
      <c r="P7" s="678"/>
      <c r="Q7" s="678"/>
      <c r="R7" s="678"/>
      <c r="S7" s="679"/>
      <c r="T7" s="674" t="s">
        <v>324</v>
      </c>
      <c r="U7" s="675"/>
      <c r="V7" s="675"/>
      <c r="W7" s="676"/>
      <c r="X7" s="692" t="s">
        <v>493</v>
      </c>
      <c r="Y7" s="693"/>
      <c r="Z7" s="694"/>
    </row>
    <row r="8" spans="1:26" ht="12.75" thickBot="1">
      <c r="A8" s="663"/>
      <c r="B8" s="664"/>
      <c r="C8" s="681" t="s">
        <v>487</v>
      </c>
      <c r="D8" s="681"/>
      <c r="E8" s="682"/>
      <c r="F8" s="683" t="s">
        <v>494</v>
      </c>
      <c r="G8" s="681"/>
      <c r="H8" s="681"/>
      <c r="I8" s="681"/>
      <c r="J8" s="682"/>
      <c r="K8" s="683" t="s">
        <v>325</v>
      </c>
      <c r="L8" s="681"/>
      <c r="M8" s="681"/>
      <c r="N8" s="682"/>
      <c r="O8" s="684" t="s">
        <v>495</v>
      </c>
      <c r="P8" s="685"/>
      <c r="Q8" s="685"/>
      <c r="R8" s="685"/>
      <c r="S8" s="685"/>
      <c r="T8" s="685"/>
      <c r="U8" s="685"/>
      <c r="V8" s="685"/>
      <c r="W8" s="685"/>
      <c r="X8" s="685"/>
      <c r="Y8" s="685"/>
      <c r="Z8" s="686"/>
    </row>
    <row r="9" spans="1:26" ht="12">
      <c r="A9" s="659">
        <v>2</v>
      </c>
      <c r="B9" s="660"/>
      <c r="C9" s="687" t="s">
        <v>484</v>
      </c>
      <c r="D9" s="665"/>
      <c r="E9" s="665"/>
      <c r="F9" s="665"/>
      <c r="G9" s="665"/>
      <c r="H9" s="665"/>
      <c r="I9" s="665"/>
      <c r="J9" s="688"/>
      <c r="K9" s="671" t="s">
        <v>485</v>
      </c>
      <c r="L9" s="672"/>
      <c r="M9" s="672"/>
      <c r="N9" s="689"/>
      <c r="O9" s="671"/>
      <c r="P9" s="672"/>
      <c r="Q9" s="672"/>
      <c r="R9" s="672"/>
      <c r="S9" s="672"/>
      <c r="T9" s="672"/>
      <c r="U9" s="672"/>
      <c r="V9" s="672"/>
      <c r="W9" s="672"/>
      <c r="X9" s="672"/>
      <c r="Y9" s="672"/>
      <c r="Z9" s="673"/>
    </row>
    <row r="10" spans="1:26" ht="12">
      <c r="A10" s="661"/>
      <c r="B10" s="662"/>
      <c r="C10" s="690" t="s">
        <v>488</v>
      </c>
      <c r="D10" s="675"/>
      <c r="E10" s="676"/>
      <c r="F10" s="674"/>
      <c r="G10" s="675"/>
      <c r="H10" s="675"/>
      <c r="I10" s="675"/>
      <c r="J10" s="676"/>
      <c r="K10" s="674" t="s">
        <v>323</v>
      </c>
      <c r="L10" s="675"/>
      <c r="M10" s="675"/>
      <c r="N10" s="676"/>
      <c r="O10" s="677"/>
      <c r="P10" s="678"/>
      <c r="Q10" s="678"/>
      <c r="R10" s="678"/>
      <c r="S10" s="679"/>
      <c r="T10" s="674" t="s">
        <v>324</v>
      </c>
      <c r="U10" s="675"/>
      <c r="V10" s="675"/>
      <c r="W10" s="676"/>
      <c r="X10" s="674"/>
      <c r="Y10" s="675"/>
      <c r="Z10" s="680"/>
    </row>
    <row r="11" spans="1:26" ht="12.75" thickBot="1">
      <c r="A11" s="663"/>
      <c r="B11" s="664"/>
      <c r="C11" s="691" t="s">
        <v>487</v>
      </c>
      <c r="D11" s="681"/>
      <c r="E11" s="682"/>
      <c r="F11" s="683"/>
      <c r="G11" s="681"/>
      <c r="H11" s="681"/>
      <c r="I11" s="681"/>
      <c r="J11" s="682"/>
      <c r="K11" s="683" t="s">
        <v>325</v>
      </c>
      <c r="L11" s="681"/>
      <c r="M11" s="681"/>
      <c r="N11" s="682"/>
      <c r="O11" s="684"/>
      <c r="P11" s="685"/>
      <c r="Q11" s="685"/>
      <c r="R11" s="685"/>
      <c r="S11" s="685"/>
      <c r="T11" s="685"/>
      <c r="U11" s="685"/>
      <c r="V11" s="685"/>
      <c r="W11" s="685"/>
      <c r="X11" s="685"/>
      <c r="Y11" s="685"/>
      <c r="Z11" s="686"/>
    </row>
    <row r="12" spans="1:26" ht="12">
      <c r="A12" s="659">
        <v>3</v>
      </c>
      <c r="B12" s="660"/>
      <c r="C12" s="687" t="s">
        <v>484</v>
      </c>
      <c r="D12" s="665"/>
      <c r="E12" s="665"/>
      <c r="F12" s="665"/>
      <c r="G12" s="665"/>
      <c r="H12" s="665"/>
      <c r="I12" s="665"/>
      <c r="J12" s="688"/>
      <c r="K12" s="671" t="s">
        <v>485</v>
      </c>
      <c r="L12" s="672"/>
      <c r="M12" s="672"/>
      <c r="N12" s="689"/>
      <c r="O12" s="671"/>
      <c r="P12" s="672"/>
      <c r="Q12" s="672"/>
      <c r="R12" s="672"/>
      <c r="S12" s="672"/>
      <c r="T12" s="672"/>
      <c r="U12" s="672"/>
      <c r="V12" s="672"/>
      <c r="W12" s="672"/>
      <c r="X12" s="672"/>
      <c r="Y12" s="672"/>
      <c r="Z12" s="673"/>
    </row>
    <row r="13" spans="1:26" ht="12">
      <c r="A13" s="661"/>
      <c r="B13" s="662"/>
      <c r="C13" s="690" t="s">
        <v>496</v>
      </c>
      <c r="D13" s="675"/>
      <c r="E13" s="676"/>
      <c r="F13" s="674"/>
      <c r="G13" s="675"/>
      <c r="H13" s="675"/>
      <c r="I13" s="675"/>
      <c r="J13" s="676"/>
      <c r="K13" s="674" t="s">
        <v>323</v>
      </c>
      <c r="L13" s="675"/>
      <c r="M13" s="675"/>
      <c r="N13" s="676"/>
      <c r="O13" s="677"/>
      <c r="P13" s="678"/>
      <c r="Q13" s="678"/>
      <c r="R13" s="678"/>
      <c r="S13" s="679"/>
      <c r="T13" s="674" t="s">
        <v>324</v>
      </c>
      <c r="U13" s="675"/>
      <c r="V13" s="675"/>
      <c r="W13" s="676"/>
      <c r="X13" s="674"/>
      <c r="Y13" s="675"/>
      <c r="Z13" s="680"/>
    </row>
    <row r="14" spans="1:26" ht="12.75" thickBot="1">
      <c r="A14" s="663"/>
      <c r="B14" s="664"/>
      <c r="C14" s="691" t="s">
        <v>487</v>
      </c>
      <c r="D14" s="681"/>
      <c r="E14" s="682"/>
      <c r="F14" s="683"/>
      <c r="G14" s="681"/>
      <c r="H14" s="681"/>
      <c r="I14" s="681"/>
      <c r="J14" s="682"/>
      <c r="K14" s="683" t="s">
        <v>325</v>
      </c>
      <c r="L14" s="681"/>
      <c r="M14" s="681"/>
      <c r="N14" s="682"/>
      <c r="O14" s="684"/>
      <c r="P14" s="685"/>
      <c r="Q14" s="685"/>
      <c r="R14" s="685"/>
      <c r="S14" s="685"/>
      <c r="T14" s="685"/>
      <c r="U14" s="685"/>
      <c r="V14" s="685"/>
      <c r="W14" s="685"/>
      <c r="X14" s="685"/>
      <c r="Y14" s="685"/>
      <c r="Z14" s="686"/>
    </row>
    <row r="15" spans="1:26" ht="12">
      <c r="A15" s="659">
        <v>4</v>
      </c>
      <c r="B15" s="660"/>
      <c r="C15" s="687" t="s">
        <v>484</v>
      </c>
      <c r="D15" s="665"/>
      <c r="E15" s="665"/>
      <c r="F15" s="665"/>
      <c r="G15" s="665"/>
      <c r="H15" s="665"/>
      <c r="I15" s="665"/>
      <c r="J15" s="688"/>
      <c r="K15" s="671" t="s">
        <v>485</v>
      </c>
      <c r="L15" s="672"/>
      <c r="M15" s="672"/>
      <c r="N15" s="689"/>
      <c r="O15" s="671"/>
      <c r="P15" s="672"/>
      <c r="Q15" s="672"/>
      <c r="R15" s="672"/>
      <c r="S15" s="672"/>
      <c r="T15" s="672"/>
      <c r="U15" s="672"/>
      <c r="V15" s="672"/>
      <c r="W15" s="672"/>
      <c r="X15" s="672"/>
      <c r="Y15" s="672"/>
      <c r="Z15" s="673"/>
    </row>
    <row r="16" spans="1:26" ht="12">
      <c r="A16" s="661"/>
      <c r="B16" s="662"/>
      <c r="C16" s="690" t="s">
        <v>496</v>
      </c>
      <c r="D16" s="675"/>
      <c r="E16" s="676"/>
      <c r="F16" s="674"/>
      <c r="G16" s="675"/>
      <c r="H16" s="675"/>
      <c r="I16" s="675"/>
      <c r="J16" s="676"/>
      <c r="K16" s="674" t="s">
        <v>323</v>
      </c>
      <c r="L16" s="675"/>
      <c r="M16" s="675"/>
      <c r="N16" s="676"/>
      <c r="O16" s="677"/>
      <c r="P16" s="678"/>
      <c r="Q16" s="678"/>
      <c r="R16" s="678"/>
      <c r="S16" s="679"/>
      <c r="T16" s="674" t="s">
        <v>324</v>
      </c>
      <c r="U16" s="675"/>
      <c r="V16" s="675"/>
      <c r="W16" s="676"/>
      <c r="X16" s="674"/>
      <c r="Y16" s="675"/>
      <c r="Z16" s="680"/>
    </row>
    <row r="17" spans="1:26" ht="12.75" thickBot="1">
      <c r="A17" s="663"/>
      <c r="B17" s="664"/>
      <c r="C17" s="691" t="s">
        <v>487</v>
      </c>
      <c r="D17" s="681"/>
      <c r="E17" s="682"/>
      <c r="F17" s="683"/>
      <c r="G17" s="681"/>
      <c r="H17" s="681"/>
      <c r="I17" s="681"/>
      <c r="J17" s="682"/>
      <c r="K17" s="683" t="s">
        <v>325</v>
      </c>
      <c r="L17" s="681"/>
      <c r="M17" s="681"/>
      <c r="N17" s="682"/>
      <c r="O17" s="684"/>
      <c r="P17" s="685"/>
      <c r="Q17" s="685"/>
      <c r="R17" s="685"/>
      <c r="S17" s="685"/>
      <c r="T17" s="685"/>
      <c r="U17" s="685"/>
      <c r="V17" s="685"/>
      <c r="W17" s="685"/>
      <c r="X17" s="685"/>
      <c r="Y17" s="685"/>
      <c r="Z17" s="686"/>
    </row>
    <row r="18" spans="1:26" ht="12">
      <c r="A18" s="659">
        <v>5</v>
      </c>
      <c r="B18" s="660"/>
      <c r="C18" s="687" t="s">
        <v>484</v>
      </c>
      <c r="D18" s="665"/>
      <c r="E18" s="665"/>
      <c r="F18" s="665"/>
      <c r="G18" s="665"/>
      <c r="H18" s="665"/>
      <c r="I18" s="665"/>
      <c r="J18" s="688"/>
      <c r="K18" s="671" t="s">
        <v>485</v>
      </c>
      <c r="L18" s="672"/>
      <c r="M18" s="672"/>
      <c r="N18" s="689"/>
      <c r="O18" s="671"/>
      <c r="P18" s="672"/>
      <c r="Q18" s="672"/>
      <c r="R18" s="672"/>
      <c r="S18" s="672"/>
      <c r="T18" s="672"/>
      <c r="U18" s="672"/>
      <c r="V18" s="672"/>
      <c r="W18" s="672"/>
      <c r="X18" s="672"/>
      <c r="Y18" s="672"/>
      <c r="Z18" s="673"/>
    </row>
    <row r="19" spans="1:26" ht="12">
      <c r="A19" s="661"/>
      <c r="B19" s="662"/>
      <c r="C19" s="690" t="s">
        <v>497</v>
      </c>
      <c r="D19" s="675"/>
      <c r="E19" s="676"/>
      <c r="F19" s="674"/>
      <c r="G19" s="675"/>
      <c r="H19" s="675"/>
      <c r="I19" s="675"/>
      <c r="J19" s="676"/>
      <c r="K19" s="674" t="s">
        <v>323</v>
      </c>
      <c r="L19" s="675"/>
      <c r="M19" s="675"/>
      <c r="N19" s="676"/>
      <c r="O19" s="677"/>
      <c r="P19" s="678"/>
      <c r="Q19" s="678"/>
      <c r="R19" s="678"/>
      <c r="S19" s="679"/>
      <c r="T19" s="674" t="s">
        <v>324</v>
      </c>
      <c r="U19" s="675"/>
      <c r="V19" s="675"/>
      <c r="W19" s="676"/>
      <c r="X19" s="674"/>
      <c r="Y19" s="675"/>
      <c r="Z19" s="680"/>
    </row>
    <row r="20" spans="1:26" ht="12.75" thickBot="1">
      <c r="A20" s="663"/>
      <c r="B20" s="664"/>
      <c r="C20" s="691" t="s">
        <v>487</v>
      </c>
      <c r="D20" s="681"/>
      <c r="E20" s="682"/>
      <c r="F20" s="683"/>
      <c r="G20" s="681"/>
      <c r="H20" s="681"/>
      <c r="I20" s="681"/>
      <c r="J20" s="682"/>
      <c r="K20" s="683" t="s">
        <v>325</v>
      </c>
      <c r="L20" s="681"/>
      <c r="M20" s="681"/>
      <c r="N20" s="682"/>
      <c r="O20" s="684"/>
      <c r="P20" s="685"/>
      <c r="Q20" s="685"/>
      <c r="R20" s="685"/>
      <c r="S20" s="685"/>
      <c r="T20" s="685"/>
      <c r="U20" s="685"/>
      <c r="V20" s="685"/>
      <c r="W20" s="685"/>
      <c r="X20" s="685"/>
      <c r="Y20" s="685"/>
      <c r="Z20" s="686"/>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A9:B11"/>
    <mergeCell ref="C9:J9"/>
    <mergeCell ref="K9:N9"/>
    <mergeCell ref="O9:Z9"/>
    <mergeCell ref="C10:E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1"/>
  <dataValidations count="1">
    <dataValidation imeMode="fullKatakana" allowBlank="1" showInputMessage="1" showErrorMessage="1" sqref="B12:G12 C5:R5" xr:uid="{00000000-0002-0000-0700-000000000000}"/>
  </dataValidations>
  <pageMargins left="0.7" right="0.7" top="0.75" bottom="0.75" header="0.3" footer="0.3"/>
  <pageSetup paperSize="9" scale="84"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72</vt:i4>
      </vt:variant>
    </vt:vector>
  </HeadingPairs>
  <TitlesOfParts>
    <vt:vector size="80" baseType="lpstr">
      <vt:lpstr>必要書類一覧</vt:lpstr>
      <vt:lpstr>指定申請書類チェックシート</vt:lpstr>
      <vt:lpstr>【要提出】提出書類確認票</vt:lpstr>
      <vt:lpstr>第２号様式</vt:lpstr>
      <vt:lpstr>口座振込依頼書</vt:lpstr>
      <vt:lpstr>付表１</vt:lpstr>
      <vt:lpstr>付表別紙</vt:lpstr>
      <vt:lpstr>【記載例】付表別紙</vt:lpstr>
      <vt:lpstr>CSV_施設種別</vt:lpstr>
      <vt:lpstr>ＧＨ夜間防災体制加算</vt:lpstr>
      <vt:lpstr>【記載例】付表別紙!Print_Area</vt:lpstr>
      <vt:lpstr>【要提出】提出書類確認票!Print_Area</vt:lpstr>
      <vt:lpstr>口座振込依頼書!Print_Area</vt:lpstr>
      <vt:lpstr>指定申請書類チェックシート!Print_Area</vt:lpstr>
      <vt:lpstr>第２号様式!Print_Area</vt:lpstr>
      <vt:lpstr>必要書類一覧!Print_Area</vt:lpstr>
      <vt:lpstr>付表１!Print_Area</vt:lpstr>
      <vt:lpstr>付表別紙!Print_Area</vt:lpstr>
      <vt:lpstr>WAM対応1</vt:lpstr>
      <vt:lpstr>WAM対応2</vt:lpstr>
      <vt:lpstr>WAM対応3</vt:lpstr>
      <vt:lpstr>リスト_ＣＨ夜間支援体制加算</vt:lpstr>
      <vt:lpstr>リスト_ＧＨ夜間防災体制加算</vt:lpstr>
      <vt:lpstr>リスト_サービス種類1</vt:lpstr>
      <vt:lpstr>リスト_委任状元号</vt:lpstr>
      <vt:lpstr>リスト_施設等の区分_児童デイ</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リスト_就労移行支援体制加算区分</vt:lpstr>
      <vt:lpstr>リスト_処遇改善助成金キャリアパス区分</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リスト_人員配置区分_療養介護</vt:lpstr>
      <vt:lpstr>リスト_定員区分_児童デイ</vt:lpstr>
      <vt:lpstr>リスト_夜間支援対象利用者数</vt:lpstr>
      <vt:lpstr>リスト_夜間支援対象利用者数_小規模</vt:lpstr>
      <vt:lpstr>事業種類</vt:lpstr>
      <vt:lpstr>事業種類コード</vt:lpstr>
      <vt:lpstr>取込変換_ＣＨ夜間支援体制加算</vt:lpstr>
      <vt:lpstr>取込変換_ＧＨ夜間防災体制加算</vt:lpstr>
      <vt:lpstr>取込変換_施設等の区分_児童デイ</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取込変換_就労移行支援体制加算区分</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取込変換_人員配置区分_療養介護</vt:lpstr>
      <vt:lpstr>取込変換_定員区分_児童デイ</vt:lpstr>
      <vt:lpstr>取込変換_夜間支援対象利用者数</vt:lpstr>
      <vt:lpstr>取込変換_夜間支援対象利用者数_小規模</vt:lpstr>
      <vt:lpstr>出力変換_ＣＨ夜間支援体制加算</vt:lpstr>
      <vt:lpstr>出力変換_ＧＨ夜間防災体制加算</vt:lpstr>
      <vt:lpstr>出力変換_施設等の区分_児童デイ</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出力変換_就労移行支援体制加算区分</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出力変換_人員配置区分_療養介護</vt:lpstr>
      <vt:lpstr>出力変換_定員区分_児童デイ</vt:lpstr>
      <vt:lpstr>出力変換_夜間支援対象利用者数</vt:lpstr>
      <vt:lpstr>出力変換_夜間支援対象利用者数_小規模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有希</cp:lastModifiedBy>
  <cp:lastPrinted>2021-06-07T00:33:58Z</cp:lastPrinted>
  <dcterms:created xsi:type="dcterms:W3CDTF">2021-01-07T05:05:48Z</dcterms:created>
  <dcterms:modified xsi:type="dcterms:W3CDTF">2025-04-24T06:07:02Z</dcterms:modified>
</cp:coreProperties>
</file>