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8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mc:AlternateContent xmlns:mc="http://schemas.openxmlformats.org/markup-compatibility/2006">
    <mc:Choice Requires="x15">
      <x15ac:absPath xmlns:x15ac="http://schemas.microsoft.com/office/spreadsheetml/2010/11/ac" url="F:\group\事業支援G\098_各種届出様式・基準等\08_指定更新(案内・様式)\2025(R7)年度\1 障害者総合支援法\R7.11地域連携推進会議報告様式\"/>
    </mc:Choice>
  </mc:AlternateContent>
  <xr:revisionPtr revIDLastSave="0" documentId="13_ncr:1_{B0A846A9-9E1A-4D10-94A5-D4F7D5366F45}" xr6:coauthVersionLast="47" xr6:coauthVersionMax="47" xr10:uidLastSave="{00000000-0000-0000-0000-000000000000}"/>
  <bookViews>
    <workbookView xWindow="-120" yWindow="-16320" windowWidth="29040" windowHeight="15720" tabRatio="792" xr2:uid="{00000000-000D-0000-FFFF-FFFF00000000}"/>
  </bookViews>
  <sheets>
    <sheet name="指定更新申請書確認表" sheetId="125" r:id="rId1"/>
    <sheet name="付表７別紙２　サテライト型住居" sheetId="111" r:id="rId2"/>
    <sheet name="付表14別紙　相談支援専門員の兼務状況" sheetId="103" r:id="rId3"/>
    <sheet name="別紙２-１　勤務形態一覧表（訪問・相談系）" sheetId="100" r:id="rId4"/>
    <sheet name="別紙２-２　勤務形態一覧表（訪問・相談系以外）" sheetId="97" r:id="rId5"/>
    <sheet name="別紙2-3　勤務形態一覧表（共同生活援助）" sheetId="126" r:id="rId6"/>
    <sheet name="別紙 3-2人員基準シート（生活介護）" sheetId="128" r:id="rId7"/>
    <sheet name="別紙3-5 人員基準シート（共同生活援助）" sheetId="129" r:id="rId8"/>
    <sheet name="別紙3-6 人員基準シート（日中サービス支援型）" sheetId="130" r:id="rId9"/>
    <sheet name="参考様式１　事業所・施設の平面図" sheetId="9" r:id="rId10"/>
    <sheet name="参考様式２　居室面積等一覧表" sheetId="10" r:id="rId11"/>
    <sheet name="参考様式３　事業所の設備・備品等一覧表" sheetId="50" r:id="rId12"/>
    <sheet name="参考様式４　管理者等経歴書" sheetId="72" r:id="rId13"/>
    <sheet name="参考様式５　実務経験証明書" sheetId="80" r:id="rId14"/>
    <sheet name="参考様式６　苦情解決措置概要" sheetId="47" r:id="rId15"/>
    <sheet name="参考様式７　組織体制図" sheetId="82" r:id="rId16"/>
    <sheet name="参考様式８　主たる対象者を特定する理由等" sheetId="113" r:id="rId17"/>
    <sheet name="参考様式９－１（第３６条第３項各号に関する誓約書）" sheetId="123" r:id="rId18"/>
    <sheet name="参考様式９-２　法第51条の19第２項非該当誓約書 " sheetId="124" r:id="rId19"/>
    <sheet name="参考様式10　協力医療機関との契約の内容" sheetId="55" r:id="rId20"/>
    <sheet name="参考様式11　指定障害者支援施設等との連携体制等" sheetId="56" r:id="rId21"/>
    <sheet name="参考様式12　関係機関との協力体制" sheetId="105" r:id="rId22"/>
    <sheet name="参考様式13　常時の連絡体制" sheetId="106" r:id="rId23"/>
    <sheet name="参考様式16 行動援護研修受講誓約書" sheetId="114" r:id="rId24"/>
    <sheet name="参考様式18　一般就労実績" sheetId="127" r:id="rId25"/>
    <sheet name="地域連携推進会議の実施に係る報告書" sheetId="133" r:id="rId26"/>
    <sheet name="報告書　別紙" sheetId="134" r:id="rId27"/>
  </sheets>
  <externalReferences>
    <externalReference r:id="rId28"/>
    <externalReference r:id="rId29"/>
    <externalReference r:id="rId30"/>
  </externalReferences>
  <definedNames>
    <definedName name="___________kk29" localSheetId="24">#REF!</definedName>
    <definedName name="___________kk29" localSheetId="17">#REF!</definedName>
    <definedName name="___________kk29" localSheetId="18">#REF!</definedName>
    <definedName name="___________kk29" localSheetId="25">#REF!</definedName>
    <definedName name="___________kk29" localSheetId="5">#REF!</definedName>
    <definedName name="___________kk29">#REF!</definedName>
    <definedName name="__________kk06" localSheetId="24">#REF!</definedName>
    <definedName name="__________kk06" localSheetId="17">#REF!</definedName>
    <definedName name="__________kk06" localSheetId="18">#REF!</definedName>
    <definedName name="__________kk06" localSheetId="25">#REF!</definedName>
    <definedName name="__________kk06" localSheetId="5">#REF!</definedName>
    <definedName name="__________kk06">#REF!</definedName>
    <definedName name="__________kk29" localSheetId="24">#REF!</definedName>
    <definedName name="__________kk29" localSheetId="17">#REF!</definedName>
    <definedName name="__________kk29" localSheetId="18">#REF!</definedName>
    <definedName name="__________kk29" localSheetId="25">#REF!</definedName>
    <definedName name="__________kk29" localSheetId="5">#REF!</definedName>
    <definedName name="__________kk29">#REF!</definedName>
    <definedName name="_________kk06" localSheetId="24">#REF!</definedName>
    <definedName name="_________kk06" localSheetId="17">#REF!</definedName>
    <definedName name="_________kk06" localSheetId="18">#REF!</definedName>
    <definedName name="_________kk06" localSheetId="25">#REF!</definedName>
    <definedName name="_________kk06" localSheetId="5">#REF!</definedName>
    <definedName name="_________kk06">#REF!</definedName>
    <definedName name="_________kk29" localSheetId="24">#REF!</definedName>
    <definedName name="_________kk29" localSheetId="17">#REF!</definedName>
    <definedName name="_________kk29" localSheetId="18">#REF!</definedName>
    <definedName name="_________kk29" localSheetId="25">#REF!</definedName>
    <definedName name="_________kk29" localSheetId="5">#REF!</definedName>
    <definedName name="_________kk29">#REF!</definedName>
    <definedName name="________kk06" localSheetId="24">#REF!</definedName>
    <definedName name="________kk06" localSheetId="17">#REF!</definedName>
    <definedName name="________kk06" localSheetId="18">#REF!</definedName>
    <definedName name="________kk06" localSheetId="25">#REF!</definedName>
    <definedName name="________kk06" localSheetId="5">#REF!</definedName>
    <definedName name="________kk06">#REF!</definedName>
    <definedName name="________kk29" localSheetId="24">#REF!</definedName>
    <definedName name="________kk29" localSheetId="17">#REF!</definedName>
    <definedName name="________kk29" localSheetId="18">#REF!</definedName>
    <definedName name="________kk29" localSheetId="25">#REF!</definedName>
    <definedName name="________kk29" localSheetId="5">#REF!</definedName>
    <definedName name="________kk29">#REF!</definedName>
    <definedName name="_______kk06" localSheetId="24">#REF!</definedName>
    <definedName name="_______kk06" localSheetId="17">#REF!</definedName>
    <definedName name="_______kk06" localSheetId="18">#REF!</definedName>
    <definedName name="_______kk06" localSheetId="25">#REF!</definedName>
    <definedName name="_______kk06" localSheetId="5">#REF!</definedName>
    <definedName name="_______kk06">#REF!</definedName>
    <definedName name="_______kk29" localSheetId="24">#REF!</definedName>
    <definedName name="_______kk29" localSheetId="17">#REF!</definedName>
    <definedName name="_______kk29" localSheetId="18">#REF!</definedName>
    <definedName name="_______kk29" localSheetId="25">#REF!</definedName>
    <definedName name="_______kk29" localSheetId="5">#REF!</definedName>
    <definedName name="_______kk29">#REF!</definedName>
    <definedName name="______kk06" localSheetId="24">#REF!</definedName>
    <definedName name="______kk06" localSheetId="17">#REF!</definedName>
    <definedName name="______kk06" localSheetId="18">#REF!</definedName>
    <definedName name="______kk06" localSheetId="25">#REF!</definedName>
    <definedName name="______kk06" localSheetId="5">#REF!</definedName>
    <definedName name="______kk06">#REF!</definedName>
    <definedName name="______kk29" localSheetId="24">#REF!</definedName>
    <definedName name="______kk29" localSheetId="17">#REF!</definedName>
    <definedName name="______kk29" localSheetId="18">#REF!</definedName>
    <definedName name="______kk29" localSheetId="25">#REF!</definedName>
    <definedName name="______kk29" localSheetId="5">#REF!</definedName>
    <definedName name="______kk29">#REF!</definedName>
    <definedName name="_____kk06" localSheetId="24">#REF!</definedName>
    <definedName name="_____kk06" localSheetId="17">#REF!</definedName>
    <definedName name="_____kk06" localSheetId="18">#REF!</definedName>
    <definedName name="_____kk06" localSheetId="25">#REF!</definedName>
    <definedName name="_____kk06" localSheetId="5">#REF!</definedName>
    <definedName name="_____kk06">#REF!</definedName>
    <definedName name="_____kk29" localSheetId="24">#REF!</definedName>
    <definedName name="_____kk29" localSheetId="17">#REF!</definedName>
    <definedName name="_____kk29" localSheetId="18">#REF!</definedName>
    <definedName name="_____kk29" localSheetId="25">#REF!</definedName>
    <definedName name="_____kk29" localSheetId="5">#REF!</definedName>
    <definedName name="_____kk29">#REF!</definedName>
    <definedName name="____kk06" localSheetId="24">#REF!</definedName>
    <definedName name="____kk06" localSheetId="17">#REF!</definedName>
    <definedName name="____kk06" localSheetId="18">#REF!</definedName>
    <definedName name="____kk06" localSheetId="25">#REF!</definedName>
    <definedName name="____kk06" localSheetId="5">#REF!</definedName>
    <definedName name="____kk06">#REF!</definedName>
    <definedName name="____kk1" localSheetId="25">#REF!</definedName>
    <definedName name="____kk1" localSheetId="6">#REF!</definedName>
    <definedName name="____kk1" localSheetId="7">#REF!</definedName>
    <definedName name="____kk1" localSheetId="8">#REF!</definedName>
    <definedName name="____kk1">#REF!</definedName>
    <definedName name="____kk29" localSheetId="24">#REF!</definedName>
    <definedName name="____kk29" localSheetId="17">#REF!</definedName>
    <definedName name="____kk29" localSheetId="18">#REF!</definedName>
    <definedName name="____kk29" localSheetId="25">#REF!</definedName>
    <definedName name="____kk29" localSheetId="5">#REF!</definedName>
    <definedName name="____kk29">#REF!</definedName>
    <definedName name="___kk06" localSheetId="24">#REF!</definedName>
    <definedName name="___kk06" localSheetId="17">#REF!</definedName>
    <definedName name="___kk06" localSheetId="18">#REF!</definedName>
    <definedName name="___kk06" localSheetId="25">#REF!</definedName>
    <definedName name="___kk06" localSheetId="5">#REF!</definedName>
    <definedName name="___kk06">#REF!</definedName>
    <definedName name="___kk1" localSheetId="25">#REF!</definedName>
    <definedName name="___kk1" localSheetId="5">#REF!</definedName>
    <definedName name="___kk1" localSheetId="7">#REF!</definedName>
    <definedName name="___kk1" localSheetId="8">#REF!</definedName>
    <definedName name="___kk1">#REF!</definedName>
    <definedName name="___kk29" localSheetId="24">#REF!</definedName>
    <definedName name="___kk29" localSheetId="17">#REF!</definedName>
    <definedName name="___kk29" localSheetId="18">#REF!</definedName>
    <definedName name="___kk29" localSheetId="25">#REF!</definedName>
    <definedName name="___kk29" localSheetId="5">#REF!</definedName>
    <definedName name="___kk29">#REF!</definedName>
    <definedName name="__kk06" localSheetId="24">#REF!</definedName>
    <definedName name="__kk06" localSheetId="17">#REF!</definedName>
    <definedName name="__kk06" localSheetId="18">#REF!</definedName>
    <definedName name="__kk06" localSheetId="25">#REF!</definedName>
    <definedName name="__kk06" localSheetId="5">#REF!</definedName>
    <definedName name="__kk06">#REF!</definedName>
    <definedName name="__kk1" localSheetId="25">#REF!</definedName>
    <definedName name="__kk1" localSheetId="5">#REF!</definedName>
    <definedName name="__kk1" localSheetId="7">#REF!</definedName>
    <definedName name="__kk1" localSheetId="8">#REF!</definedName>
    <definedName name="__kk1">#REF!</definedName>
    <definedName name="__kk29" localSheetId="24">#REF!</definedName>
    <definedName name="__kk29" localSheetId="17">#REF!</definedName>
    <definedName name="__kk29" localSheetId="18">#REF!</definedName>
    <definedName name="__kk29" localSheetId="25">#REF!</definedName>
    <definedName name="__kk29" localSheetId="5">#REF!</definedName>
    <definedName name="__kk29">#REF!</definedName>
    <definedName name="_kk06" localSheetId="24">#REF!</definedName>
    <definedName name="_kk06" localSheetId="17">#REF!</definedName>
    <definedName name="_kk06" localSheetId="18">#REF!</definedName>
    <definedName name="_kk06" localSheetId="25">#REF!</definedName>
    <definedName name="_kk06" localSheetId="5">#REF!</definedName>
    <definedName name="_kk06">#REF!</definedName>
    <definedName name="_kk1" localSheetId="23">#REF!</definedName>
    <definedName name="_kk1" localSheetId="17">#REF!</definedName>
    <definedName name="_kk1" localSheetId="18">#REF!</definedName>
    <definedName name="_kk1" localSheetId="25">#REF!</definedName>
    <definedName name="_kk1" localSheetId="5">#REF!</definedName>
    <definedName name="_kk1" localSheetId="7">#REF!</definedName>
    <definedName name="_kk1" localSheetId="8">#REF!</definedName>
    <definedName name="_kk1" localSheetId="26">#REF!</definedName>
    <definedName name="_kk1">#REF!</definedName>
    <definedName name="_kk2" localSheetId="25">#REF!</definedName>
    <definedName name="_kk2" localSheetId="5">#REF!</definedName>
    <definedName name="_kk2">#REF!</definedName>
    <definedName name="_kk29" localSheetId="24">#REF!</definedName>
    <definedName name="_kk29" localSheetId="17">#REF!</definedName>
    <definedName name="_kk29" localSheetId="18">#REF!</definedName>
    <definedName name="_kk29" localSheetId="25">#REF!</definedName>
    <definedName name="_kk29" localSheetId="5">#REF!</definedName>
    <definedName name="_kk29">#REF!</definedName>
    <definedName name="▼選択してください。" localSheetId="23">#REF!</definedName>
    <definedName name="▼選択してください。" localSheetId="24">#REF!</definedName>
    <definedName name="▼選択してください。" localSheetId="17">'[1]別紙2-1勤務体制一覧表(訪問系）【記載例】'!$CA$2:$CA$6</definedName>
    <definedName name="▼選択してください。" localSheetId="18">#REF!</definedName>
    <definedName name="▼選択してください。" localSheetId="0">#REF!</definedName>
    <definedName name="▼選択してください。" localSheetId="25">#REF!</definedName>
    <definedName name="▼選択してください。" localSheetId="3">'別紙２-１　勤務形態一覧表（訪問・相談系）'!$CA$1:$CA$6</definedName>
    <definedName name="▼選択してください。" localSheetId="5">#REF!</definedName>
    <definedName name="▼選択してください。" localSheetId="26">#REF!</definedName>
    <definedName name="▼選択してください。">#REF!</definedName>
    <definedName name="②従業者の員数" localSheetId="24">#REF!</definedName>
    <definedName name="②従業者の員数" localSheetId="17">#REF!</definedName>
    <definedName name="②従業者の員数" localSheetId="18">#REF!</definedName>
    <definedName name="②従業者の員数" localSheetId="25">#REF!</definedName>
    <definedName name="②従業者の員数" localSheetId="5">#REF!</definedName>
    <definedName name="②従業者の員数">#REF!</definedName>
    <definedName name="aa" localSheetId="25">#REF!</definedName>
    <definedName name="aa" localSheetId="5">#REF!</definedName>
    <definedName name="aa" localSheetId="7">#REF!</definedName>
    <definedName name="aa" localSheetId="8">#REF!</definedName>
    <definedName name="aa">#REF!</definedName>
    <definedName name="aaa">#REF!</definedName>
    <definedName name="aaaaa" localSheetId="25">#REF!</definedName>
    <definedName name="aaaaa" localSheetId="5">#REF!</definedName>
    <definedName name="aaaaa" localSheetId="7">#REF!</definedName>
    <definedName name="aaaaa" localSheetId="8">#REF!</definedName>
    <definedName name="aaaaa">#REF!</definedName>
    <definedName name="Avrg" localSheetId="23">#REF!</definedName>
    <definedName name="Avrg" localSheetId="24">#REF!</definedName>
    <definedName name="Avrg" localSheetId="17">#REF!</definedName>
    <definedName name="Avrg" localSheetId="18">#REF!</definedName>
    <definedName name="Avrg" localSheetId="25">#REF!</definedName>
    <definedName name="Avrg" localSheetId="5">#REF!</definedName>
    <definedName name="Avrg" localSheetId="26">#REF!</definedName>
    <definedName name="Avrg">#REF!</definedName>
    <definedName name="avrg1" localSheetId="24">#REF!</definedName>
    <definedName name="avrg1" localSheetId="17">#REF!</definedName>
    <definedName name="avrg1" localSheetId="18">#REF!</definedName>
    <definedName name="avrg1" localSheetId="25">#REF!</definedName>
    <definedName name="avrg1" localSheetId="5">#REF!</definedName>
    <definedName name="avrg1">#REF!</definedName>
    <definedName name="CSV_サービス情報" localSheetId="23">#REF!</definedName>
    <definedName name="CSV_サービス情報" localSheetId="17">#REF!</definedName>
    <definedName name="CSV_サービス情報" localSheetId="18">#REF!</definedName>
    <definedName name="CSV_サービス情報" localSheetId="25">#REF!</definedName>
    <definedName name="CSV_サービス情報" localSheetId="5">#REF!</definedName>
    <definedName name="CSV_サービス情報" localSheetId="26">#REF!</definedName>
    <definedName name="CSV_サービス情報">#REF!</definedName>
    <definedName name="CSV_口座振込依頼書" localSheetId="23">#REF!</definedName>
    <definedName name="CSV_口座振込依頼書" localSheetId="17">#REF!</definedName>
    <definedName name="CSV_口座振込依頼書" localSheetId="18">#REF!</definedName>
    <definedName name="CSV_口座振込依頼書" localSheetId="25">#REF!</definedName>
    <definedName name="CSV_口座振込依頼書" localSheetId="5">#REF!</definedName>
    <definedName name="CSV_口座振込依頼書" localSheetId="26">#REF!</definedName>
    <definedName name="CSV_口座振込依頼書">#REF!</definedName>
    <definedName name="CSV_追加情報" localSheetId="23">#REF!</definedName>
    <definedName name="CSV_追加情報" localSheetId="17">#REF!</definedName>
    <definedName name="CSV_追加情報" localSheetId="18">#REF!</definedName>
    <definedName name="CSV_追加情報" localSheetId="25">#REF!</definedName>
    <definedName name="CSV_追加情報" localSheetId="5">#REF!</definedName>
    <definedName name="CSV_追加情報" localSheetId="26">#REF!</definedName>
    <definedName name="CSV_追加情報">#REF!</definedName>
    <definedName name="CSV_付表１" localSheetId="23">#REF!</definedName>
    <definedName name="CSV_付表１" localSheetId="17">#REF!</definedName>
    <definedName name="CSV_付表１" localSheetId="18">#REF!</definedName>
    <definedName name="CSV_付表１" localSheetId="25">#REF!</definedName>
    <definedName name="CSV_付表１" localSheetId="5">#REF!</definedName>
    <definedName name="CSV_付表１" localSheetId="26">#REF!</definedName>
    <definedName name="CSV_付表１">#REF!</definedName>
    <definedName name="CSV_付表１＿１" localSheetId="25">#REF!</definedName>
    <definedName name="CSV_付表１＿１">#REF!</definedName>
    <definedName name="CSV_付表１＿２" localSheetId="23">#REF!</definedName>
    <definedName name="CSV_付表１＿２" localSheetId="17">#REF!</definedName>
    <definedName name="CSV_付表１＿２" localSheetId="18">#REF!</definedName>
    <definedName name="CSV_付表１＿２" localSheetId="25">#REF!</definedName>
    <definedName name="CSV_付表１＿２" localSheetId="5">#REF!</definedName>
    <definedName name="CSV_付表１＿２" localSheetId="26">#REF!</definedName>
    <definedName name="CSV_付表１＿２">#REF!</definedName>
    <definedName name="CSV_付表１０" localSheetId="23">#REF!</definedName>
    <definedName name="CSV_付表１０" localSheetId="17">#REF!</definedName>
    <definedName name="CSV_付表１０" localSheetId="18">#REF!</definedName>
    <definedName name="CSV_付表１０" localSheetId="25">#REF!</definedName>
    <definedName name="CSV_付表１０" localSheetId="5">#REF!</definedName>
    <definedName name="CSV_付表１０" localSheetId="26">#REF!</definedName>
    <definedName name="CSV_付表１０">#REF!</definedName>
    <definedName name="CSV_付表１０＿２" localSheetId="23">#REF!</definedName>
    <definedName name="CSV_付表１０＿２" localSheetId="17">#REF!</definedName>
    <definedName name="CSV_付表１０＿２" localSheetId="18">#REF!</definedName>
    <definedName name="CSV_付表１０＿２" localSheetId="25">#REF!</definedName>
    <definedName name="CSV_付表１０＿２" localSheetId="5">#REF!</definedName>
    <definedName name="CSV_付表１０＿２" localSheetId="26">#REF!</definedName>
    <definedName name="CSV_付表１０＿２">#REF!</definedName>
    <definedName name="CSV_付表１１" localSheetId="23">#REF!</definedName>
    <definedName name="CSV_付表１１" localSheetId="17">#REF!</definedName>
    <definedName name="CSV_付表１１" localSheetId="18">#REF!</definedName>
    <definedName name="CSV_付表１１" localSheetId="25">#REF!</definedName>
    <definedName name="CSV_付表１１" localSheetId="5">#REF!</definedName>
    <definedName name="CSV_付表１１" localSheetId="26">#REF!</definedName>
    <definedName name="CSV_付表１１">#REF!</definedName>
    <definedName name="CSV_付表１１＿２" localSheetId="23">#REF!</definedName>
    <definedName name="CSV_付表１１＿２" localSheetId="17">#REF!</definedName>
    <definedName name="CSV_付表１１＿２" localSheetId="18">#REF!</definedName>
    <definedName name="CSV_付表１１＿２" localSheetId="25">#REF!</definedName>
    <definedName name="CSV_付表１１＿２" localSheetId="5">#REF!</definedName>
    <definedName name="CSV_付表１１＿２" localSheetId="26">#REF!</definedName>
    <definedName name="CSV_付表１１＿２">#REF!</definedName>
    <definedName name="CSV_付表１２" localSheetId="23">#REF!</definedName>
    <definedName name="CSV_付表１２" localSheetId="17">#REF!</definedName>
    <definedName name="CSV_付表１２" localSheetId="18">#REF!</definedName>
    <definedName name="CSV_付表１２" localSheetId="25">#REF!</definedName>
    <definedName name="CSV_付表１２" localSheetId="5">#REF!</definedName>
    <definedName name="CSV_付表１２" localSheetId="26">#REF!</definedName>
    <definedName name="CSV_付表１２">#REF!</definedName>
    <definedName name="CSV_付表１２＿２" localSheetId="23">#REF!</definedName>
    <definedName name="CSV_付表１２＿２" localSheetId="17">#REF!</definedName>
    <definedName name="CSV_付表１２＿２" localSheetId="18">#REF!</definedName>
    <definedName name="CSV_付表１２＿２" localSheetId="25">#REF!</definedName>
    <definedName name="CSV_付表１２＿２" localSheetId="5">#REF!</definedName>
    <definedName name="CSV_付表１２＿２" localSheetId="26">#REF!</definedName>
    <definedName name="CSV_付表１２＿２">#REF!</definedName>
    <definedName name="CSV_付表１３その１" localSheetId="23">#REF!</definedName>
    <definedName name="CSV_付表１３その１" localSheetId="17">#REF!</definedName>
    <definedName name="CSV_付表１３その１" localSheetId="18">#REF!</definedName>
    <definedName name="CSV_付表１３その１" localSheetId="25">#REF!</definedName>
    <definedName name="CSV_付表１３その１" localSheetId="5">#REF!</definedName>
    <definedName name="CSV_付表１３その１" localSheetId="26">#REF!</definedName>
    <definedName name="CSV_付表１３その１">#REF!</definedName>
    <definedName name="CSV_付表１３その２" localSheetId="23">#REF!</definedName>
    <definedName name="CSV_付表１３その２" localSheetId="17">#REF!</definedName>
    <definedName name="CSV_付表１３その２" localSheetId="18">#REF!</definedName>
    <definedName name="CSV_付表１３その２" localSheetId="25">#REF!</definedName>
    <definedName name="CSV_付表１３その２" localSheetId="5">#REF!</definedName>
    <definedName name="CSV_付表１３その２" localSheetId="26">#REF!</definedName>
    <definedName name="CSV_付表１３その２">#REF!</definedName>
    <definedName name="CSV_付表１４" localSheetId="23">#REF!</definedName>
    <definedName name="CSV_付表１４" localSheetId="17">#REF!</definedName>
    <definedName name="CSV_付表１４" localSheetId="18">#REF!</definedName>
    <definedName name="CSV_付表１４" localSheetId="25">#REF!</definedName>
    <definedName name="CSV_付表１４" localSheetId="5">#REF!</definedName>
    <definedName name="CSV_付表１４" localSheetId="26">#REF!</definedName>
    <definedName name="CSV_付表１４">#REF!</definedName>
    <definedName name="CSV_付表２" localSheetId="23">#REF!</definedName>
    <definedName name="CSV_付表２" localSheetId="17">#REF!</definedName>
    <definedName name="CSV_付表２" localSheetId="18">#REF!</definedName>
    <definedName name="CSV_付表２" localSheetId="25">#REF!</definedName>
    <definedName name="CSV_付表２" localSheetId="5">#REF!</definedName>
    <definedName name="CSV_付表２" localSheetId="26">#REF!</definedName>
    <definedName name="CSV_付表２">#REF!</definedName>
    <definedName name="CSV_付表３" localSheetId="23">#REF!</definedName>
    <definedName name="CSV_付表３" localSheetId="17">#REF!</definedName>
    <definedName name="CSV_付表３" localSheetId="18">#REF!</definedName>
    <definedName name="CSV_付表３" localSheetId="25">#REF!</definedName>
    <definedName name="CSV_付表３" localSheetId="5">#REF!</definedName>
    <definedName name="CSV_付表３" localSheetId="26">#REF!</definedName>
    <definedName name="CSV_付表３">#REF!</definedName>
    <definedName name="CSV_付表３＿２" localSheetId="23">#REF!</definedName>
    <definedName name="CSV_付表３＿２" localSheetId="17">#REF!</definedName>
    <definedName name="CSV_付表３＿２" localSheetId="18">#REF!</definedName>
    <definedName name="CSV_付表３＿２" localSheetId="25">#REF!</definedName>
    <definedName name="CSV_付表３＿２" localSheetId="5">#REF!</definedName>
    <definedName name="CSV_付表３＿２" localSheetId="26">#REF!</definedName>
    <definedName name="CSV_付表３＿２">#REF!</definedName>
    <definedName name="CSV_付表４" localSheetId="23">#REF!</definedName>
    <definedName name="CSV_付表４" localSheetId="17">#REF!</definedName>
    <definedName name="CSV_付表４" localSheetId="18">#REF!</definedName>
    <definedName name="CSV_付表４" localSheetId="25">#REF!</definedName>
    <definedName name="CSV_付表４" localSheetId="5">#REF!</definedName>
    <definedName name="CSV_付表４" localSheetId="26">#REF!</definedName>
    <definedName name="CSV_付表４">#REF!</definedName>
    <definedName name="CSV_付表４＿１" localSheetId="25">#REF!</definedName>
    <definedName name="CSV_付表４＿１">#REF!</definedName>
    <definedName name="CSV_付表４＿２" localSheetId="25">#REF!</definedName>
    <definedName name="CSV_付表４＿２">#REF!</definedName>
    <definedName name="CSV_付表５" localSheetId="23">#REF!</definedName>
    <definedName name="CSV_付表５" localSheetId="17">#REF!</definedName>
    <definedName name="CSV_付表５" localSheetId="18">#REF!</definedName>
    <definedName name="CSV_付表５" localSheetId="25">#REF!</definedName>
    <definedName name="CSV_付表５" localSheetId="5">#REF!</definedName>
    <definedName name="CSV_付表５" localSheetId="26">#REF!</definedName>
    <definedName name="CSV_付表５">#REF!</definedName>
    <definedName name="CSV_付表６" localSheetId="23">#REF!</definedName>
    <definedName name="CSV_付表６" localSheetId="17">#REF!</definedName>
    <definedName name="CSV_付表６" localSheetId="18">#REF!</definedName>
    <definedName name="CSV_付表６" localSheetId="25">#REF!</definedName>
    <definedName name="CSV_付表６" localSheetId="5">#REF!</definedName>
    <definedName name="CSV_付表６" localSheetId="26">#REF!</definedName>
    <definedName name="CSV_付表６">#REF!</definedName>
    <definedName name="CSV_付表７" localSheetId="23">#REF!</definedName>
    <definedName name="CSV_付表７" localSheetId="17">#REF!</definedName>
    <definedName name="CSV_付表７" localSheetId="18">#REF!</definedName>
    <definedName name="CSV_付表７" localSheetId="25">#REF!</definedName>
    <definedName name="CSV_付表７" localSheetId="5">#REF!</definedName>
    <definedName name="CSV_付表７" localSheetId="26">#REF!</definedName>
    <definedName name="CSV_付表７">#REF!</definedName>
    <definedName name="CSV_付表８その１" localSheetId="23">#REF!</definedName>
    <definedName name="CSV_付表８その１" localSheetId="17">#REF!</definedName>
    <definedName name="CSV_付表８その１" localSheetId="18">#REF!</definedName>
    <definedName name="CSV_付表８その１" localSheetId="25">#REF!</definedName>
    <definedName name="CSV_付表８その１" localSheetId="5">#REF!</definedName>
    <definedName name="CSV_付表８その１" localSheetId="26">#REF!</definedName>
    <definedName name="CSV_付表８その１">#REF!</definedName>
    <definedName name="CSV_付表８その２" localSheetId="23">#REF!</definedName>
    <definedName name="CSV_付表８その２" localSheetId="17">#REF!</definedName>
    <definedName name="CSV_付表８その２" localSheetId="18">#REF!</definedName>
    <definedName name="CSV_付表８その２" localSheetId="25">#REF!</definedName>
    <definedName name="CSV_付表８その２" localSheetId="5">#REF!</definedName>
    <definedName name="CSV_付表８その２" localSheetId="26">#REF!</definedName>
    <definedName name="CSV_付表８その２">#REF!</definedName>
    <definedName name="CSV_付表８その３" localSheetId="23">#REF!</definedName>
    <definedName name="CSV_付表８その３" localSheetId="17">#REF!</definedName>
    <definedName name="CSV_付表８その３" localSheetId="18">#REF!</definedName>
    <definedName name="CSV_付表８その３" localSheetId="25">#REF!</definedName>
    <definedName name="CSV_付表８その３" localSheetId="5">#REF!</definedName>
    <definedName name="CSV_付表８その３" localSheetId="26">#REF!</definedName>
    <definedName name="CSV_付表８その３">#REF!</definedName>
    <definedName name="CSV_付表９" localSheetId="23">#REF!</definedName>
    <definedName name="CSV_付表９" localSheetId="17">#REF!</definedName>
    <definedName name="CSV_付表９" localSheetId="18">#REF!</definedName>
    <definedName name="CSV_付表９" localSheetId="25">#REF!</definedName>
    <definedName name="CSV_付表９" localSheetId="5">#REF!</definedName>
    <definedName name="CSV_付表９" localSheetId="26">#REF!</definedName>
    <definedName name="CSV_付表９">#REF!</definedName>
    <definedName name="CSV_付表９＿２" localSheetId="23">#REF!</definedName>
    <definedName name="CSV_付表９＿２" localSheetId="17">#REF!</definedName>
    <definedName name="CSV_付表９＿２" localSheetId="18">#REF!</definedName>
    <definedName name="CSV_付表９＿２" localSheetId="25">#REF!</definedName>
    <definedName name="CSV_付表９＿２" localSheetId="5">#REF!</definedName>
    <definedName name="CSV_付表９＿２" localSheetId="26">#REF!</definedName>
    <definedName name="CSV_付表９＿２">#REF!</definedName>
    <definedName name="CSV_様式第１号" localSheetId="23">#REF!</definedName>
    <definedName name="CSV_様式第１号" localSheetId="17">#REF!</definedName>
    <definedName name="CSV_様式第１号" localSheetId="18">#REF!</definedName>
    <definedName name="CSV_様式第１号" localSheetId="25">#REF!</definedName>
    <definedName name="CSV_様式第１号" localSheetId="5">#REF!</definedName>
    <definedName name="CSV_様式第１号" localSheetId="26">#REF!</definedName>
    <definedName name="CSV_様式第１号">#REF!</definedName>
    <definedName name="e" localSheetId="25">#REF!</definedName>
    <definedName name="e" localSheetId="5">#REF!</definedName>
    <definedName name="e">#REF!</definedName>
    <definedName name="ｇ" localSheetId="25">#REF!</definedName>
    <definedName name="ｇ" localSheetId="5">#REF!</definedName>
    <definedName name="ｇ">#REF!</definedName>
    <definedName name="houjin" localSheetId="21">#REF!</definedName>
    <definedName name="houjin" localSheetId="22">#REF!</definedName>
    <definedName name="houjin" localSheetId="23">#REF!</definedName>
    <definedName name="houjin" localSheetId="24">#REF!</definedName>
    <definedName name="houjin" localSheetId="17">#REF!</definedName>
    <definedName name="houjin" localSheetId="18">#REF!</definedName>
    <definedName name="houjin" localSheetId="25">#REF!</definedName>
    <definedName name="houjin" localSheetId="2">#REF!</definedName>
    <definedName name="houjin" localSheetId="5">#REF!</definedName>
    <definedName name="houjin" localSheetId="26">#REF!</definedName>
    <definedName name="houjin">#REF!</definedName>
    <definedName name="houjin1" localSheetId="17">#REF!</definedName>
    <definedName name="houjin1" localSheetId="18">#REF!</definedName>
    <definedName name="houjin1" localSheetId="25">#REF!</definedName>
    <definedName name="houjin1" localSheetId="5">#REF!</definedName>
    <definedName name="houjin1">#REF!</definedName>
    <definedName name="jigyoumeishou" localSheetId="21">#REF!</definedName>
    <definedName name="jigyoumeishou" localSheetId="22">#REF!</definedName>
    <definedName name="jigyoumeishou" localSheetId="23">#REF!</definedName>
    <definedName name="jigyoumeishou" localSheetId="24">#REF!</definedName>
    <definedName name="jigyoumeishou" localSheetId="17">#REF!</definedName>
    <definedName name="jigyoumeishou" localSheetId="18">#REF!</definedName>
    <definedName name="jigyoumeishou" localSheetId="25">#REF!</definedName>
    <definedName name="jigyoumeishou" localSheetId="2">#REF!</definedName>
    <definedName name="jigyoumeishou" localSheetId="5">#REF!</definedName>
    <definedName name="jigyoumeishou" localSheetId="26">#REF!</definedName>
    <definedName name="jigyoumeishou">#REF!</definedName>
    <definedName name="jiritu" localSheetId="24">#REF!</definedName>
    <definedName name="jiritu" localSheetId="17">#REF!</definedName>
    <definedName name="jiritu" localSheetId="18">#REF!</definedName>
    <definedName name="jiritu" localSheetId="25">#REF!</definedName>
    <definedName name="jiritu" localSheetId="5">#REF!</definedName>
    <definedName name="jiritu">#REF!</definedName>
    <definedName name="kanagawaken" localSheetId="21">#REF!</definedName>
    <definedName name="kanagawaken" localSheetId="22">#REF!</definedName>
    <definedName name="kanagawaken" localSheetId="23">#REF!</definedName>
    <definedName name="kanagawaken" localSheetId="24">#REF!</definedName>
    <definedName name="kanagawaken" localSheetId="17">#REF!</definedName>
    <definedName name="kanagawaken" localSheetId="18">#REF!</definedName>
    <definedName name="kanagawaken" localSheetId="25">#REF!</definedName>
    <definedName name="kanagawaken" localSheetId="2">#REF!</definedName>
    <definedName name="kanagawaken" localSheetId="5">#REF!</definedName>
    <definedName name="kanagawaken" localSheetId="26">#REF!</definedName>
    <definedName name="kanagawaken">#REF!</definedName>
    <definedName name="kawasaki" localSheetId="21">#REF!</definedName>
    <definedName name="kawasaki" localSheetId="22">#REF!</definedName>
    <definedName name="kawasaki" localSheetId="23">#REF!</definedName>
    <definedName name="kawasaki" localSheetId="24">#REF!</definedName>
    <definedName name="kawasaki" localSheetId="17">#REF!</definedName>
    <definedName name="kawasaki" localSheetId="18">#REF!</definedName>
    <definedName name="kawasaki" localSheetId="25">#REF!</definedName>
    <definedName name="kawasaki" localSheetId="2">#REF!</definedName>
    <definedName name="kawasaki" localSheetId="5">#REF!</definedName>
    <definedName name="kawasaki" localSheetId="26">#REF!</definedName>
    <definedName name="kawasaki">#REF!</definedName>
    <definedName name="kk" localSheetId="23">#REF!</definedName>
    <definedName name="kk" localSheetId="17">#REF!</definedName>
    <definedName name="kk" localSheetId="18">#REF!</definedName>
    <definedName name="kk" localSheetId="25">#REF!</definedName>
    <definedName name="kk" localSheetId="6">#REF!</definedName>
    <definedName name="kk" localSheetId="5">#REF!</definedName>
    <definedName name="kk" localSheetId="26">#REF!</definedName>
    <definedName name="kk">#REF!</definedName>
    <definedName name="KK_03" localSheetId="23">#REF!</definedName>
    <definedName name="KK_03" localSheetId="24">#REF!</definedName>
    <definedName name="KK_03" localSheetId="17">#REF!</definedName>
    <definedName name="KK_03" localSheetId="18">#REF!</definedName>
    <definedName name="KK_03" localSheetId="25">#REF!</definedName>
    <definedName name="KK_03" localSheetId="5">#REF!</definedName>
    <definedName name="KK_03" localSheetId="26">#REF!</definedName>
    <definedName name="KK_03">#REF!</definedName>
    <definedName name="kk_04" localSheetId="24">#REF!</definedName>
    <definedName name="kk_04" localSheetId="17">#REF!</definedName>
    <definedName name="kk_04" localSheetId="18">#REF!</definedName>
    <definedName name="kk_04" localSheetId="25">#REF!</definedName>
    <definedName name="kk_04" localSheetId="5">#REF!</definedName>
    <definedName name="kk_04">#REF!</definedName>
    <definedName name="KK_06" localSheetId="23">#REF!</definedName>
    <definedName name="KK_06" localSheetId="24">#REF!</definedName>
    <definedName name="KK_06" localSheetId="17">#REF!</definedName>
    <definedName name="KK_06" localSheetId="18">#REF!</definedName>
    <definedName name="KK_06" localSheetId="25">#REF!</definedName>
    <definedName name="KK_06" localSheetId="6">#REF!</definedName>
    <definedName name="KK_06" localSheetId="5">#REF!</definedName>
    <definedName name="KK_06" localSheetId="26">#REF!</definedName>
    <definedName name="KK_06">#REF!</definedName>
    <definedName name="kk_07" localSheetId="24">#REF!</definedName>
    <definedName name="kk_07" localSheetId="17">#REF!</definedName>
    <definedName name="kk_07" localSheetId="18">#REF!</definedName>
    <definedName name="kk_07" localSheetId="25">#REF!</definedName>
    <definedName name="kk_07" localSheetId="5">#REF!</definedName>
    <definedName name="kk_07">#REF!</definedName>
    <definedName name="‐㏍08" localSheetId="24">#REF!</definedName>
    <definedName name="‐㏍08" localSheetId="17">#REF!</definedName>
    <definedName name="‐㏍08" localSheetId="18">#REF!</definedName>
    <definedName name="‐㏍08" localSheetId="25">#REF!</definedName>
    <definedName name="‐㏍08" localSheetId="5">#REF!</definedName>
    <definedName name="‐㏍08">#REF!</definedName>
    <definedName name="KK2_3" localSheetId="23">#REF!</definedName>
    <definedName name="KK2_3" localSheetId="24">#REF!</definedName>
    <definedName name="KK2_3" localSheetId="17">#REF!</definedName>
    <definedName name="KK2_3" localSheetId="18">#REF!</definedName>
    <definedName name="KK2_3" localSheetId="25">#REF!</definedName>
    <definedName name="KK2_3" localSheetId="5">#REF!</definedName>
    <definedName name="KK2_3" localSheetId="26">#REF!</definedName>
    <definedName name="KK2_3">#REF!</definedName>
    <definedName name="KKK" localSheetId="25">#REF!</definedName>
    <definedName name="KKK" localSheetId="5">#REF!</definedName>
    <definedName name="KKK" localSheetId="7">#REF!</definedName>
    <definedName name="KKK" localSheetId="8">#REF!</definedName>
    <definedName name="KKK">#REF!</definedName>
    <definedName name="ｋｋｋｋ" localSheetId="23">#REF!</definedName>
    <definedName name="ｋｋｋｋ" localSheetId="24">#REF!</definedName>
    <definedName name="ｋｋｋｋ" localSheetId="17">#REF!</definedName>
    <definedName name="ｋｋｋｋ" localSheetId="18">#REF!</definedName>
    <definedName name="ｋｋｋｋ" localSheetId="25">#REF!</definedName>
    <definedName name="ｋｋｋｋ" localSheetId="5">#REF!</definedName>
    <definedName name="ｋｋｋｋ" localSheetId="26">#REF!</definedName>
    <definedName name="ｋｋｋｋ">#REF!</definedName>
    <definedName name="_xlnm.Print_Area" localSheetId="20">'参考様式11　指定障害者支援施設等との連携体制等'!$A$1:$I$47</definedName>
    <definedName name="_xlnm.Print_Area" localSheetId="21">'参考様式12　関係機関との協力体制'!$A$1:$I$46</definedName>
    <definedName name="_xlnm.Print_Area" localSheetId="24">'参考様式18　一般就労実績'!$A$1:$I$42</definedName>
    <definedName name="_xlnm.Print_Area" localSheetId="13">'参考様式５　実務経験証明書'!$A$1:$J$33</definedName>
    <definedName name="_xlnm.Print_Area" localSheetId="16">'参考様式８　主たる対象者を特定する理由等'!$A$1:$S$45</definedName>
    <definedName name="_xlnm.Print_Area" localSheetId="18">'参考様式９-２　法第51条の19第２項非該当誓約書 '!$A$1:$S$32</definedName>
    <definedName name="_xlnm.Print_Area" localSheetId="0">指定更新申請書確認表!$A$1:$K$128</definedName>
    <definedName name="_xlnm.Print_Area" localSheetId="25">地域連携推進会議の実施に係る報告書!$A$1:$T$34</definedName>
    <definedName name="_xlnm.Print_Area" localSheetId="2">'付表14別紙　相談支援専門員の兼務状況'!$A$1:$Z$35</definedName>
    <definedName name="_xlnm.Print_Area" localSheetId="6">'別紙 3-2人員基準シート（生活介護）'!$A$2:$AS$31</definedName>
    <definedName name="_xlnm.Print_Area" localSheetId="3">'別紙２-１　勤務形態一覧表（訪問・相談系）'!$A$1:$BB$35</definedName>
    <definedName name="_xlnm.Print_Area" localSheetId="4">'別紙２-２　勤務形態一覧表（訪問・相談系以外）'!$A$1:$BB$35</definedName>
    <definedName name="_xlnm.Print_Area" localSheetId="5">'別紙2-3　勤務形態一覧表（共同生活援助）'!$A$2:$BB$44</definedName>
    <definedName name="_xlnm.Print_Area" localSheetId="7">'別紙3-5 人員基準シート（共同生活援助）'!$A$1:$AS$26</definedName>
    <definedName name="_xlnm.Print_Area" localSheetId="8">'別紙3-6 人員基準シート（日中サービス支援型）'!$A$1:$AS$26</definedName>
    <definedName name="_xlnm.Print_Area" localSheetId="26">'報告書　別紙'!$A$1:$F$13</definedName>
    <definedName name="_xlnm.Print_Titles" localSheetId="0">指定更新申請書確認表!$7:$7</definedName>
    <definedName name="Roman_01" localSheetId="23">#REF!</definedName>
    <definedName name="Roman_01" localSheetId="24">#REF!</definedName>
    <definedName name="Roman_01" localSheetId="17">#REF!</definedName>
    <definedName name="Roman_01" localSheetId="18">#REF!</definedName>
    <definedName name="Roman_01" localSheetId="0">#REF!</definedName>
    <definedName name="Roman_01" localSheetId="25">#REF!</definedName>
    <definedName name="Roman_01" localSheetId="6">#REF!</definedName>
    <definedName name="Roman_01" localSheetId="5">#REF!</definedName>
    <definedName name="Roman_01" localSheetId="7">#REF!</definedName>
    <definedName name="Roman_01" localSheetId="8">#REF!</definedName>
    <definedName name="Roman_01" localSheetId="26">#REF!</definedName>
    <definedName name="Roman_01">#REF!</definedName>
    <definedName name="Roman_02" localSheetId="24">#REF!</definedName>
    <definedName name="Roman_02" localSheetId="17">#REF!</definedName>
    <definedName name="Roman_02" localSheetId="18">#REF!</definedName>
    <definedName name="Roman_02" localSheetId="25">#REF!</definedName>
    <definedName name="Roman_02" localSheetId="5">#REF!</definedName>
    <definedName name="Roman_02">#REF!</definedName>
    <definedName name="Roman_03" localSheetId="23">#REF!</definedName>
    <definedName name="Roman_03" localSheetId="24">#REF!</definedName>
    <definedName name="Roman_03" localSheetId="17">#REF!</definedName>
    <definedName name="Roman_03" localSheetId="18">#REF!</definedName>
    <definedName name="Roman_03" localSheetId="0">#REF!</definedName>
    <definedName name="Roman_03" localSheetId="25">#REF!</definedName>
    <definedName name="Roman_03" localSheetId="6">#REF!</definedName>
    <definedName name="Roman_03" localSheetId="5">#REF!</definedName>
    <definedName name="Roman_03" localSheetId="7">#REF!</definedName>
    <definedName name="Roman_03" localSheetId="8">#REF!</definedName>
    <definedName name="Roman_03" localSheetId="26">#REF!</definedName>
    <definedName name="Roman_03">#REF!</definedName>
    <definedName name="Roman_04" localSheetId="23">#REF!</definedName>
    <definedName name="Roman_04" localSheetId="24">#REF!</definedName>
    <definedName name="Roman_04" localSheetId="17">#REF!</definedName>
    <definedName name="Roman_04" localSheetId="18">#REF!</definedName>
    <definedName name="Roman_04" localSheetId="0">#REF!</definedName>
    <definedName name="Roman_04" localSheetId="25">#REF!</definedName>
    <definedName name="Roman_04" localSheetId="6">'別紙 3-2人員基準シート（生活介護）'!#REF!</definedName>
    <definedName name="Roman_04" localSheetId="5">#REF!</definedName>
    <definedName name="Roman_04" localSheetId="7">'別紙3-5 人員基準シート（共同生活援助）'!#REF!</definedName>
    <definedName name="Roman_04" localSheetId="8">'別紙3-6 人員基準シート（日中サービス支援型）'!#REF!</definedName>
    <definedName name="Roman_04" localSheetId="26">#REF!</definedName>
    <definedName name="Roman_04">#REF!</definedName>
    <definedName name="Roman_06" localSheetId="23">#REF!</definedName>
    <definedName name="Roman_06" localSheetId="24">#REF!</definedName>
    <definedName name="Roman_06" localSheetId="17">#REF!</definedName>
    <definedName name="Roman_06" localSheetId="18">#REF!</definedName>
    <definedName name="Roman_06" localSheetId="25">#REF!</definedName>
    <definedName name="Roman_06" localSheetId="6">#REF!</definedName>
    <definedName name="Roman_06" localSheetId="5">#REF!</definedName>
    <definedName name="Roman_06" localSheetId="7">#REF!</definedName>
    <definedName name="Roman_06" localSheetId="8">#REF!</definedName>
    <definedName name="Roman_06" localSheetId="26">#REF!</definedName>
    <definedName name="Roman_06">#REF!</definedName>
    <definedName name="roman_09" localSheetId="24">#REF!</definedName>
    <definedName name="roman_09" localSheetId="17">#REF!</definedName>
    <definedName name="roman_09" localSheetId="18">#REF!</definedName>
    <definedName name="roman_09" localSheetId="25">#REF!</definedName>
    <definedName name="roman_09" localSheetId="5">#REF!</definedName>
    <definedName name="roman_09">#REF!</definedName>
    <definedName name="roman_11" localSheetId="24">#REF!</definedName>
    <definedName name="roman_11" localSheetId="17">#REF!</definedName>
    <definedName name="roman_11" localSheetId="18">#REF!</definedName>
    <definedName name="roman_11" localSheetId="25">#REF!</definedName>
    <definedName name="roman_11" localSheetId="5">#REF!</definedName>
    <definedName name="roman_11">#REF!</definedName>
    <definedName name="roman11" localSheetId="24">#REF!</definedName>
    <definedName name="roman11" localSheetId="17">#REF!</definedName>
    <definedName name="roman11" localSheetId="18">#REF!</definedName>
    <definedName name="roman11" localSheetId="25">#REF!</definedName>
    <definedName name="roman11" localSheetId="5">#REF!</definedName>
    <definedName name="roman11">#REF!</definedName>
    <definedName name="Roman2_1" localSheetId="23">#REF!</definedName>
    <definedName name="Roman2_1" localSheetId="24">#REF!</definedName>
    <definedName name="Roman2_1" localSheetId="17">#REF!</definedName>
    <definedName name="Roman2_1" localSheetId="18">#REF!</definedName>
    <definedName name="Roman2_1" localSheetId="25">#REF!</definedName>
    <definedName name="Roman2_1" localSheetId="6">#REF!</definedName>
    <definedName name="Roman2_1" localSheetId="5">#REF!</definedName>
    <definedName name="Roman2_1" localSheetId="7">#REF!</definedName>
    <definedName name="Roman2_1" localSheetId="8">#REF!</definedName>
    <definedName name="Roman2_1" localSheetId="26">#REF!</definedName>
    <definedName name="Roman2_1">#REF!</definedName>
    <definedName name="Roman2_3" localSheetId="23">#REF!</definedName>
    <definedName name="Roman2_3" localSheetId="24">#REF!</definedName>
    <definedName name="Roman2_3" localSheetId="17">#REF!</definedName>
    <definedName name="Roman2_3" localSheetId="18">#REF!</definedName>
    <definedName name="Roman2_3" localSheetId="25">#REF!</definedName>
    <definedName name="Roman2_3" localSheetId="5">#REF!</definedName>
    <definedName name="Roman2_3" localSheetId="26">#REF!</definedName>
    <definedName name="Roman2_3">#REF!</definedName>
    <definedName name="roman31" localSheetId="24">#REF!</definedName>
    <definedName name="roman31" localSheetId="17">#REF!</definedName>
    <definedName name="roman31" localSheetId="18">#REF!</definedName>
    <definedName name="roman31" localSheetId="25">#REF!</definedName>
    <definedName name="roman31" localSheetId="5">#REF!</definedName>
    <definedName name="roman31">#REF!</definedName>
    <definedName name="roman33" localSheetId="24">#REF!</definedName>
    <definedName name="roman33" localSheetId="17">#REF!</definedName>
    <definedName name="roman33" localSheetId="18">#REF!</definedName>
    <definedName name="roman33" localSheetId="25">#REF!</definedName>
    <definedName name="roman33" localSheetId="5">#REF!</definedName>
    <definedName name="roman33">#REF!</definedName>
    <definedName name="roman4_3" localSheetId="24">#REF!</definedName>
    <definedName name="roman4_3" localSheetId="17">#REF!</definedName>
    <definedName name="roman4_3" localSheetId="18">#REF!</definedName>
    <definedName name="roman4_3" localSheetId="25">#REF!</definedName>
    <definedName name="roman4_3" localSheetId="5">#REF!</definedName>
    <definedName name="roman4_3">#REF!</definedName>
    <definedName name="roman43" localSheetId="24">#REF!</definedName>
    <definedName name="roman43" localSheetId="17">#REF!</definedName>
    <definedName name="roman43" localSheetId="18">#REF!</definedName>
    <definedName name="roman43" localSheetId="25">#REF!</definedName>
    <definedName name="roman43" localSheetId="5">#REF!</definedName>
    <definedName name="roman43">#REF!</definedName>
    <definedName name="roman7_1" localSheetId="24">#REF!</definedName>
    <definedName name="roman7_1" localSheetId="17">#REF!</definedName>
    <definedName name="roman7_1" localSheetId="18">#REF!</definedName>
    <definedName name="roman7_1" localSheetId="25">#REF!</definedName>
    <definedName name="roman7_1" localSheetId="5">#REF!</definedName>
    <definedName name="roman7_1">#REF!</definedName>
    <definedName name="roman77" localSheetId="24">#REF!</definedName>
    <definedName name="roman77" localSheetId="17">#REF!</definedName>
    <definedName name="roman77" localSheetId="18">#REF!</definedName>
    <definedName name="roman77" localSheetId="25">#REF!</definedName>
    <definedName name="roman77" localSheetId="5">#REF!</definedName>
    <definedName name="roman77">#REF!</definedName>
    <definedName name="romann_12" localSheetId="24">#REF!</definedName>
    <definedName name="romann_12" localSheetId="17">#REF!</definedName>
    <definedName name="romann_12" localSheetId="18">#REF!</definedName>
    <definedName name="romann_12" localSheetId="25">#REF!</definedName>
    <definedName name="romann_12" localSheetId="5">#REF!</definedName>
    <definedName name="romann_12">#REF!</definedName>
    <definedName name="romann_66" localSheetId="24">#REF!</definedName>
    <definedName name="romann_66" localSheetId="17">#REF!</definedName>
    <definedName name="romann_66" localSheetId="18">#REF!</definedName>
    <definedName name="romann_66" localSheetId="25">#REF!</definedName>
    <definedName name="romann_66" localSheetId="5">#REF!</definedName>
    <definedName name="romann_66">#REF!</definedName>
    <definedName name="romann33" localSheetId="24">#REF!</definedName>
    <definedName name="romann33" localSheetId="17">#REF!</definedName>
    <definedName name="romann33" localSheetId="18">#REF!</definedName>
    <definedName name="romann33" localSheetId="25">#REF!</definedName>
    <definedName name="romann33" localSheetId="5">#REF!</definedName>
    <definedName name="romann33">#REF!</definedName>
    <definedName name="serv" localSheetId="24">#REF!</definedName>
    <definedName name="serv" localSheetId="17">#REF!</definedName>
    <definedName name="serv" localSheetId="18">#REF!</definedName>
    <definedName name="serv" localSheetId="25">#REF!</definedName>
    <definedName name="serv" localSheetId="5">#REF!</definedName>
    <definedName name="serv">#REF!</definedName>
    <definedName name="serv_" localSheetId="24">#REF!</definedName>
    <definedName name="serv_" localSheetId="17">#REF!</definedName>
    <definedName name="serv_" localSheetId="18">#REF!</definedName>
    <definedName name="serv_" localSheetId="25">#REF!</definedName>
    <definedName name="serv_" localSheetId="5">#REF!</definedName>
    <definedName name="serv_">#REF!</definedName>
    <definedName name="Serv_LIST" localSheetId="23">#REF!</definedName>
    <definedName name="Serv_LIST" localSheetId="24">#REF!</definedName>
    <definedName name="Serv_LIST" localSheetId="17">#REF!</definedName>
    <definedName name="Serv_LIST" localSheetId="18">#REF!</definedName>
    <definedName name="Serv_LIST" localSheetId="25">#REF!</definedName>
    <definedName name="Serv_LIST" localSheetId="6">#REF!</definedName>
    <definedName name="Serv_LIST" localSheetId="5">#REF!</definedName>
    <definedName name="Serv_LIST" localSheetId="26">#REF!</definedName>
    <definedName name="Serv_LIST">#REF!</definedName>
    <definedName name="servo1" localSheetId="24">#REF!</definedName>
    <definedName name="servo1" localSheetId="17">#REF!</definedName>
    <definedName name="servo1" localSheetId="18">#REF!</definedName>
    <definedName name="servo1" localSheetId="25">#REF!</definedName>
    <definedName name="servo1" localSheetId="5">#REF!</definedName>
    <definedName name="servo1">#REF!</definedName>
    <definedName name="siharai" localSheetId="21">#REF!</definedName>
    <definedName name="siharai" localSheetId="22">#REF!</definedName>
    <definedName name="siharai" localSheetId="23">#REF!</definedName>
    <definedName name="siharai" localSheetId="24">#REF!</definedName>
    <definedName name="siharai" localSheetId="17">#REF!</definedName>
    <definedName name="siharai" localSheetId="18">#REF!</definedName>
    <definedName name="siharai" localSheetId="25">#REF!</definedName>
    <definedName name="siharai" localSheetId="2">#REF!</definedName>
    <definedName name="siharai" localSheetId="5">#REF!</definedName>
    <definedName name="siharai" localSheetId="26">#REF!</definedName>
    <definedName name="siharai">#REF!</definedName>
    <definedName name="sikuchouson" localSheetId="21">#REF!</definedName>
    <definedName name="sikuchouson" localSheetId="22">#REF!</definedName>
    <definedName name="sikuchouson" localSheetId="23">#REF!</definedName>
    <definedName name="sikuchouson" localSheetId="24">#REF!</definedName>
    <definedName name="sikuchouson" localSheetId="17">#REF!</definedName>
    <definedName name="sikuchouson" localSheetId="18">#REF!</definedName>
    <definedName name="sikuchouson" localSheetId="25">#REF!</definedName>
    <definedName name="sikuchouson" localSheetId="2">#REF!</definedName>
    <definedName name="sikuchouson" localSheetId="5">#REF!</definedName>
    <definedName name="sikuchouson" localSheetId="26">#REF!</definedName>
    <definedName name="sikuchouson">#REF!</definedName>
    <definedName name="sinseisaki" localSheetId="21">#REF!</definedName>
    <definedName name="sinseisaki" localSheetId="22">#REF!</definedName>
    <definedName name="sinseisaki" localSheetId="23">#REF!</definedName>
    <definedName name="sinseisaki" localSheetId="24">#REF!</definedName>
    <definedName name="sinseisaki" localSheetId="17">#REF!</definedName>
    <definedName name="sinseisaki" localSheetId="18">#REF!</definedName>
    <definedName name="sinseisaki" localSheetId="25">#REF!</definedName>
    <definedName name="sinseisaki" localSheetId="2">#REF!</definedName>
    <definedName name="sinseisaki" localSheetId="5">#REF!</definedName>
    <definedName name="sinseisaki" localSheetId="26">#REF!</definedName>
    <definedName name="sinseisaki">#REF!</definedName>
    <definedName name="SS" localSheetId="23">#REF!</definedName>
    <definedName name="SS" localSheetId="17">#REF!</definedName>
    <definedName name="SS" localSheetId="18">#REF!</definedName>
    <definedName name="SS" localSheetId="25">#REF!</definedName>
    <definedName name="SS" localSheetId="6">#REF!</definedName>
    <definedName name="SS" localSheetId="5">#REF!</definedName>
    <definedName name="SS" localSheetId="26">#REF!</definedName>
    <definedName name="SS">#REF!</definedName>
    <definedName name="ｔａｂｉｅ＿04" localSheetId="24">#REF!</definedName>
    <definedName name="ｔａｂｉｅ＿04" localSheetId="17">#REF!</definedName>
    <definedName name="ｔａｂｉｅ＿04" localSheetId="18">#REF!</definedName>
    <definedName name="ｔａｂｉｅ＿04" localSheetId="25">#REF!</definedName>
    <definedName name="ｔａｂｉｅ＿04" localSheetId="5">#REF!</definedName>
    <definedName name="ｔａｂｉｅ＿04">#REF!</definedName>
    <definedName name="table_03" localSheetId="23">#REF!</definedName>
    <definedName name="table_03" localSheetId="24">#REF!</definedName>
    <definedName name="table_03" localSheetId="17">#REF!</definedName>
    <definedName name="table_03" localSheetId="18">#REF!</definedName>
    <definedName name="table_03" localSheetId="25">#REF!</definedName>
    <definedName name="table_03" localSheetId="5">#REF!</definedName>
    <definedName name="table_03" localSheetId="26">#REF!</definedName>
    <definedName name="table_03">#REF!</definedName>
    <definedName name="table_06" localSheetId="23">#REF!</definedName>
    <definedName name="table_06" localSheetId="24">#REF!</definedName>
    <definedName name="table_06" localSheetId="17">#REF!</definedName>
    <definedName name="table_06" localSheetId="18">#REF!</definedName>
    <definedName name="table_06" localSheetId="25">#REF!</definedName>
    <definedName name="table_06" localSheetId="6">#REF!</definedName>
    <definedName name="table_06" localSheetId="5">#REF!</definedName>
    <definedName name="table_06" localSheetId="26">#REF!</definedName>
    <definedName name="table_06">#REF!</definedName>
    <definedName name="table2_3" localSheetId="23">#REF!</definedName>
    <definedName name="table2_3" localSheetId="24">#REF!</definedName>
    <definedName name="table2_3" localSheetId="17">#REF!</definedName>
    <definedName name="table2_3" localSheetId="18">#REF!</definedName>
    <definedName name="table2_3" localSheetId="25">#REF!</definedName>
    <definedName name="table2_3" localSheetId="5">#REF!</definedName>
    <definedName name="table2_3" localSheetId="26">#REF!</definedName>
    <definedName name="table2_3">#REF!</definedName>
    <definedName name="tapi2" localSheetId="24">#REF!</definedName>
    <definedName name="tapi2" localSheetId="17">#REF!</definedName>
    <definedName name="tapi2" localSheetId="18">#REF!</definedName>
    <definedName name="tapi2" localSheetId="25">#REF!</definedName>
    <definedName name="tapi2" localSheetId="5">#REF!</definedName>
    <definedName name="tapi2">#REF!</definedName>
    <definedName name="tebie_07" localSheetId="24">#REF!</definedName>
    <definedName name="tebie_07" localSheetId="17">#REF!</definedName>
    <definedName name="tebie_07" localSheetId="18">#REF!</definedName>
    <definedName name="tebie_07" localSheetId="25">#REF!</definedName>
    <definedName name="tebie_07" localSheetId="5">#REF!</definedName>
    <definedName name="tebie_07">#REF!</definedName>
    <definedName name="tebie_o7" localSheetId="24">#REF!</definedName>
    <definedName name="tebie_o7" localSheetId="17">#REF!</definedName>
    <definedName name="tebie_o7" localSheetId="18">#REF!</definedName>
    <definedName name="tebie_o7" localSheetId="25">#REF!</definedName>
    <definedName name="tebie_o7" localSheetId="5">#REF!</definedName>
    <definedName name="tebie_o7">#REF!</definedName>
    <definedName name="tebie07" localSheetId="24">#REF!</definedName>
    <definedName name="tebie07" localSheetId="17">#REF!</definedName>
    <definedName name="tebie07" localSheetId="18">#REF!</definedName>
    <definedName name="tebie07" localSheetId="25">#REF!</definedName>
    <definedName name="tebie07" localSheetId="5">#REF!</definedName>
    <definedName name="tebie07">#REF!</definedName>
    <definedName name="tebie08" localSheetId="24">#REF!</definedName>
    <definedName name="tebie08" localSheetId="17">#REF!</definedName>
    <definedName name="tebie08" localSheetId="18">#REF!</definedName>
    <definedName name="tebie08" localSheetId="25">#REF!</definedName>
    <definedName name="tebie08" localSheetId="5">#REF!</definedName>
    <definedName name="tebie08">#REF!</definedName>
    <definedName name="tebie33" localSheetId="24">#REF!</definedName>
    <definedName name="tebie33" localSheetId="17">#REF!</definedName>
    <definedName name="tebie33" localSheetId="18">#REF!</definedName>
    <definedName name="tebie33" localSheetId="25">#REF!</definedName>
    <definedName name="tebie33" localSheetId="5">#REF!</definedName>
    <definedName name="tebie33">#REF!</definedName>
    <definedName name="tebiroo" localSheetId="24">#REF!</definedName>
    <definedName name="tebiroo" localSheetId="17">#REF!</definedName>
    <definedName name="tebiroo" localSheetId="18">#REF!</definedName>
    <definedName name="tebiroo" localSheetId="25">#REF!</definedName>
    <definedName name="tebiroo" localSheetId="5">#REF!</definedName>
    <definedName name="tebiroo">#REF!</definedName>
    <definedName name="teble" localSheetId="24">#REF!</definedName>
    <definedName name="teble" localSheetId="17">#REF!</definedName>
    <definedName name="teble" localSheetId="18">#REF!</definedName>
    <definedName name="teble" localSheetId="25">#REF!</definedName>
    <definedName name="teble" localSheetId="5">#REF!</definedName>
    <definedName name="teble">#REF!</definedName>
    <definedName name="teble_09" localSheetId="24">#REF!</definedName>
    <definedName name="teble_09" localSheetId="17">#REF!</definedName>
    <definedName name="teble_09" localSheetId="18">#REF!</definedName>
    <definedName name="teble_09" localSheetId="25">#REF!</definedName>
    <definedName name="teble_09" localSheetId="5">#REF!</definedName>
    <definedName name="teble_09">#REF!</definedName>
    <definedName name="teble77" localSheetId="24">#REF!</definedName>
    <definedName name="teble77" localSheetId="17">#REF!</definedName>
    <definedName name="teble77" localSheetId="18">#REF!</definedName>
    <definedName name="teble77" localSheetId="25">#REF!</definedName>
    <definedName name="teble77" localSheetId="5">#REF!</definedName>
    <definedName name="teble77">#REF!</definedName>
    <definedName name="yokohama" localSheetId="21">#REF!</definedName>
    <definedName name="yokohama" localSheetId="22">#REF!</definedName>
    <definedName name="yokohama" localSheetId="23">#REF!</definedName>
    <definedName name="yokohama" localSheetId="24">#REF!</definedName>
    <definedName name="yokohama" localSheetId="17">#REF!</definedName>
    <definedName name="yokohama" localSheetId="18">#REF!</definedName>
    <definedName name="yokohama" localSheetId="25">#REF!</definedName>
    <definedName name="yokohama" localSheetId="2">#REF!</definedName>
    <definedName name="yokohama" localSheetId="5">#REF!</definedName>
    <definedName name="yokohama" localSheetId="26">#REF!</definedName>
    <definedName name="yokohama">#REF!</definedName>
    <definedName name="Z_E5B59279_AC02_449B_9B6C_AEEA7F9D3D1D_.wvu.Cols" localSheetId="5" hidden="1">'別紙2-3　勤務形態一覧表（共同生活援助）'!$BP:$BP</definedName>
    <definedName name="Z_E5B59279_AC02_449B_9B6C_AEEA7F9D3D1D_.wvu.PrintArea" localSheetId="6" hidden="1">'別紙 3-2人員基準シート（生活介護）'!$A$2:$AS$31</definedName>
    <definedName name="Z_E5B59279_AC02_449B_9B6C_AEEA7F9D3D1D_.wvu.PrintArea" localSheetId="5" hidden="1">'別紙2-3　勤務形態一覧表（共同生活援助）'!$A$2:$BB$43</definedName>
    <definedName name="Z_E5B59279_AC02_449B_9B6C_AEEA7F9D3D1D_.wvu.PrintArea" localSheetId="7" hidden="1">'別紙3-5 人員基準シート（共同生活援助）'!$A$1:$AS$26</definedName>
    <definedName name="Z_E5B59279_AC02_449B_9B6C_AEEA7F9D3D1D_.wvu.PrintArea" localSheetId="8" hidden="1">'別紙3-6 人員基準シート（日中サービス支援型）'!$A$1:$AS$26</definedName>
    <definedName name="あ" localSheetId="24">#REF!</definedName>
    <definedName name="あ" localSheetId="17">#REF!</definedName>
    <definedName name="あ" localSheetId="18">#REF!</definedName>
    <definedName name="あ" localSheetId="25">#REF!</definedName>
    <definedName name="あ" localSheetId="5">#REF!</definedName>
    <definedName name="あ">#REF!</definedName>
    <definedName name="こ" localSheetId="24">#REF!</definedName>
    <definedName name="こ" localSheetId="17">#REF!</definedName>
    <definedName name="こ" localSheetId="18">#REF!</definedName>
    <definedName name="こ" localSheetId="25">#REF!</definedName>
    <definedName name="こ" localSheetId="5">#REF!</definedName>
    <definedName name="こ">#REF!</definedName>
    <definedName name="サービス">[2]様式６!$S$201:$S$252</definedName>
    <definedName name="サービス種類" localSheetId="23">#REF!</definedName>
    <definedName name="サービス種類" localSheetId="24">#REF!</definedName>
    <definedName name="サービス種類" localSheetId="16">#REF!</definedName>
    <definedName name="サービス種類" localSheetId="17">'[1]別紙2-2勤務体制一覧表（訪問系を除くサービス）【記載例】'!$BP$2:$BP$18</definedName>
    <definedName name="サービス種類" localSheetId="18">#REF!</definedName>
    <definedName name="サービス種類" localSheetId="0">#REF!</definedName>
    <definedName name="サービス種類" localSheetId="25">#REF!</definedName>
    <definedName name="サービス種類" localSheetId="4">'別紙２-２　勤務形態一覧表（訪問・相談系以外）'!$BP$1:$BP$13</definedName>
    <definedName name="サービス種類" localSheetId="5">'別紙2-3　勤務形態一覧表（共同生活援助）'!$BP$2:$BP$15</definedName>
    <definedName name="サービス種類" localSheetId="26">#REF!</definedName>
    <definedName name="サービス種類">#REF!</definedName>
    <definedName name="サービス種類別提出書類一覧" localSheetId="24">#REF!</definedName>
    <definedName name="サービス種類別提出書類一覧" localSheetId="25">#REF!</definedName>
    <definedName name="サービス種類別提出書類一覧" localSheetId="6">#REF!</definedName>
    <definedName name="サービス種類別提出書類一覧" localSheetId="5">#REF!</definedName>
    <definedName name="サービス種類別提出書類一覧" localSheetId="7">#REF!</definedName>
    <definedName name="サービス種類別提出書類一覧" localSheetId="8">#REF!</definedName>
    <definedName name="サービス種類別提出書類一覧">#REF!</definedName>
    <definedName name="サービス種類別提出書類一覧２" localSheetId="25">#REF!</definedName>
    <definedName name="サービス種類別提出書類一覧２" localSheetId="6">#REF!</definedName>
    <definedName name="サービス種類別提出書類一覧２" localSheetId="7">#REF!</definedName>
    <definedName name="サービス種類別提出書類一覧２" localSheetId="8">#REF!</definedName>
    <definedName name="サービス種類別提出書類一覧２">#REF!</definedName>
    <definedName name="はじめに" localSheetId="25">#REF!</definedName>
    <definedName name="はじめに" localSheetId="6">#REF!</definedName>
    <definedName name="はじめに" localSheetId="5">#REF!</definedName>
    <definedName name="はじめに" localSheetId="7">#REF!</definedName>
    <definedName name="はじめに" localSheetId="8">#REF!</definedName>
    <definedName name="はじめに">#REF!</definedName>
    <definedName name="リスト_サービス種類" localSheetId="25">#REF!</definedName>
    <definedName name="リスト_サービス種類">#REF!</definedName>
    <definedName name="リスト_施設等の区分" localSheetId="25">#REF!</definedName>
    <definedName name="リスト_施設等の区分">#REF!</definedName>
    <definedName name="リスト_施設等の区分_児童デイ" localSheetId="25">#REF!</definedName>
    <definedName name="リスト_施設等の区分_児童デイ">#REF!</definedName>
    <definedName name="リスト_施設等の区分_障害児施設給付費" localSheetId="25">#REF!</definedName>
    <definedName name="リスト_施設等の区分_障害児施設給付費">#REF!</definedName>
    <definedName name="リスト_処遇改善助成金キャリアパス区分" localSheetId="25">#REF!</definedName>
    <definedName name="リスト_処遇改善助成金キャリアパス区分">#REF!</definedName>
    <definedName name="リスト_定員区分" localSheetId="25">#REF!</definedName>
    <definedName name="リスト_定員区分">#REF!</definedName>
    <definedName name="リスト_定員区分_肢体不自由児施設_通所通園" localSheetId="25">#REF!</definedName>
    <definedName name="リスト_定員区分_肢体不自由児施設_通所通園">#REF!</definedName>
    <definedName name="リスト_定員区分_肢体不自由児療護施設" localSheetId="25">#REF!</definedName>
    <definedName name="リスト_定員区分_肢体不自由児療護施設">#REF!</definedName>
    <definedName name="リスト_定員区分_障害児施設" localSheetId="25">#REF!</definedName>
    <definedName name="リスト_定員区分_障害児施設">#REF!</definedName>
    <definedName name="リスト_定員区分_対象無し" localSheetId="25">#REF!</definedName>
    <definedName name="リスト_定員区分_対象無し">#REF!</definedName>
    <definedName name="リスト_定員区分_第２種自閉症児施設" localSheetId="25">#REF!</definedName>
    <definedName name="リスト_定員区分_第２種自閉症児施設">#REF!</definedName>
    <definedName name="リスト_定員区分_知的障害児通園施設" localSheetId="25">#REF!</definedName>
    <definedName name="リスト_定員区分_知的障害児通園施設">#REF!</definedName>
    <definedName name="リスト_定員区分_難聴幼児通園施設" localSheetId="25">#REF!</definedName>
    <definedName name="リスト_定員区分_難聴幼児通園施設">#REF!</definedName>
    <definedName name="リスト_定員区分_盲児施設_ろうあ児施設" localSheetId="25">#REF!</definedName>
    <definedName name="リスト_定員区分_盲児施設_ろうあ児施設">#REF!</definedName>
    <definedName name="看護時間" localSheetId="24">#REF!</definedName>
    <definedName name="看護時間" localSheetId="17">#REF!</definedName>
    <definedName name="看護時間" localSheetId="18">#REF!</definedName>
    <definedName name="看護時間" localSheetId="25">#REF!</definedName>
    <definedName name="看護時間" localSheetId="5">#REF!</definedName>
    <definedName name="看護時間">#REF!</definedName>
    <definedName name="研修誓約" localSheetId="25">#REF!</definedName>
    <definedName name="研修誓約">#REF!</definedName>
    <definedName name="参考様式" localSheetId="23">#REF!</definedName>
    <definedName name="参考様式" localSheetId="17">#REF!</definedName>
    <definedName name="参考様式" localSheetId="18">#REF!</definedName>
    <definedName name="参考様式" localSheetId="0">#REF!</definedName>
    <definedName name="参考様式" localSheetId="25">#REF!</definedName>
    <definedName name="参考様式" localSheetId="5">#REF!</definedName>
    <definedName name="参考様式">#REF!</definedName>
    <definedName name="取込変換_施設等の区分" localSheetId="25">#REF!</definedName>
    <definedName name="取込変換_施設等の区分">#REF!</definedName>
    <definedName name="取込変換_施設等の区分_児童デイ" localSheetId="25">#REF!</definedName>
    <definedName name="取込変換_施設等の区分_児童デイ">#REF!</definedName>
    <definedName name="取込変換_施設等の区分_障害児施設給付費" localSheetId="25">#REF!</definedName>
    <definedName name="取込変換_施設等の区分_障害児施設給付費">#REF!</definedName>
    <definedName name="取込変換_処遇改善助成金キャリアパス区分" localSheetId="25">#REF!</definedName>
    <definedName name="取込変換_処遇改善助成金キャリアパス区分">#REF!</definedName>
    <definedName name="取込変換_定員区分" localSheetId="25">#REF!</definedName>
    <definedName name="取込変換_定員区分">#REF!</definedName>
    <definedName name="取込変換_定員区分_肢体不自由児施設_通所通園" localSheetId="25">#REF!</definedName>
    <definedName name="取込変換_定員区分_肢体不自由児施設_通所通園">#REF!</definedName>
    <definedName name="取込変換_定員区分_肢体不自由児療護施設" localSheetId="25">#REF!</definedName>
    <definedName name="取込変換_定員区分_肢体不自由児療護施設">#REF!</definedName>
    <definedName name="取込変換_定員区分_障害児施設" localSheetId="25">#REF!</definedName>
    <definedName name="取込変換_定員区分_障害児施設">#REF!</definedName>
    <definedName name="取込変換_定員区分_対象無し" localSheetId="25">#REF!</definedName>
    <definedName name="取込変換_定員区分_対象無し">#REF!</definedName>
    <definedName name="取込変換_定員区分_第２種自閉症児施設" localSheetId="25">#REF!</definedName>
    <definedName name="取込変換_定員区分_第２種自閉症児施設">#REF!</definedName>
    <definedName name="取込変換_定員区分_知的障害児通園施設" localSheetId="25">#REF!</definedName>
    <definedName name="取込変換_定員区分_知的障害児通園施設">#REF!</definedName>
    <definedName name="取込変換_定員区分_難聴幼児通園施設" localSheetId="25">#REF!</definedName>
    <definedName name="取込変換_定員区分_難聴幼児通園施設">#REF!</definedName>
    <definedName name="取込変換_定員区分_盲児施設_ろうあ児施設" localSheetId="25">#REF!</definedName>
    <definedName name="取込変換_定員区分_盲児施設_ろうあ児施設">#REF!</definedName>
    <definedName name="取込変換_夜間支援対象利用者数" localSheetId="25">#REF!</definedName>
    <definedName name="取込変換_夜間支援対象利用者数">#REF!</definedName>
    <definedName name="出力変換_施設等の区分" localSheetId="25">#REF!</definedName>
    <definedName name="出力変換_施設等の区分">#REF!</definedName>
    <definedName name="出力変換_施設等の区分_児童デイ" localSheetId="25">#REF!</definedName>
    <definedName name="出力変換_施設等の区分_児童デイ">#REF!</definedName>
    <definedName name="出力変換_施設等の区分_障害児施設給付費" localSheetId="25">#REF!</definedName>
    <definedName name="出力変換_施設等の区分_障害児施設給付費">#REF!</definedName>
    <definedName name="出力変換_処遇改善助成金キャリアパス区分" localSheetId="25">#REF!</definedName>
    <definedName name="出力変換_処遇改善助成金キャリアパス区分">#REF!</definedName>
    <definedName name="出力変換_定員区分" localSheetId="25">#REF!</definedName>
    <definedName name="出力変換_定員区分">#REF!</definedName>
    <definedName name="出力変換_定員区分_肢体不自由児施設_通所通園" localSheetId="25">#REF!</definedName>
    <definedName name="出力変換_定員区分_肢体不自由児施設_通所通園">#REF!</definedName>
    <definedName name="出力変換_定員区分_肢体不自由児療護施設" localSheetId="25">#REF!</definedName>
    <definedName name="出力変換_定員区分_肢体不自由児療護施設">#REF!</definedName>
    <definedName name="出力変換_定員区分_障害児施設" localSheetId="25">#REF!</definedName>
    <definedName name="出力変換_定員区分_障害児施設">#REF!</definedName>
    <definedName name="出力変換_定員区分_対象無し" localSheetId="25">#REF!</definedName>
    <definedName name="出力変換_定員区分_対象無し">#REF!</definedName>
    <definedName name="出力変換_定員区分_第２種自閉症児施設" localSheetId="25">#REF!</definedName>
    <definedName name="出力変換_定員区分_第２種自閉症児施設">#REF!</definedName>
    <definedName name="出力変換_定員区分_知的障害児通園施設" localSheetId="25">#REF!</definedName>
    <definedName name="出力変換_定員区分_知的障害児通園施設">#REF!</definedName>
    <definedName name="出力変換_定員区分_難聴幼児通園施設" localSheetId="25">#REF!</definedName>
    <definedName name="出力変換_定員区分_難聴幼児通園施設">#REF!</definedName>
    <definedName name="出力変換_定員区分_盲児施設_ろうあ児施設" localSheetId="25">#REF!</definedName>
    <definedName name="出力変換_定員区分_盲児施設_ろうあ児施設">#REF!</definedName>
    <definedName name="出力変換_夜間支援対象利用者数" localSheetId="25">#REF!</definedName>
    <definedName name="出力変換_夜間支援対象利用者数">#REF!</definedName>
    <definedName name="食事" localSheetId="24">#REF!</definedName>
    <definedName name="食事" localSheetId="17">#REF!</definedName>
    <definedName name="食事" localSheetId="18">#REF!</definedName>
    <definedName name="食事" localSheetId="25">#REF!</definedName>
    <definedName name="食事" localSheetId="5">#REF!</definedName>
    <definedName name="食事">#REF!</definedName>
    <definedName name="体制等状況一覧" localSheetId="24">#REF!</definedName>
    <definedName name="体制等状況一覧" localSheetId="17">#REF!</definedName>
    <definedName name="体制等状況一覧" localSheetId="18">#REF!</definedName>
    <definedName name="体制等状況一覧" localSheetId="25">#REF!</definedName>
    <definedName name="体制等状況一覧" localSheetId="5">#REF!</definedName>
    <definedName name="体制等状況一覧">#REF!</definedName>
    <definedName name="町っ油" localSheetId="24">#REF!</definedName>
    <definedName name="町っ油" localSheetId="17">#REF!</definedName>
    <definedName name="町っ油" localSheetId="18">#REF!</definedName>
    <definedName name="町っ油" localSheetId="25">#REF!</definedName>
    <definedName name="町っ油" localSheetId="5">#REF!</definedName>
    <definedName name="町っ油">#REF!</definedName>
    <definedName name="同行援護" localSheetId="17">#REF!</definedName>
    <definedName name="同行援護" localSheetId="18">#REF!</definedName>
    <definedName name="同行援護" localSheetId="0">#REF!</definedName>
    <definedName name="同行援護" localSheetId="25">#REF!</definedName>
    <definedName name="同行援護" localSheetId="5">#REF!</definedName>
    <definedName name="同行援護">#REF!</definedName>
    <definedName name="別紙" localSheetId="25">#REF!</definedName>
    <definedName name="別紙" localSheetId="5">#REF!</definedName>
    <definedName name="別紙">#REF!</definedName>
    <definedName name="別紙19２" localSheetId="25">#REF!</definedName>
    <definedName name="別紙19２" localSheetId="5">#REF!</definedName>
    <definedName name="別紙19２">#REF!</definedName>
    <definedName name="別紙3ｰ9">#REF!</definedName>
    <definedName name="別紙3ｰ9ｑｑｑｑ">#REF!</definedName>
    <definedName name="別紙47" localSheetId="25">#REF!</definedName>
    <definedName name="別紙47" localSheetId="5">#REF!</definedName>
    <definedName name="別紙47">#REF!</definedName>
    <definedName name="別紙7の2" localSheetId="25">#REF!</definedName>
    <definedName name="別紙7の2" localSheetId="5">#REF!</definedName>
    <definedName name="別紙7の2">#REF!</definedName>
    <definedName name="夜間支援" localSheetId="25">#REF!</definedName>
    <definedName name="夜間支援" localSheetId="5">#REF!</definedName>
    <definedName name="夜間支援" localSheetId="7">#REF!</definedName>
    <definedName name="夜間支援" localSheetId="8">#REF!</definedName>
    <definedName name="夜間支援">#REF!</definedName>
    <definedName name="利用日数記入例" localSheetId="24">#REF!</definedName>
    <definedName name="利用日数記入例" localSheetId="17">#REF!</definedName>
    <definedName name="利用日数記入例" localSheetId="18">#REF!</definedName>
    <definedName name="利用日数記入例" localSheetId="25">#REF!</definedName>
    <definedName name="利用日数記入例" localSheetId="5">#REF!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23" i="130" l="1"/>
  <c r="AK21" i="130"/>
  <c r="AM17" i="130"/>
  <c r="AJ17" i="130"/>
  <c r="AG17" i="130"/>
  <c r="AD17" i="130"/>
  <c r="AA17" i="130"/>
  <c r="X17" i="130"/>
  <c r="U17" i="130"/>
  <c r="R17" i="130"/>
  <c r="O17" i="130"/>
  <c r="L17" i="130"/>
  <c r="I17" i="130"/>
  <c r="F17" i="130"/>
  <c r="AQ16" i="130"/>
  <c r="Y24" i="130" s="1"/>
  <c r="AQ15" i="130"/>
  <c r="Y23" i="130" s="1"/>
  <c r="AQ14" i="130"/>
  <c r="Y22" i="130" s="1"/>
  <c r="AQ13" i="130"/>
  <c r="Y21" i="130" s="1"/>
  <c r="AQ12" i="130"/>
  <c r="AQ11" i="130"/>
  <c r="AQ10" i="130"/>
  <c r="AK23" i="129"/>
  <c r="Y22" i="129"/>
  <c r="AK21" i="129"/>
  <c r="AM17" i="129"/>
  <c r="AJ17" i="129"/>
  <c r="AG17" i="129"/>
  <c r="AD17" i="129"/>
  <c r="AA17" i="129"/>
  <c r="X17" i="129"/>
  <c r="U17" i="129"/>
  <c r="R17" i="129"/>
  <c r="O17" i="129"/>
  <c r="L17" i="129"/>
  <c r="I17" i="129"/>
  <c r="F17" i="129"/>
  <c r="AQ16" i="129"/>
  <c r="Y24" i="129" s="1"/>
  <c r="AQ15" i="129"/>
  <c r="Y23" i="129" s="1"/>
  <c r="AQ14" i="129"/>
  <c r="AQ13" i="129"/>
  <c r="Y21" i="129" s="1"/>
  <c r="AQ12" i="129"/>
  <c r="AQ11" i="129"/>
  <c r="AQ10" i="129"/>
  <c r="W50" i="128"/>
  <c r="Z47" i="128"/>
  <c r="AK27" i="128"/>
  <c r="AK30" i="128" s="1"/>
  <c r="AM18" i="128"/>
  <c r="AJ18" i="128"/>
  <c r="AG18" i="128"/>
  <c r="AD18" i="128"/>
  <c r="AA18" i="128"/>
  <c r="X18" i="128"/>
  <c r="U18" i="128"/>
  <c r="R18" i="128"/>
  <c r="O18" i="128"/>
  <c r="L18" i="128"/>
  <c r="I18" i="128"/>
  <c r="F18" i="128"/>
  <c r="AM17" i="128"/>
  <c r="AJ17" i="128"/>
  <c r="AG17" i="128"/>
  <c r="AD17" i="128"/>
  <c r="AA17" i="128"/>
  <c r="X17" i="128"/>
  <c r="U17" i="128"/>
  <c r="R17" i="128"/>
  <c r="O17" i="128"/>
  <c r="L17" i="128"/>
  <c r="I17" i="128"/>
  <c r="F17" i="128"/>
  <c r="AM16" i="128"/>
  <c r="AJ16" i="128"/>
  <c r="AG16" i="128"/>
  <c r="AD16" i="128"/>
  <c r="AA16" i="128"/>
  <c r="X16" i="128"/>
  <c r="U16" i="128"/>
  <c r="R16" i="128"/>
  <c r="O16" i="128"/>
  <c r="L16" i="128"/>
  <c r="I16" i="128"/>
  <c r="F16" i="128"/>
  <c r="AM15" i="128"/>
  <c r="AJ15" i="128"/>
  <c r="AG15" i="128"/>
  <c r="AD15" i="128"/>
  <c r="AA15" i="128"/>
  <c r="X15" i="128"/>
  <c r="U15" i="128"/>
  <c r="R15" i="128"/>
  <c r="O15" i="128"/>
  <c r="L15" i="128"/>
  <c r="I15" i="128"/>
  <c r="F15" i="128"/>
  <c r="AM14" i="128"/>
  <c r="AJ14" i="128"/>
  <c r="AG14" i="128"/>
  <c r="AD14" i="128"/>
  <c r="AA14" i="128"/>
  <c r="X14" i="128"/>
  <c r="U14" i="128"/>
  <c r="R14" i="128"/>
  <c r="O14" i="128"/>
  <c r="L14" i="128"/>
  <c r="I14" i="128"/>
  <c r="F14" i="128"/>
  <c r="AM13" i="128"/>
  <c r="AJ13" i="128"/>
  <c r="AG13" i="128"/>
  <c r="AD13" i="128"/>
  <c r="AA13" i="128"/>
  <c r="X13" i="128"/>
  <c r="U13" i="128"/>
  <c r="R13" i="128"/>
  <c r="O13" i="128"/>
  <c r="L13" i="128"/>
  <c r="I13" i="128"/>
  <c r="F13" i="128"/>
  <c r="AM12" i="128"/>
  <c r="AM19" i="128" s="1"/>
  <c r="AJ12" i="128"/>
  <c r="AJ20" i="128" s="1"/>
  <c r="AG12" i="128"/>
  <c r="AG19" i="128" s="1"/>
  <c r="AD12" i="128"/>
  <c r="AD19" i="128" s="1"/>
  <c r="AA12" i="128"/>
  <c r="AA19" i="128" s="1"/>
  <c r="X12" i="128"/>
  <c r="X20" i="128" s="1"/>
  <c r="U12" i="128"/>
  <c r="U20" i="128" s="1"/>
  <c r="R12" i="128"/>
  <c r="R20" i="128" s="1"/>
  <c r="O12" i="128"/>
  <c r="O19" i="128" s="1"/>
  <c r="L12" i="128"/>
  <c r="L20" i="128" s="1"/>
  <c r="I12" i="128"/>
  <c r="I19" i="128" s="1"/>
  <c r="F12" i="128"/>
  <c r="AQ11" i="128"/>
  <c r="Y26" i="128" s="1"/>
  <c r="AQ17" i="130" l="1"/>
  <c r="Y20" i="130" s="1"/>
  <c r="AQ12" i="128"/>
  <c r="AQ14" i="128"/>
  <c r="AQ15" i="128"/>
  <c r="AQ17" i="128"/>
  <c r="U19" i="128"/>
  <c r="AQ18" i="128"/>
  <c r="AK22" i="129"/>
  <c r="AQ13" i="128"/>
  <c r="AQ20" i="128" s="1"/>
  <c r="Y27" i="128" s="1"/>
  <c r="R19" i="128"/>
  <c r="AQ16" i="128"/>
  <c r="X19" i="128"/>
  <c r="AK22" i="130"/>
  <c r="AQ17" i="129"/>
  <c r="Y20" i="129" s="1"/>
  <c r="AA20" i="128"/>
  <c r="L19" i="128"/>
  <c r="AJ19" i="128"/>
  <c r="F20" i="128"/>
  <c r="AD20" i="128"/>
  <c r="I20" i="128"/>
  <c r="AG20" i="128"/>
  <c r="F19" i="128"/>
  <c r="O20" i="128"/>
  <c r="AM20" i="128"/>
  <c r="AL41" i="130" l="1"/>
  <c r="AK20" i="130"/>
  <c r="AK24" i="130" s="1"/>
  <c r="AQ19" i="128"/>
  <c r="AL41" i="129"/>
  <c r="AK20" i="129"/>
  <c r="AK24" i="129" s="1"/>
  <c r="AZ43" i="128"/>
  <c r="AK29" i="128"/>
  <c r="Y29" i="128"/>
  <c r="AP37" i="128"/>
  <c r="Y28" i="128"/>
  <c r="AP36" i="128"/>
  <c r="AP35" i="128"/>
  <c r="AK26" i="128" l="1"/>
  <c r="AK28" i="128"/>
  <c r="Y30" i="128"/>
  <c r="AZ42" i="128"/>
  <c r="AZ41" i="128"/>
  <c r="AT35" i="126" l="1"/>
  <c r="AW35" i="126" s="1"/>
  <c r="AZ35" i="126" s="1"/>
  <c r="AT34" i="126"/>
  <c r="AW34" i="126" s="1"/>
  <c r="AZ34" i="126" s="1"/>
  <c r="AT33" i="126"/>
  <c r="AW33" i="126" s="1"/>
  <c r="AZ33" i="126" s="1"/>
  <c r="AT32" i="126"/>
  <c r="AW32" i="126" s="1"/>
  <c r="AZ32" i="126" s="1"/>
  <c r="AT31" i="126"/>
  <c r="AW31" i="126" s="1"/>
  <c r="AZ31" i="126" s="1"/>
  <c r="AT29" i="126"/>
  <c r="AW29" i="126" s="1"/>
  <c r="AZ29" i="126" s="1"/>
  <c r="AT28" i="126"/>
  <c r="AW28" i="126" s="1"/>
  <c r="AZ28" i="126" s="1"/>
  <c r="AT27" i="126"/>
  <c r="AW27" i="126" s="1"/>
  <c r="AZ27" i="126" s="1"/>
  <c r="AT26" i="126"/>
  <c r="AW26" i="126" s="1"/>
  <c r="AZ26" i="126" s="1"/>
  <c r="AT25" i="126"/>
  <c r="AW25" i="126" s="1"/>
  <c r="AZ25" i="126" s="1"/>
  <c r="AT24" i="126"/>
  <c r="AW24" i="126" s="1"/>
  <c r="AZ24" i="126" s="1"/>
  <c r="AT23" i="126"/>
  <c r="AT21" i="126"/>
  <c r="AW21" i="126" s="1"/>
  <c r="AZ21" i="126" s="1"/>
  <c r="AT20" i="126"/>
  <c r="AW20" i="126" s="1"/>
  <c r="AZ20" i="126" s="1"/>
  <c r="AT19" i="126"/>
  <c r="AW19" i="126" s="1"/>
  <c r="AZ19" i="126" s="1"/>
  <c r="AT18" i="126"/>
  <c r="AW18" i="126" s="1"/>
  <c r="AZ18" i="126" s="1"/>
  <c r="AT17" i="126"/>
  <c r="AW17" i="126" s="1"/>
  <c r="AZ17" i="126" s="1"/>
  <c r="AT16" i="126"/>
  <c r="AW16" i="126" s="1"/>
  <c r="AZ16" i="126" s="1"/>
  <c r="AT15" i="126"/>
  <c r="AT14" i="126"/>
  <c r="AW14" i="126" s="1"/>
  <c r="AZ14" i="126" s="1"/>
  <c r="AT13" i="126"/>
  <c r="AW13" i="126" s="1"/>
  <c r="AZ13" i="126" s="1"/>
  <c r="AT22" i="126" l="1"/>
  <c r="AW22" i="126" s="1"/>
  <c r="AZ22" i="126" s="1"/>
  <c r="AW15" i="126"/>
  <c r="AZ15" i="126" s="1"/>
  <c r="AT30" i="126"/>
  <c r="AW30" i="126" s="1"/>
  <c r="AZ30" i="126" s="1"/>
  <c r="AW23" i="126"/>
  <c r="AZ23" i="126" s="1"/>
  <c r="AT12" i="97"/>
  <c r="AT12" i="100" l="1"/>
  <c r="AW12" i="100" s="1"/>
  <c r="AT13" i="100"/>
  <c r="AT14" i="100"/>
  <c r="AW14" i="100" s="1"/>
  <c r="AT15" i="100"/>
  <c r="AW15" i="100" s="1"/>
  <c r="AT16" i="100"/>
  <c r="AW16" i="100" s="1"/>
  <c r="AT17" i="100"/>
  <c r="AW17" i="100" s="1"/>
  <c r="AT18" i="100"/>
  <c r="AW18" i="100" s="1"/>
  <c r="AT19" i="100"/>
  <c r="AW19" i="100" s="1"/>
  <c r="AT20" i="100"/>
  <c r="AW20" i="100" s="1"/>
  <c r="AT21" i="100"/>
  <c r="AW21" i="100" s="1"/>
  <c r="AT22" i="100"/>
  <c r="AW22" i="100" s="1"/>
  <c r="AT23" i="100"/>
  <c r="AW23" i="100" s="1"/>
  <c r="AT24" i="100"/>
  <c r="AW24" i="100" s="1"/>
  <c r="AT25" i="100"/>
  <c r="AW25" i="100" s="1"/>
  <c r="AT26" i="100"/>
  <c r="AW26" i="100" s="1"/>
  <c r="AT27" i="100"/>
  <c r="AW27" i="100" s="1"/>
  <c r="AW12" i="97"/>
  <c r="AT13" i="97"/>
  <c r="AW13" i="97" s="1"/>
  <c r="AT14" i="97"/>
  <c r="AW14" i="97" s="1"/>
  <c r="AT15" i="97"/>
  <c r="AW15" i="97" s="1"/>
  <c r="AT16" i="97"/>
  <c r="AW16" i="97" s="1"/>
  <c r="AT17" i="97"/>
  <c r="AW17" i="97" s="1"/>
  <c r="AT18" i="97"/>
  <c r="AW18" i="97" s="1"/>
  <c r="AT19" i="97"/>
  <c r="AW19" i="97" s="1"/>
  <c r="AT20" i="97"/>
  <c r="AW20" i="97" s="1"/>
  <c r="AT21" i="97"/>
  <c r="AW21" i="97" s="1"/>
  <c r="AT22" i="97"/>
  <c r="AW22" i="97" s="1"/>
  <c r="AT23" i="97"/>
  <c r="AW23" i="97" s="1"/>
  <c r="AT24" i="97"/>
  <c r="AW24" i="97" s="1"/>
  <c r="AT25" i="97"/>
  <c r="AT26" i="97"/>
  <c r="AW26" i="97" s="1"/>
  <c r="AT27" i="97"/>
  <c r="AW27" i="97" s="1"/>
  <c r="AT28" i="100" l="1"/>
  <c r="AW13" i="100"/>
  <c r="AW28" i="100" s="1"/>
  <c r="AZ28" i="100" s="1"/>
  <c r="AW28" i="97"/>
  <c r="AZ28" i="97" s="1"/>
  <c r="AT28" i="97"/>
</calcChain>
</file>

<file path=xl/sharedStrings.xml><?xml version="1.0" encoding="utf-8"?>
<sst xmlns="http://schemas.openxmlformats.org/spreadsheetml/2006/main" count="1812" uniqueCount="866">
  <si>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4"/>
  </si>
  <si>
    <t>重度障害者等包括支援</t>
    <rPh sb="0" eb="2">
      <t>ジュウド</t>
    </rPh>
    <rPh sb="2" eb="5">
      <t>ショウガイシャ</t>
    </rPh>
    <rPh sb="5" eb="6">
      <t>トウ</t>
    </rPh>
    <rPh sb="6" eb="8">
      <t>ホウカツ</t>
    </rPh>
    <rPh sb="8" eb="10">
      <t>シエン</t>
    </rPh>
    <phoneticPr fontId="14"/>
  </si>
  <si>
    <t>同行援護</t>
    <rPh sb="0" eb="2">
      <t>ドウコウ</t>
    </rPh>
    <rPh sb="2" eb="4">
      <t>エンゴ</t>
    </rPh>
    <phoneticPr fontId="14"/>
  </si>
  <si>
    <t>２　主たる対象者を１のとおり特定する理由</t>
    <rPh sb="2" eb="3">
      <t>シュ</t>
    </rPh>
    <rPh sb="5" eb="7">
      <t>タイショウ</t>
    </rPh>
    <rPh sb="7" eb="8">
      <t>シャ</t>
    </rPh>
    <rPh sb="14" eb="16">
      <t>トクテイ</t>
    </rPh>
    <rPh sb="18" eb="20">
      <t>リユウ</t>
    </rPh>
    <phoneticPr fontId="14"/>
  </si>
  <si>
    <t>３　今後における主たる対象者の拡充の予定</t>
    <rPh sb="2" eb="4">
      <t>コンゴ</t>
    </rPh>
    <rPh sb="8" eb="9">
      <t>シュ</t>
    </rPh>
    <rPh sb="11" eb="14">
      <t>タイショウシャ</t>
    </rPh>
    <rPh sb="15" eb="17">
      <t>カクジュウ</t>
    </rPh>
    <rPh sb="18" eb="20">
      <t>ヨテイ</t>
    </rPh>
    <phoneticPr fontId="14"/>
  </si>
  <si>
    <t>（１）拡充予定の有無</t>
    <rPh sb="3" eb="5">
      <t>カクジュウ</t>
    </rPh>
    <rPh sb="5" eb="7">
      <t>ヨテイ</t>
    </rPh>
    <rPh sb="8" eb="10">
      <t>ウム</t>
    </rPh>
    <phoneticPr fontId="14"/>
  </si>
  <si>
    <t>・</t>
    <phoneticPr fontId="14"/>
  </si>
  <si>
    <t>なし</t>
    <phoneticPr fontId="14"/>
  </si>
  <si>
    <t>（２）拡充予定の内容及び予定時期</t>
    <rPh sb="3" eb="5">
      <t>カクジュウ</t>
    </rPh>
    <rPh sb="5" eb="7">
      <t>ヨテイ</t>
    </rPh>
    <rPh sb="8" eb="10">
      <t>ナイヨウ</t>
    </rPh>
    <rPh sb="10" eb="11">
      <t>オヨ</t>
    </rPh>
    <rPh sb="12" eb="14">
      <t>ヨテイ</t>
    </rPh>
    <rPh sb="14" eb="16">
      <t>ジキ</t>
    </rPh>
    <phoneticPr fontId="14"/>
  </si>
  <si>
    <t>（３）拡充のための方策</t>
    <rPh sb="3" eb="5">
      <t>カクジュウ</t>
    </rPh>
    <rPh sb="9" eb="11">
      <t>ホウサク</t>
    </rPh>
    <phoneticPr fontId="14"/>
  </si>
  <si>
    <t>申請者</t>
    <rPh sb="0" eb="3">
      <t>シンセイシャ</t>
    </rPh>
    <phoneticPr fontId="14"/>
  </si>
  <si>
    <t>住　所</t>
    <rPh sb="0" eb="1">
      <t>じゅう</t>
    </rPh>
    <rPh sb="2" eb="3">
      <t>しょ</t>
    </rPh>
    <phoneticPr fontId="14" type="Hiragana" alignment="distributed"/>
  </si>
  <si>
    <t>記</t>
    <rPh sb="0" eb="1">
      <t>キ</t>
    </rPh>
    <phoneticPr fontId="14"/>
  </si>
  <si>
    <t>　申請者が法人でないとき。</t>
    <rPh sb="1" eb="4">
      <t>シンセイシャ</t>
    </rPh>
    <rPh sb="5" eb="7">
      <t>ホウジン</t>
    </rPh>
    <phoneticPr fontId="14"/>
  </si>
  <si>
    <t>氏　　名</t>
    <rPh sb="0" eb="1">
      <t>シ</t>
    </rPh>
    <rPh sb="3" eb="4">
      <t>メイ</t>
    </rPh>
    <phoneticPr fontId="14"/>
  </si>
  <si>
    <t>生活介護</t>
    <rPh sb="0" eb="2">
      <t>セイカツ</t>
    </rPh>
    <rPh sb="2" eb="4">
      <t>カイゴ</t>
    </rPh>
    <phoneticPr fontId="14"/>
  </si>
  <si>
    <t>参考様式１</t>
    <rPh sb="0" eb="2">
      <t>サンコウ</t>
    </rPh>
    <rPh sb="2" eb="4">
      <t>ヨウシキ</t>
    </rPh>
    <phoneticPr fontId="14"/>
  </si>
  <si>
    <t>事業所・施設の平面図</t>
    <rPh sb="0" eb="3">
      <t>ジギョウショ</t>
    </rPh>
    <rPh sb="4" eb="6">
      <t>シセツ</t>
    </rPh>
    <rPh sb="7" eb="10">
      <t>ヘイメンズ</t>
    </rPh>
    <phoneticPr fontId="14"/>
  </si>
  <si>
    <t xml:space="preserve"> </t>
    <phoneticPr fontId="14"/>
  </si>
  <si>
    <t>建物の名称</t>
    <rPh sb="0" eb="2">
      <t>タテモノ</t>
    </rPh>
    <rPh sb="3" eb="5">
      <t>メイショウ</t>
    </rPh>
    <phoneticPr fontId="14"/>
  </si>
  <si>
    <t>構造概要</t>
    <rPh sb="0" eb="2">
      <t>コウゾウ</t>
    </rPh>
    <rPh sb="2" eb="4">
      <t>ガイヨウ</t>
    </rPh>
    <phoneticPr fontId="14"/>
  </si>
  <si>
    <t>事業所の共用の有無</t>
    <rPh sb="0" eb="3">
      <t>ジギョウショ</t>
    </rPh>
    <rPh sb="4" eb="6">
      <t>キョウヨウ</t>
    </rPh>
    <rPh sb="7" eb="9">
      <t>ウム</t>
    </rPh>
    <phoneticPr fontId="14"/>
  </si>
  <si>
    <t>（備考）１</t>
    <rPh sb="1" eb="3">
      <t>ビコウ</t>
    </rPh>
    <phoneticPr fontId="14"/>
  </si>
  <si>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4"/>
  </si>
  <si>
    <t>２</t>
    <phoneticPr fontId="14"/>
  </si>
  <si>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4"/>
  </si>
  <si>
    <t>３</t>
    <phoneticPr fontId="14"/>
  </si>
  <si>
    <t>４</t>
    <phoneticPr fontId="14"/>
  </si>
  <si>
    <t>相談支援専門員　　</t>
    <rPh sb="0" eb="1">
      <t>ソウ</t>
    </rPh>
    <rPh sb="1" eb="2">
      <t>ダン</t>
    </rPh>
    <rPh sb="2" eb="3">
      <t>ササ</t>
    </rPh>
    <rPh sb="3" eb="4">
      <t>オン</t>
    </rPh>
    <rPh sb="4" eb="7">
      <t>センモンイン</t>
    </rPh>
    <phoneticPr fontId="14"/>
  </si>
  <si>
    <t>管  理  者</t>
    <rPh sb="0" eb="1">
      <t>カン</t>
    </rPh>
    <rPh sb="3" eb="4">
      <t>リ</t>
    </rPh>
    <rPh sb="6" eb="7">
      <t>モノ</t>
    </rPh>
    <phoneticPr fontId="14"/>
  </si>
  <si>
    <t>参考様式11</t>
    <rPh sb="0" eb="2">
      <t>サンコウ</t>
    </rPh>
    <rPh sb="2" eb="4">
      <t>ヨウシキ</t>
    </rPh>
    <phoneticPr fontId="14"/>
  </si>
  <si>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4"/>
  </si>
  <si>
    <t>代表者氏名</t>
    <rPh sb="0" eb="3">
      <t>ダイヒョウシャ</t>
    </rPh>
    <rPh sb="3" eb="5">
      <t>シメイ</t>
    </rPh>
    <phoneticPr fontId="1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</si>
  <si>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4"/>
  </si>
  <si>
    <t>現　住　所</t>
    <rPh sb="0" eb="1">
      <t>ウツツ</t>
    </rPh>
    <rPh sb="2" eb="3">
      <t>ジュウ</t>
    </rPh>
    <rPh sb="4" eb="5">
      <t>ショ</t>
    </rPh>
    <phoneticPr fontId="14"/>
  </si>
  <si>
    <t>施設又は事業所名</t>
    <rPh sb="0" eb="2">
      <t>シセツ</t>
    </rPh>
    <rPh sb="2" eb="3">
      <t>マタ</t>
    </rPh>
    <rPh sb="4" eb="6">
      <t>ジギョウ</t>
    </rPh>
    <rPh sb="6" eb="7">
      <t>ショ</t>
    </rPh>
    <rPh sb="7" eb="8">
      <t>メイ</t>
    </rPh>
    <phoneticPr fontId="14"/>
  </si>
  <si>
    <t>施設・事業所の種別（　　　　　　　　　　　　　　　　　　　　　）</t>
    <rPh sb="0" eb="2">
      <t>シセツ</t>
    </rPh>
    <rPh sb="3" eb="6">
      <t>ジギョウショ</t>
    </rPh>
    <rPh sb="7" eb="9">
      <t>シュベツ</t>
    </rPh>
    <phoneticPr fontId="14"/>
  </si>
  <si>
    <t>業　務　期　間</t>
    <rPh sb="0" eb="1">
      <t>ギョウ</t>
    </rPh>
    <rPh sb="2" eb="3">
      <t>ツトム</t>
    </rPh>
    <rPh sb="4" eb="5">
      <t>キ</t>
    </rPh>
    <rPh sb="6" eb="7">
      <t>アイダ</t>
    </rPh>
    <phoneticPr fontId="14"/>
  </si>
  <si>
    <t>業　務　内　容</t>
    <rPh sb="0" eb="1">
      <t>ギョウ</t>
    </rPh>
    <rPh sb="2" eb="3">
      <t>ツトム</t>
    </rPh>
    <rPh sb="4" eb="5">
      <t>ナイ</t>
    </rPh>
    <rPh sb="6" eb="7">
      <t>カタチ</t>
    </rPh>
    <phoneticPr fontId="14"/>
  </si>
  <si>
    <t>（注）</t>
    <rPh sb="1" eb="2">
      <t>チュウ</t>
    </rPh>
    <phoneticPr fontId="14"/>
  </si>
  <si>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4"/>
  </si>
  <si>
    <t>５．</t>
    <phoneticPr fontId="14"/>
  </si>
  <si>
    <t xml:space="preserve">証明内容を訂正する場合は、二重線で消した上、証明者（代表者）の印を押すこと。
</t>
    <phoneticPr fontId="14"/>
  </si>
  <si>
    <t>平成　　　　年　　　　月　　　　日　　</t>
    <rPh sb="0" eb="2">
      <t>ヘイセイ</t>
    </rPh>
    <rPh sb="6" eb="7">
      <t>ネン</t>
    </rPh>
    <rPh sb="11" eb="12">
      <t>ガツ</t>
    </rPh>
    <rPh sb="16" eb="17">
      <t>ニチ</t>
    </rPh>
    <phoneticPr fontId="14"/>
  </si>
  <si>
    <t>（生年月日　　　　年　　月　　日）</t>
    <rPh sb="1" eb="3">
      <t>セイネン</t>
    </rPh>
    <rPh sb="3" eb="5">
      <t>ガッピ</t>
    </rPh>
    <rPh sb="9" eb="10">
      <t>ネン</t>
    </rPh>
    <rPh sb="12" eb="13">
      <t>ガツ</t>
    </rPh>
    <rPh sb="15" eb="16">
      <t>ニチ</t>
    </rPh>
    <phoneticPr fontId="14"/>
  </si>
  <si>
    <t>主たる対象者を特定する理由等</t>
    <rPh sb="0" eb="1">
      <t>シュ</t>
    </rPh>
    <rPh sb="3" eb="5">
      <t>タイショウ</t>
    </rPh>
    <rPh sb="5" eb="6">
      <t>シャ</t>
    </rPh>
    <rPh sb="7" eb="9">
      <t>トクテイ</t>
    </rPh>
    <rPh sb="11" eb="13">
      <t>リユウ</t>
    </rPh>
    <rPh sb="13" eb="14">
      <t>トウ</t>
    </rPh>
    <phoneticPr fontId="14"/>
  </si>
  <si>
    <t>自立訓練（機能訓練）</t>
    <rPh sb="0" eb="2">
      <t>ジリツ</t>
    </rPh>
    <rPh sb="2" eb="4">
      <t>クンレン</t>
    </rPh>
    <rPh sb="5" eb="7">
      <t>キノウ</t>
    </rPh>
    <rPh sb="7" eb="9">
      <t>クンレン</t>
    </rPh>
    <phoneticPr fontId="14"/>
  </si>
  <si>
    <t>管理者</t>
    <rPh sb="0" eb="3">
      <t>カンリシャ</t>
    </rPh>
    <phoneticPr fontId="14"/>
  </si>
  <si>
    <t>参考様式４</t>
    <rPh sb="0" eb="2">
      <t>サンコウ</t>
    </rPh>
    <rPh sb="2" eb="4">
      <t>ヨウシキ</t>
    </rPh>
    <phoneticPr fontId="14"/>
  </si>
  <si>
    <t>７</t>
    <phoneticPr fontId="14"/>
  </si>
  <si>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4"/>
  </si>
  <si>
    <t>参考様式２</t>
    <rPh sb="0" eb="2">
      <t>サンコウ</t>
    </rPh>
    <rPh sb="2" eb="4">
      <t>ヨウシキ</t>
    </rPh>
    <phoneticPr fontId="14"/>
  </si>
  <si>
    <t>居室面積等一覧表</t>
    <rPh sb="0" eb="2">
      <t>キョシツ</t>
    </rPh>
    <rPh sb="2" eb="5">
      <t>メンセキナド</t>
    </rPh>
    <rPh sb="5" eb="7">
      <t>イチラン</t>
    </rPh>
    <rPh sb="7" eb="8">
      <t>ヒョウ</t>
    </rPh>
    <phoneticPr fontId="14"/>
  </si>
  <si>
    <t xml:space="preserve"> </t>
    <phoneticPr fontId="14"/>
  </si>
  <si>
    <t xml:space="preserve"> </t>
    <phoneticPr fontId="14"/>
  </si>
  <si>
    <t>設置階</t>
    <rPh sb="0" eb="2">
      <t>セッチ</t>
    </rPh>
    <rPh sb="2" eb="3">
      <t>カイ</t>
    </rPh>
    <phoneticPr fontId="14"/>
  </si>
  <si>
    <t>階</t>
    <rPh sb="0" eb="1">
      <t>カイ</t>
    </rPh>
    <phoneticPr fontId="14"/>
  </si>
  <si>
    <t>　</t>
    <phoneticPr fontId="14"/>
  </si>
  <si>
    <t>合 計</t>
    <rPh sb="0" eb="1">
      <t>ゴウ</t>
    </rPh>
    <rPh sb="2" eb="3">
      <t>ケイ</t>
    </rPh>
    <phoneticPr fontId="14"/>
  </si>
  <si>
    <t>種類</t>
    <rPh sb="0" eb="2">
      <t>シュルイ</t>
    </rPh>
    <phoneticPr fontId="14"/>
  </si>
  <si>
    <t>室数</t>
    <rPh sb="0" eb="1">
      <t>シツ</t>
    </rPh>
    <rPh sb="1" eb="2">
      <t>スウ</t>
    </rPh>
    <phoneticPr fontId="14"/>
  </si>
  <si>
    <t>面積</t>
    <rPh sb="0" eb="2">
      <t>メンセキ</t>
    </rPh>
    <phoneticPr fontId="14"/>
  </si>
  <si>
    <t>備考</t>
    <rPh sb="0" eb="2">
      <t>ビコウ</t>
    </rPh>
    <phoneticPr fontId="14"/>
  </si>
  <si>
    <t>居室</t>
    <rPh sb="0" eb="2">
      <t>キョシツ</t>
    </rPh>
    <phoneticPr fontId="14"/>
  </si>
  <si>
    <t>１室の定員</t>
    <rPh sb="1" eb="2">
      <t>シツ</t>
    </rPh>
    <rPh sb="3" eb="5">
      <t>テイイン</t>
    </rPh>
    <phoneticPr fontId="14"/>
  </si>
  <si>
    <t>一人あたり</t>
    <rPh sb="0" eb="2">
      <t>ヒトリ</t>
    </rPh>
    <phoneticPr fontId="14"/>
  </si>
  <si>
    <t xml:space="preserve"> </t>
    <phoneticPr fontId="14"/>
  </si>
  <si>
    <t>　</t>
    <phoneticPr fontId="14"/>
  </si>
  <si>
    <t>（　　）</t>
    <phoneticPr fontId="14"/>
  </si>
  <si>
    <t>居室以外</t>
    <rPh sb="0" eb="2">
      <t>キョシツ</t>
    </rPh>
    <rPh sb="2" eb="4">
      <t>イガイ</t>
    </rPh>
    <phoneticPr fontId="14"/>
  </si>
  <si>
    <t xml:space="preserve"> </t>
    <phoneticPr fontId="14"/>
  </si>
  <si>
    <t xml:space="preserve">  </t>
    <phoneticPr fontId="14"/>
  </si>
  <si>
    <t>片廊下幅</t>
    <rPh sb="0" eb="1">
      <t>カタ</t>
    </rPh>
    <rPh sb="1" eb="3">
      <t>ロウカ</t>
    </rPh>
    <rPh sb="3" eb="4">
      <t>ハバ</t>
    </rPh>
    <phoneticPr fontId="14"/>
  </si>
  <si>
    <t>（最も狭い個所）</t>
    <rPh sb="1" eb="2">
      <t>モット</t>
    </rPh>
    <rPh sb="3" eb="4">
      <t>セマ</t>
    </rPh>
    <rPh sb="5" eb="7">
      <t>カショ</t>
    </rPh>
    <phoneticPr fontId="14"/>
  </si>
  <si>
    <t>ｍ</t>
    <phoneticPr fontId="14"/>
  </si>
  <si>
    <t>　</t>
    <phoneticPr fontId="14"/>
  </si>
  <si>
    <t>中廊下幅</t>
    <rPh sb="0" eb="1">
      <t>ナカ</t>
    </rPh>
    <rPh sb="1" eb="3">
      <t>ロウカ</t>
    </rPh>
    <rPh sb="3" eb="4">
      <t>ハバ</t>
    </rPh>
    <phoneticPr fontId="14"/>
  </si>
  <si>
    <t>ｍ</t>
    <phoneticPr fontId="14"/>
  </si>
  <si>
    <t>　</t>
    <phoneticPr fontId="14"/>
  </si>
  <si>
    <t>共用する事業所・施設名</t>
    <rPh sb="0" eb="2">
      <t>キョウヨウ</t>
    </rPh>
    <rPh sb="4" eb="7">
      <t>ジギョウショ</t>
    </rPh>
    <rPh sb="8" eb="10">
      <t>シセツ</t>
    </rPh>
    <rPh sb="10" eb="11">
      <t>メイ</t>
    </rPh>
    <phoneticPr fontId="14"/>
  </si>
  <si>
    <t xml:space="preserve"> </t>
    <phoneticPr fontId="14"/>
  </si>
  <si>
    <t>備考１</t>
    <rPh sb="0" eb="2">
      <t>ビコウ</t>
    </rPh>
    <phoneticPr fontId="14"/>
  </si>
  <si>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4"/>
  </si>
  <si>
    <t>２</t>
    <phoneticPr fontId="14"/>
  </si>
  <si>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4"/>
  </si>
  <si>
    <t>３</t>
    <phoneticPr fontId="14"/>
  </si>
  <si>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4"/>
  </si>
  <si>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4"/>
  </si>
  <si>
    <t>５</t>
    <phoneticPr fontId="14"/>
  </si>
  <si>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4"/>
  </si>
  <si>
    <t>（様式１で添付されている場合は省略可）</t>
    <rPh sb="1" eb="3">
      <t>ヨウシキ</t>
    </rPh>
    <rPh sb="5" eb="7">
      <t>テンプ</t>
    </rPh>
    <rPh sb="12" eb="14">
      <t>バアイ</t>
    </rPh>
    <rPh sb="15" eb="17">
      <t>ショウリャク</t>
    </rPh>
    <rPh sb="17" eb="18">
      <t>カ</t>
    </rPh>
    <phoneticPr fontId="14"/>
  </si>
  <si>
    <t>６</t>
    <phoneticPr fontId="14"/>
  </si>
  <si>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4"/>
  </si>
  <si>
    <t>　</t>
    <phoneticPr fontId="14"/>
  </si>
  <si>
    <t>参考様式３</t>
    <rPh sb="0" eb="2">
      <t>サンコウ</t>
    </rPh>
    <rPh sb="2" eb="4">
      <t>ヨウシキ</t>
    </rPh>
    <phoneticPr fontId="14"/>
  </si>
  <si>
    <t>事業所の設備・備品等一覧表</t>
    <rPh sb="0" eb="3">
      <t>ジギョウショ</t>
    </rPh>
    <rPh sb="4" eb="6">
      <t>セツビ</t>
    </rPh>
    <rPh sb="7" eb="9">
      <t>ビヒン</t>
    </rPh>
    <rPh sb="9" eb="10">
      <t>ナド</t>
    </rPh>
    <rPh sb="10" eb="12">
      <t>イチラン</t>
    </rPh>
    <rPh sb="12" eb="13">
      <t>ヒョウ</t>
    </rPh>
    <phoneticPr fontId="14"/>
  </si>
  <si>
    <t>　</t>
    <phoneticPr fontId="14"/>
  </si>
  <si>
    <t>設備の概要</t>
    <rPh sb="0" eb="2">
      <t>セツビ</t>
    </rPh>
    <rPh sb="3" eb="5">
      <t>ガイヨウ</t>
    </rPh>
    <phoneticPr fontId="14"/>
  </si>
  <si>
    <t>設備基準上適合すべき項目についての状況</t>
    <rPh sb="0" eb="2">
      <t>セツビ</t>
    </rPh>
    <rPh sb="2" eb="4">
      <t>キジュン</t>
    </rPh>
    <rPh sb="4" eb="5">
      <t>ジョウ</t>
    </rPh>
    <rPh sb="5" eb="7">
      <t>テキゴウ</t>
    </rPh>
    <rPh sb="10" eb="12">
      <t>コウモク</t>
    </rPh>
    <rPh sb="17" eb="19">
      <t>ジョウキョウ</t>
    </rPh>
    <phoneticPr fontId="14"/>
  </si>
  <si>
    <t>備品の品名及び数量</t>
    <rPh sb="0" eb="2">
      <t>ビヒン</t>
    </rPh>
    <rPh sb="3" eb="5">
      <t>ヒンメイ</t>
    </rPh>
    <rPh sb="5" eb="6">
      <t>オヨ</t>
    </rPh>
    <rPh sb="7" eb="9">
      <t>スウリョウ</t>
    </rPh>
    <phoneticPr fontId="14"/>
  </si>
  <si>
    <t xml:space="preserve"> </t>
    <phoneticPr fontId="14"/>
  </si>
  <si>
    <t>非常災害設備等</t>
    <rPh sb="0" eb="2">
      <t>ヒジョウ</t>
    </rPh>
    <rPh sb="2" eb="4">
      <t>サイガイ</t>
    </rPh>
    <rPh sb="4" eb="6">
      <t>セツビ</t>
    </rPh>
    <rPh sb="6" eb="7">
      <t>ナド</t>
    </rPh>
    <phoneticPr fontId="14"/>
  </si>
  <si>
    <t>備考　１</t>
    <rPh sb="0" eb="2">
      <t>ビコウ</t>
    </rPh>
    <phoneticPr fontId="14"/>
  </si>
  <si>
    <t>「適合の可否」欄には何も記載しないでください。</t>
    <rPh sb="1" eb="3">
      <t>テキゴウ</t>
    </rPh>
    <rPh sb="4" eb="6">
      <t>カヒ</t>
    </rPh>
    <rPh sb="7" eb="8">
      <t>ラン</t>
    </rPh>
    <rPh sb="10" eb="11">
      <t>ナニ</t>
    </rPh>
    <rPh sb="12" eb="14">
      <t>キサイ</t>
    </rPh>
    <phoneticPr fontId="14"/>
  </si>
  <si>
    <t>サービス管理責任者</t>
    <rPh sb="4" eb="6">
      <t>カンリ</t>
    </rPh>
    <rPh sb="6" eb="8">
      <t>セキニン</t>
    </rPh>
    <rPh sb="8" eb="9">
      <t>シャ</t>
    </rPh>
    <phoneticPr fontId="14"/>
  </si>
  <si>
    <t>経 歴 書</t>
    <rPh sb="0" eb="1">
      <t>キョウ</t>
    </rPh>
    <rPh sb="2" eb="3">
      <t>レキ</t>
    </rPh>
    <rPh sb="4" eb="5">
      <t>ショ</t>
    </rPh>
    <phoneticPr fontId="14"/>
  </si>
  <si>
    <t>サービス提供責任者</t>
    <rPh sb="4" eb="6">
      <t>テイキョウ</t>
    </rPh>
    <rPh sb="6" eb="9">
      <t>セキニンシャ</t>
    </rPh>
    <phoneticPr fontId="14"/>
  </si>
  <si>
    <t>事業の名称</t>
    <rPh sb="0" eb="2">
      <t>ジギョウ</t>
    </rPh>
    <rPh sb="3" eb="5">
      <t>メイショウ</t>
    </rPh>
    <phoneticPr fontId="14"/>
  </si>
  <si>
    <t>フリガナ</t>
    <phoneticPr fontId="14"/>
  </si>
  <si>
    <t>氏    名</t>
    <rPh sb="0" eb="1">
      <t>シ</t>
    </rPh>
    <rPh sb="5" eb="6">
      <t>メイ</t>
    </rPh>
    <phoneticPr fontId="14"/>
  </si>
  <si>
    <t xml:space="preserve"> </t>
    <phoneticPr fontId="14"/>
  </si>
  <si>
    <t>住   所</t>
    <rPh sb="0" eb="1">
      <t>ジュウ</t>
    </rPh>
    <rPh sb="4" eb="5">
      <t>トコロ</t>
    </rPh>
    <phoneticPr fontId="14"/>
  </si>
  <si>
    <t>(自宅）</t>
    <rPh sb="1" eb="3">
      <t>ジタク</t>
    </rPh>
    <phoneticPr fontId="14"/>
  </si>
  <si>
    <t>主な職歴</t>
    <rPh sb="0" eb="1">
      <t>オモ</t>
    </rPh>
    <rPh sb="2" eb="4">
      <t>ショクレキ</t>
    </rPh>
    <phoneticPr fontId="14"/>
  </si>
  <si>
    <t>期間</t>
    <rPh sb="0" eb="2">
      <t>キカン</t>
    </rPh>
    <phoneticPr fontId="14"/>
  </si>
  <si>
    <t>勤務先</t>
    <rPh sb="0" eb="3">
      <t>キンムサキ</t>
    </rPh>
    <phoneticPr fontId="14"/>
  </si>
  <si>
    <t>職務に関する資格</t>
    <rPh sb="0" eb="2">
      <t>ショクム</t>
    </rPh>
    <rPh sb="3" eb="4">
      <t>カン</t>
    </rPh>
    <rPh sb="6" eb="8">
      <t>シカク</t>
    </rPh>
    <phoneticPr fontId="14"/>
  </si>
  <si>
    <t>備考（研修等の受講の状況等）</t>
    <rPh sb="0" eb="2">
      <t>ビコウ</t>
    </rPh>
    <rPh sb="3" eb="5">
      <t>ケンシュウ</t>
    </rPh>
    <rPh sb="5" eb="6">
      <t>ナド</t>
    </rPh>
    <rPh sb="7" eb="9">
      <t>ジュコウ</t>
    </rPh>
    <rPh sb="10" eb="12">
      <t>ジョウキョウ</t>
    </rPh>
    <rPh sb="12" eb="13">
      <t>ナド</t>
    </rPh>
    <phoneticPr fontId="14"/>
  </si>
  <si>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14"/>
  </si>
  <si>
    <t>措置の概要</t>
    <rPh sb="0" eb="2">
      <t>ソチ</t>
    </rPh>
    <rPh sb="3" eb="5">
      <t>ガイヨウ</t>
    </rPh>
    <phoneticPr fontId="14"/>
  </si>
  <si>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14"/>
  </si>
  <si>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14"/>
  </si>
  <si>
    <t>※</t>
    <phoneticPr fontId="14"/>
  </si>
  <si>
    <t>具体的な対応方針</t>
    <rPh sb="0" eb="3">
      <t>グタイテキ</t>
    </rPh>
    <rPh sb="4" eb="6">
      <t>タイオウ</t>
    </rPh>
    <rPh sb="6" eb="8">
      <t>ホウシン</t>
    </rPh>
    <phoneticPr fontId="14"/>
  </si>
  <si>
    <t>その他参考事項</t>
    <rPh sb="2" eb="3">
      <t>タ</t>
    </rPh>
    <rPh sb="3" eb="5">
      <t>サンコウ</t>
    </rPh>
    <rPh sb="5" eb="7">
      <t>ジコウ</t>
    </rPh>
    <phoneticPr fontId="14"/>
  </si>
  <si>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14"/>
  </si>
  <si>
    <t>協力医療機関との契約の内容</t>
    <rPh sb="0" eb="2">
      <t>キョウリョク</t>
    </rPh>
    <rPh sb="2" eb="4">
      <t>イリョウ</t>
    </rPh>
    <rPh sb="4" eb="6">
      <t>キカン</t>
    </rPh>
    <rPh sb="8" eb="10">
      <t>ケイヤク</t>
    </rPh>
    <rPh sb="11" eb="13">
      <t>ナイヨウ</t>
    </rPh>
    <phoneticPr fontId="14"/>
  </si>
  <si>
    <t>協力医療機関の名称</t>
    <rPh sb="0" eb="2">
      <t>キョウリョク</t>
    </rPh>
    <rPh sb="2" eb="4">
      <t>イリョウ</t>
    </rPh>
    <rPh sb="4" eb="6">
      <t>キカン</t>
    </rPh>
    <rPh sb="7" eb="9">
      <t>メイショウ</t>
    </rPh>
    <phoneticPr fontId="14"/>
  </si>
  <si>
    <t>診療科目</t>
    <rPh sb="0" eb="2">
      <t>シンリョウ</t>
    </rPh>
    <rPh sb="2" eb="4">
      <t>カモク</t>
    </rPh>
    <phoneticPr fontId="14"/>
  </si>
  <si>
    <t>事業所・施設からの距離</t>
    <rPh sb="0" eb="3">
      <t>ジギョウショ</t>
    </rPh>
    <rPh sb="4" eb="6">
      <t>シセツ</t>
    </rPh>
    <rPh sb="9" eb="11">
      <t>キョリ</t>
    </rPh>
    <phoneticPr fontId="14"/>
  </si>
  <si>
    <t>km</t>
    <phoneticPr fontId="14"/>
  </si>
  <si>
    <t>（徒歩　　分　　車　　　分）</t>
    <rPh sb="1" eb="3">
      <t>トホ</t>
    </rPh>
    <rPh sb="5" eb="6">
      <t>フン</t>
    </rPh>
    <rPh sb="8" eb="9">
      <t>クルマ</t>
    </rPh>
    <rPh sb="12" eb="13">
      <t>フン</t>
    </rPh>
    <phoneticPr fontId="14"/>
  </si>
  <si>
    <t>契約の内容</t>
    <rPh sb="0" eb="2">
      <t>ケイヤク</t>
    </rPh>
    <rPh sb="3" eb="5">
      <t>ナイヨウ</t>
    </rPh>
    <phoneticPr fontId="14"/>
  </si>
  <si>
    <t xml:space="preserve"> </t>
    <phoneticPr fontId="14"/>
  </si>
  <si>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4"/>
  </si>
  <si>
    <t>参考様式10</t>
    <rPh sb="0" eb="2">
      <t>サンコウ</t>
    </rPh>
    <rPh sb="2" eb="4">
      <t>ヨウシキ</t>
    </rPh>
    <phoneticPr fontId="14"/>
  </si>
  <si>
    <t>連携及び支援を受ける施設の名称</t>
    <rPh sb="0" eb="2">
      <t>レンケイ</t>
    </rPh>
    <rPh sb="2" eb="3">
      <t>オヨ</t>
    </rPh>
    <rPh sb="4" eb="6">
      <t>シエン</t>
    </rPh>
    <rPh sb="7" eb="8">
      <t>ウ</t>
    </rPh>
    <rPh sb="10" eb="12">
      <t>シセツ</t>
    </rPh>
    <rPh sb="13" eb="15">
      <t>メイショウ</t>
    </rPh>
    <phoneticPr fontId="14"/>
  </si>
  <si>
    <t>連携支援の概要</t>
    <rPh sb="0" eb="2">
      <t>レンケイ</t>
    </rPh>
    <rPh sb="2" eb="4">
      <t>シエン</t>
    </rPh>
    <rPh sb="5" eb="7">
      <t>ガイヨウ</t>
    </rPh>
    <phoneticPr fontId="14"/>
  </si>
  <si>
    <t xml:space="preserve"> </t>
    <phoneticPr fontId="14"/>
  </si>
  <si>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4"/>
  </si>
  <si>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4"/>
  </si>
  <si>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4"/>
  </si>
  <si>
    <t>名称</t>
    <rPh sb="0" eb="2">
      <t>メイショウ</t>
    </rPh>
    <phoneticPr fontId="14"/>
  </si>
  <si>
    <t>所在地</t>
    <rPh sb="0" eb="3">
      <t>ショザイチ</t>
    </rPh>
    <phoneticPr fontId="14"/>
  </si>
  <si>
    <t>電話番号</t>
    <rPh sb="0" eb="2">
      <t>デンワ</t>
    </rPh>
    <rPh sb="2" eb="4">
      <t>バンゴウ</t>
    </rPh>
    <phoneticPr fontId="14"/>
  </si>
  <si>
    <t>氏　名</t>
    <rPh sb="0" eb="1">
      <t>シ</t>
    </rPh>
    <rPh sb="2" eb="3">
      <t>メイ</t>
    </rPh>
    <phoneticPr fontId="14"/>
  </si>
  <si>
    <t>居宅介護</t>
    <rPh sb="0" eb="2">
      <t>キョタク</t>
    </rPh>
    <rPh sb="2" eb="4">
      <t>カイゴ</t>
    </rPh>
    <phoneticPr fontId="14"/>
  </si>
  <si>
    <t>事業所名</t>
    <rPh sb="0" eb="3">
      <t>ジギョウショ</t>
    </rPh>
    <rPh sb="3" eb="4">
      <t>メイ</t>
    </rPh>
    <phoneticPr fontId="14"/>
  </si>
  <si>
    <t>名　称</t>
    <rPh sb="0" eb="1">
      <t>ナ</t>
    </rPh>
    <rPh sb="2" eb="3">
      <t>ショウ</t>
    </rPh>
    <phoneticPr fontId="14"/>
  </si>
  <si>
    <t>代表者</t>
    <rPh sb="0" eb="3">
      <t>ダイヒョウシャ</t>
    </rPh>
    <phoneticPr fontId="14"/>
  </si>
  <si>
    <t>印</t>
    <rPh sb="0" eb="1">
      <t>イン</t>
    </rPh>
    <phoneticPr fontId="14"/>
  </si>
  <si>
    <t>事業所の名称</t>
    <rPh sb="0" eb="3">
      <t>ジギョウショ</t>
    </rPh>
    <rPh sb="4" eb="6">
      <t>メイショウ</t>
    </rPh>
    <phoneticPr fontId="14"/>
  </si>
  <si>
    <t>適合の可否</t>
    <rPh sb="0" eb="2">
      <t>テキゴウ</t>
    </rPh>
    <rPh sb="3" eb="5">
      <t>カヒ</t>
    </rPh>
    <phoneticPr fontId="14"/>
  </si>
  <si>
    <t>サービス提供上配慮すべき設備の概要</t>
    <rPh sb="4" eb="6">
      <t>テイキョウ</t>
    </rPh>
    <rPh sb="6" eb="7">
      <t>ジョウ</t>
    </rPh>
    <rPh sb="7" eb="9">
      <t>ハイリョ</t>
    </rPh>
    <rPh sb="12" eb="14">
      <t>セツビ</t>
    </rPh>
    <rPh sb="15" eb="17">
      <t>ガイヨウ</t>
    </rPh>
    <phoneticPr fontId="14"/>
  </si>
  <si>
    <t>生年月日</t>
    <rPh sb="0" eb="2">
      <t>セイネン</t>
    </rPh>
    <rPh sb="2" eb="4">
      <t>ガッピ</t>
    </rPh>
    <phoneticPr fontId="14"/>
  </si>
  <si>
    <t>サービスの種類</t>
    <rPh sb="5" eb="7">
      <t>シュルイ</t>
    </rPh>
    <phoneticPr fontId="14"/>
  </si>
  <si>
    <t>施設入所支援</t>
    <rPh sb="0" eb="2">
      <t>シセツ</t>
    </rPh>
    <rPh sb="2" eb="4">
      <t>ニュウショ</t>
    </rPh>
    <rPh sb="4" eb="6">
      <t>シエン</t>
    </rPh>
    <phoneticPr fontId="14"/>
  </si>
  <si>
    <t>職務内容</t>
    <rPh sb="0" eb="2">
      <t>ショクム</t>
    </rPh>
    <rPh sb="2" eb="4">
      <t>ナイヨウ</t>
    </rPh>
    <phoneticPr fontId="14"/>
  </si>
  <si>
    <t>資格の種類</t>
    <rPh sb="0" eb="2">
      <t>シカク</t>
    </rPh>
    <rPh sb="3" eb="5">
      <t>シュルイ</t>
    </rPh>
    <phoneticPr fontId="14"/>
  </si>
  <si>
    <t>資格取得年月日</t>
    <rPh sb="0" eb="2">
      <t>シカク</t>
    </rPh>
    <rPh sb="2" eb="4">
      <t>シュトク</t>
    </rPh>
    <rPh sb="4" eb="7">
      <t>ネンガッピ</t>
    </rPh>
    <phoneticPr fontId="14"/>
  </si>
  <si>
    <t>１　申請に係るサービスの主たる対象者</t>
    <rPh sb="2" eb="4">
      <t>シンセイ</t>
    </rPh>
    <rPh sb="5" eb="6">
      <t>カカ</t>
    </rPh>
    <rPh sb="12" eb="13">
      <t>シュ</t>
    </rPh>
    <rPh sb="15" eb="17">
      <t>タイショウ</t>
    </rPh>
    <rPh sb="17" eb="18">
      <t>シャ</t>
    </rPh>
    <phoneticPr fontId="1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</si>
  <si>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4"/>
  </si>
  <si>
    <t>サービス種類</t>
    <rPh sb="4" eb="6">
      <t>シュルイ</t>
    </rPh>
    <phoneticPr fontId="14"/>
  </si>
  <si>
    <t>職種</t>
    <rPh sb="0" eb="2">
      <t>ショクシュ</t>
    </rPh>
    <phoneticPr fontId="14"/>
  </si>
  <si>
    <t>氏名</t>
    <rPh sb="0" eb="2">
      <t>シメイ</t>
    </rPh>
    <phoneticPr fontId="14"/>
  </si>
  <si>
    <t>第１週</t>
    <rPh sb="0" eb="1">
      <t>ダイ</t>
    </rPh>
    <rPh sb="2" eb="3">
      <t>シュウ</t>
    </rPh>
    <phoneticPr fontId="14"/>
  </si>
  <si>
    <t>第２週</t>
    <rPh sb="0" eb="1">
      <t>ダイ</t>
    </rPh>
    <rPh sb="2" eb="3">
      <t>シュウ</t>
    </rPh>
    <phoneticPr fontId="14"/>
  </si>
  <si>
    <t>第３週</t>
    <rPh sb="0" eb="1">
      <t>ダイ</t>
    </rPh>
    <rPh sb="2" eb="3">
      <t>シュウ</t>
    </rPh>
    <phoneticPr fontId="14"/>
  </si>
  <si>
    <t>第４週</t>
    <rPh sb="0" eb="1">
      <t>ダイ</t>
    </rPh>
    <rPh sb="2" eb="3">
      <t>シュウ</t>
    </rPh>
    <phoneticPr fontId="14"/>
  </si>
  <si>
    <t>4週の合計</t>
    <rPh sb="1" eb="2">
      <t>シュウ</t>
    </rPh>
    <rPh sb="3" eb="5">
      <t>ゴウケイ</t>
    </rPh>
    <phoneticPr fontId="14"/>
  </si>
  <si>
    <t>週平均の勤務時間</t>
    <rPh sb="0" eb="3">
      <t>シュウヘイキン</t>
    </rPh>
    <rPh sb="4" eb="6">
      <t>キンム</t>
    </rPh>
    <rPh sb="6" eb="8">
      <t>ジカン</t>
    </rPh>
    <phoneticPr fontId="14"/>
  </si>
  <si>
    <t>常勤換算後の人数</t>
    <rPh sb="0" eb="2">
      <t>ジョウキン</t>
    </rPh>
    <rPh sb="2" eb="4">
      <t>カンザン</t>
    </rPh>
    <rPh sb="4" eb="5">
      <t>ゴ</t>
    </rPh>
    <rPh sb="6" eb="8">
      <t>ニンズウ</t>
    </rPh>
    <phoneticPr fontId="14"/>
  </si>
  <si>
    <t>合計</t>
    <rPh sb="0" eb="2">
      <t>ゴウケイ</t>
    </rPh>
    <phoneticPr fontId="14"/>
  </si>
  <si>
    <t>勤務
形態</t>
    <rPh sb="0" eb="2">
      <t>キンム</t>
    </rPh>
    <rPh sb="3" eb="5">
      <t>ケイタイ</t>
    </rPh>
    <phoneticPr fontId="14"/>
  </si>
  <si>
    <t>日付</t>
    <rPh sb="0" eb="2">
      <t>ヒヅケ</t>
    </rPh>
    <phoneticPr fontId="14"/>
  </si>
  <si>
    <t>曜日</t>
    <rPh sb="0" eb="2">
      <t>ヨウビ</t>
    </rPh>
    <phoneticPr fontId="14"/>
  </si>
  <si>
    <t>開所日</t>
    <rPh sb="0" eb="2">
      <t>カイショ</t>
    </rPh>
    <rPh sb="2" eb="3">
      <t>ビ</t>
    </rPh>
    <phoneticPr fontId="1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</si>
  <si>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4"/>
  </si>
  <si>
    <t>組　　織　　体　　制　　図</t>
    <phoneticPr fontId="14"/>
  </si>
  <si>
    <t>（〒　　-　　　）</t>
    <phoneticPr fontId="14"/>
  </si>
  <si>
    <t>４</t>
    <phoneticPr fontId="14"/>
  </si>
  <si>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4"/>
  </si>
  <si>
    <t>2</t>
    <phoneticPr fontId="14"/>
  </si>
  <si>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4"/>
  </si>
  <si>
    <t>上記のうち業務に従事した日数</t>
    <rPh sb="0" eb="2">
      <t>ジョウキ</t>
    </rPh>
    <rPh sb="5" eb="7">
      <t>ギョウム</t>
    </rPh>
    <rPh sb="8" eb="10">
      <t>ジュウジ</t>
    </rPh>
    <rPh sb="12" eb="14">
      <t>ニッスウ</t>
    </rPh>
    <phoneticPr fontId="14"/>
  </si>
  <si>
    <t>日</t>
    <rPh sb="0" eb="1">
      <t>ニチ</t>
    </rPh>
    <phoneticPr fontId="14"/>
  </si>
  <si>
    <t>５</t>
    <phoneticPr fontId="14"/>
  </si>
  <si>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4"/>
  </si>
  <si>
    <t>▼選択してください。</t>
    <rPh sb="1" eb="3">
      <t>センタク</t>
    </rPh>
    <phoneticPr fontId="14"/>
  </si>
  <si>
    <t>重度訪問介護</t>
    <rPh sb="0" eb="2">
      <t>ジュウド</t>
    </rPh>
    <rPh sb="2" eb="4">
      <t>ホウモン</t>
    </rPh>
    <rPh sb="4" eb="6">
      <t>カイゴ</t>
    </rPh>
    <phoneticPr fontId="14"/>
  </si>
  <si>
    <t>行動援護</t>
    <rPh sb="0" eb="2">
      <t>コウドウ</t>
    </rPh>
    <rPh sb="2" eb="4">
      <t>エンゴ</t>
    </rPh>
    <phoneticPr fontId="14"/>
  </si>
  <si>
    <t>兼務先</t>
    <rPh sb="0" eb="2">
      <t>ケンム</t>
    </rPh>
    <rPh sb="2" eb="3">
      <t>サキ</t>
    </rPh>
    <phoneticPr fontId="14"/>
  </si>
  <si>
    <t>療養介護</t>
    <rPh sb="0" eb="2">
      <t>リョウヨウ</t>
    </rPh>
    <rPh sb="2" eb="4">
      <t>カイゴ</t>
    </rPh>
    <phoneticPr fontId="14"/>
  </si>
  <si>
    <t>短期入所</t>
    <rPh sb="0" eb="2">
      <t>タンキ</t>
    </rPh>
    <rPh sb="2" eb="4">
      <t>ニュウショ</t>
    </rPh>
    <phoneticPr fontId="14"/>
  </si>
  <si>
    <t>加算等に係る資格
・
兼務先</t>
    <rPh sb="0" eb="2">
      <t>カサン</t>
    </rPh>
    <rPh sb="2" eb="3">
      <t>トウ</t>
    </rPh>
    <rPh sb="4" eb="5">
      <t>カカ</t>
    </rPh>
    <rPh sb="6" eb="8">
      <t>シカク</t>
    </rPh>
    <rPh sb="11" eb="13">
      <t>ケンム</t>
    </rPh>
    <rPh sb="13" eb="14">
      <t>サキ</t>
    </rPh>
    <phoneticPr fontId="14"/>
  </si>
  <si>
    <t>自立訓練（生活訓練）宿泊型</t>
    <rPh sb="0" eb="2">
      <t>ジリツ</t>
    </rPh>
    <rPh sb="2" eb="4">
      <t>クンレン</t>
    </rPh>
    <rPh sb="5" eb="7">
      <t>セイカツ</t>
    </rPh>
    <rPh sb="7" eb="9">
      <t>クンレン</t>
    </rPh>
    <rPh sb="10" eb="13">
      <t>シュクハクガタ</t>
    </rPh>
    <phoneticPr fontId="14"/>
  </si>
  <si>
    <t>自立訓練（生活訓練）</t>
    <rPh sb="0" eb="2">
      <t>ジリツ</t>
    </rPh>
    <rPh sb="2" eb="4">
      <t>クンレン</t>
    </rPh>
    <rPh sb="5" eb="7">
      <t>セイカツ</t>
    </rPh>
    <rPh sb="7" eb="9">
      <t>クンレン</t>
    </rPh>
    <phoneticPr fontId="14"/>
  </si>
  <si>
    <t>就労移行支援（一般型）</t>
    <rPh sb="0" eb="2">
      <t>シュウロウ</t>
    </rPh>
    <rPh sb="2" eb="4">
      <t>イコウ</t>
    </rPh>
    <rPh sb="4" eb="6">
      <t>シエン</t>
    </rPh>
    <rPh sb="7" eb="10">
      <t>イッパンガタ</t>
    </rPh>
    <phoneticPr fontId="14"/>
  </si>
  <si>
    <t>就労移行支援（養成施設）</t>
    <rPh sb="0" eb="2">
      <t>シュウロウ</t>
    </rPh>
    <rPh sb="2" eb="4">
      <t>イコウ</t>
    </rPh>
    <rPh sb="4" eb="6">
      <t>シエン</t>
    </rPh>
    <rPh sb="7" eb="9">
      <t>ヨウセイ</t>
    </rPh>
    <rPh sb="9" eb="11">
      <t>シセツ</t>
    </rPh>
    <phoneticPr fontId="14"/>
  </si>
  <si>
    <t>就労継続支援Ａ型</t>
    <rPh sb="0" eb="6">
      <t>シュウロウケイゾクシエン</t>
    </rPh>
    <rPh sb="7" eb="8">
      <t>ガタ</t>
    </rPh>
    <phoneticPr fontId="14"/>
  </si>
  <si>
    <t>就労継続支援Ｂ型</t>
    <rPh sb="0" eb="6">
      <t>シュウロウケイゾクシエン</t>
    </rPh>
    <rPh sb="7" eb="8">
      <t>ガタ</t>
    </rPh>
    <phoneticPr fontId="14"/>
  </si>
  <si>
    <t>神奈川県知事 様</t>
    <rPh sb="0" eb="3">
      <t>カナガワ</t>
    </rPh>
    <rPh sb="3" eb="6">
      <t>ケンチジ</t>
    </rPh>
    <rPh sb="7" eb="8">
      <t>サマ</t>
    </rPh>
    <phoneticPr fontId="32"/>
  </si>
  <si>
    <t>参考様式５</t>
    <rPh sb="0" eb="2">
      <t>サンコウ</t>
    </rPh>
    <rPh sb="2" eb="4">
      <t>ヨウシキ</t>
    </rPh>
    <phoneticPr fontId="14"/>
  </si>
  <si>
    <t>参考様式７</t>
    <phoneticPr fontId="14"/>
  </si>
  <si>
    <t>参考様式８</t>
    <rPh sb="0" eb="2">
      <t>サンコウ</t>
    </rPh>
    <rPh sb="2" eb="4">
      <t>ヨウシキ</t>
    </rPh>
    <phoneticPr fontId="14"/>
  </si>
  <si>
    <t>事業の種類</t>
    <rPh sb="0" eb="2">
      <t>ジギョウ</t>
    </rPh>
    <rPh sb="3" eb="5">
      <t>シュルイ</t>
    </rPh>
    <phoneticPr fontId="14"/>
  </si>
  <si>
    <t>兼務する職種</t>
    <rPh sb="0" eb="2">
      <t>ケンム</t>
    </rPh>
    <rPh sb="4" eb="6">
      <t>ショクシュ</t>
    </rPh>
    <phoneticPr fontId="14"/>
  </si>
  <si>
    <t>勤務時間</t>
    <rPh sb="0" eb="2">
      <t>キンム</t>
    </rPh>
    <rPh sb="2" eb="4">
      <t>ジカン</t>
    </rPh>
    <phoneticPr fontId="14"/>
  </si>
  <si>
    <t>指定地域移行支援従事者</t>
    <rPh sb="0" eb="2">
      <t>シテイ</t>
    </rPh>
    <rPh sb="2" eb="4">
      <t>チイキ</t>
    </rPh>
    <rPh sb="4" eb="6">
      <t>イコウ</t>
    </rPh>
    <rPh sb="6" eb="8">
      <t>シエン</t>
    </rPh>
    <rPh sb="8" eb="11">
      <t>ジュウジシャ</t>
    </rPh>
    <phoneticPr fontId="14"/>
  </si>
  <si>
    <t>指定地域定着支援従事者</t>
    <rPh sb="0" eb="2">
      <t>シテイ</t>
    </rPh>
    <rPh sb="2" eb="4">
      <t>チイキ</t>
    </rPh>
    <rPh sb="4" eb="6">
      <t>テイチャク</t>
    </rPh>
    <rPh sb="6" eb="8">
      <t>シエン</t>
    </rPh>
    <rPh sb="8" eb="11">
      <t>ジュウジシャ</t>
    </rPh>
    <phoneticPr fontId="14"/>
  </si>
  <si>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4"/>
  </si>
  <si>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4"/>
  </si>
  <si>
    <t>１．</t>
    <phoneticPr fontId="14"/>
  </si>
  <si>
    <t>見込証明でない場合は、表題の（見込）を二重線で消すこと。</t>
    <phoneticPr fontId="14"/>
  </si>
  <si>
    <t>２．</t>
    <phoneticPr fontId="14"/>
  </si>
  <si>
    <t>施設又は事業所名欄には、知的障害者更生施設等の種別も記入すること。</t>
    <phoneticPr fontId="14"/>
  </si>
  <si>
    <t>３．</t>
    <phoneticPr fontId="1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</si>
  <si>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4"/>
  </si>
  <si>
    <t>４．</t>
    <phoneticPr fontId="14"/>
  </si>
  <si>
    <t>参考様式６</t>
    <rPh sb="0" eb="2">
      <t>サンコウ</t>
    </rPh>
    <rPh sb="2" eb="4">
      <t>ヨウシキ</t>
    </rPh>
    <phoneticPr fontId="14"/>
  </si>
  <si>
    <t>一般相談支援（地域移行支援）</t>
    <rPh sb="0" eb="2">
      <t>イッパン</t>
    </rPh>
    <rPh sb="2" eb="4">
      <t>ソウダン</t>
    </rPh>
    <rPh sb="4" eb="6">
      <t>シエン</t>
    </rPh>
    <rPh sb="7" eb="9">
      <t>チイキ</t>
    </rPh>
    <rPh sb="9" eb="11">
      <t>イコウ</t>
    </rPh>
    <rPh sb="11" eb="13">
      <t>シエン</t>
    </rPh>
    <phoneticPr fontId="14"/>
  </si>
  <si>
    <t>一般相談支援（地域定着支援）</t>
    <rPh sb="0" eb="2">
      <t>イッパン</t>
    </rPh>
    <rPh sb="2" eb="4">
      <t>ソウダン</t>
    </rPh>
    <rPh sb="4" eb="6">
      <t>シエン</t>
    </rPh>
    <rPh sb="7" eb="9">
      <t>チイキ</t>
    </rPh>
    <rPh sb="9" eb="11">
      <t>テイチャク</t>
    </rPh>
    <rPh sb="11" eb="13">
      <t>シエン</t>
    </rPh>
    <phoneticPr fontId="14"/>
  </si>
  <si>
    <t>（訪問系サービス・一般相談支援）</t>
    <rPh sb="1" eb="3">
      <t>ホウモン</t>
    </rPh>
    <rPh sb="3" eb="4">
      <t>ケイ</t>
    </rPh>
    <rPh sb="9" eb="11">
      <t>イッパン</t>
    </rPh>
    <rPh sb="11" eb="13">
      <t>ソウダン</t>
    </rPh>
    <rPh sb="13" eb="15">
      <t>シエン</t>
    </rPh>
    <phoneticPr fontId="14"/>
  </si>
  <si>
    <t>神奈川県知事　殿</t>
    <rPh sb="0" eb="4">
      <t>カナガワケン</t>
    </rPh>
    <rPh sb="4" eb="6">
      <t>チジ</t>
    </rPh>
    <rPh sb="7" eb="8">
      <t>ドノ</t>
    </rPh>
    <phoneticPr fontId="14"/>
  </si>
  <si>
    <t>関係機関との協力体制</t>
    <rPh sb="0" eb="2">
      <t>カンケイ</t>
    </rPh>
    <rPh sb="2" eb="4">
      <t>キカン</t>
    </rPh>
    <rPh sb="6" eb="8">
      <t>キョウリョク</t>
    </rPh>
    <rPh sb="8" eb="10">
      <t>タイセイ</t>
    </rPh>
    <phoneticPr fontId="14"/>
  </si>
  <si>
    <t>関係機関の名称</t>
    <rPh sb="0" eb="2">
      <t>カンケイ</t>
    </rPh>
    <rPh sb="2" eb="4">
      <t>キカン</t>
    </rPh>
    <rPh sb="5" eb="7">
      <t>メイショウ</t>
    </rPh>
    <phoneticPr fontId="14"/>
  </si>
  <si>
    <t>電話番号</t>
    <rPh sb="0" eb="2">
      <t>でんわ</t>
    </rPh>
    <rPh sb="2" eb="4">
      <t>ばんごう</t>
    </rPh>
    <phoneticPr fontId="14" type="Hiragana" alignment="distributed"/>
  </si>
  <si>
    <t>協力体制の内容</t>
    <rPh sb="0" eb="2">
      <t>キョウリョク</t>
    </rPh>
    <rPh sb="2" eb="4">
      <t>タイセイ</t>
    </rPh>
    <rPh sb="5" eb="7">
      <t>ナイヨウ</t>
    </rPh>
    <phoneticPr fontId="14"/>
  </si>
  <si>
    <t xml:space="preserve"> </t>
    <phoneticPr fontId="14"/>
  </si>
  <si>
    <t>備考</t>
    <rPh sb="0" eb="2">
      <t>びこう</t>
    </rPh>
    <phoneticPr fontId="14" type="Hiragana" alignment="distributed"/>
  </si>
  <si>
    <t>●</t>
    <phoneticPr fontId="14"/>
  </si>
  <si>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4"/>
  </si>
  <si>
    <t xml:space="preserve">●
</t>
    <phoneticPr fontId="14"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</si>
  <si>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4"/>
  </si>
  <si>
    <t>●</t>
    <phoneticPr fontId="14"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</si>
  <si>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4"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</si>
  <si>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14"/>
  </si>
  <si>
    <t>連絡体制の内容</t>
    <rPh sb="0" eb="2">
      <t>レンラク</t>
    </rPh>
    <rPh sb="2" eb="4">
      <t>タイセイ</t>
    </rPh>
    <rPh sb="5" eb="7">
      <t>ナイヨウ</t>
    </rPh>
    <phoneticPr fontId="14"/>
  </si>
  <si>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14"/>
  </si>
  <si>
    <t xml:space="preserve"> </t>
    <phoneticPr fontId="14"/>
  </si>
  <si>
    <t>他の事業所又は施設の従事者と兼務する相談支援専門員について</t>
    <phoneticPr fontId="14"/>
  </si>
  <si>
    <t>付表14　別紙</t>
    <rPh sb="0" eb="2">
      <t>フヒョウ</t>
    </rPh>
    <rPh sb="5" eb="7">
      <t>ベッシ</t>
    </rPh>
    <phoneticPr fontId="14"/>
  </si>
  <si>
    <t>参考様式13</t>
    <rPh sb="0" eb="2">
      <t>サンコウ</t>
    </rPh>
    <rPh sb="2" eb="4">
      <t>ヨウシキ</t>
    </rPh>
    <phoneticPr fontId="14"/>
  </si>
  <si>
    <r>
      <t>参考様式1</t>
    </r>
    <r>
      <rPr>
        <sz val="11"/>
        <rFont val="ＭＳ Ｐゴシック"/>
        <family val="3"/>
        <charset val="128"/>
      </rPr>
      <t>2</t>
    </r>
    <rPh sb="0" eb="2">
      <t>サンコウ</t>
    </rPh>
    <rPh sb="2" eb="4">
      <t>ヨウシキ</t>
    </rPh>
    <phoneticPr fontId="14"/>
  </si>
  <si>
    <t>別紙２-１</t>
    <rPh sb="0" eb="2">
      <t>ベッシ</t>
    </rPh>
    <phoneticPr fontId="14"/>
  </si>
  <si>
    <t>別紙２-２</t>
    <rPh sb="0" eb="2">
      <t>ベッシ</t>
    </rPh>
    <phoneticPr fontId="14"/>
  </si>
  <si>
    <t>（参考様式９-２）</t>
    <rPh sb="1" eb="3">
      <t>サンコウ</t>
    </rPh>
    <rPh sb="3" eb="5">
      <t>ヨウシキ</t>
    </rPh>
    <phoneticPr fontId="14"/>
  </si>
  <si>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4"/>
  </si>
  <si>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14"/>
  </si>
  <si>
    <t>神奈川県知事　様</t>
    <rPh sb="0" eb="4">
      <t>カナガワケン</t>
    </rPh>
    <rPh sb="4" eb="6">
      <t>チジ</t>
    </rPh>
    <rPh sb="7" eb="8">
      <t>サマ</t>
    </rPh>
    <phoneticPr fontId="14"/>
  </si>
  <si>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14"/>
  </si>
  <si>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14"/>
  </si>
  <si>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4"/>
  </si>
  <si>
    <t>参考様式９－１</t>
    <rPh sb="0" eb="2">
      <t>サンコウ</t>
    </rPh>
    <rPh sb="2" eb="4">
      <t>ヨウシキ</t>
    </rPh>
    <phoneticPr fontId="14"/>
  </si>
  <si>
    <t>フリガナ</t>
    <phoneticPr fontId="14"/>
  </si>
  <si>
    <t>氏名</t>
    <phoneticPr fontId="14"/>
  </si>
  <si>
    <t>受付番号</t>
    <rPh sb="0" eb="2">
      <t>ウケツケ</t>
    </rPh>
    <rPh sb="2" eb="4">
      <t>バンゴウ</t>
    </rPh>
    <phoneticPr fontId="57"/>
  </si>
  <si>
    <t>※</t>
    <phoneticPr fontId="57"/>
  </si>
  <si>
    <t>サテライト型住居に係る記載事項</t>
    <rPh sb="5" eb="6">
      <t>ガタ</t>
    </rPh>
    <rPh sb="6" eb="8">
      <t>ジュウキョ</t>
    </rPh>
    <rPh sb="9" eb="10">
      <t>カカ</t>
    </rPh>
    <rPh sb="11" eb="13">
      <t>キサイ</t>
    </rPh>
    <rPh sb="13" eb="15">
      <t>ジコウ</t>
    </rPh>
    <phoneticPr fontId="57"/>
  </si>
  <si>
    <t>事業所名</t>
    <rPh sb="0" eb="2">
      <t>ジギョウ</t>
    </rPh>
    <rPh sb="3" eb="4">
      <t>メイ</t>
    </rPh>
    <phoneticPr fontId="57"/>
  </si>
  <si>
    <t>事業所番号</t>
    <rPh sb="0" eb="2">
      <t>ジギョウ</t>
    </rPh>
    <rPh sb="2" eb="3">
      <t>ショ</t>
    </rPh>
    <rPh sb="3" eb="5">
      <t>バンゴウ</t>
    </rPh>
    <phoneticPr fontId="57"/>
  </si>
  <si>
    <t>サテライト型住居①</t>
    <rPh sb="5" eb="6">
      <t>ガタ</t>
    </rPh>
    <rPh sb="6" eb="8">
      <t>ジュウキョ</t>
    </rPh>
    <phoneticPr fontId="57"/>
  </si>
  <si>
    <t>フリガナ</t>
    <phoneticPr fontId="57"/>
  </si>
  <si>
    <t>名　　称</t>
    <rPh sb="0" eb="1">
      <t>ナ</t>
    </rPh>
    <rPh sb="3" eb="4">
      <t>ショウ</t>
    </rPh>
    <phoneticPr fontId="57"/>
  </si>
  <si>
    <t>所 在 地</t>
    <rPh sb="0" eb="1">
      <t>ショ</t>
    </rPh>
    <rPh sb="2" eb="3">
      <t>ザイ</t>
    </rPh>
    <rPh sb="4" eb="5">
      <t>チ</t>
    </rPh>
    <phoneticPr fontId="57"/>
  </si>
  <si>
    <t>〒</t>
    <phoneticPr fontId="57"/>
  </si>
  <si>
    <t>―</t>
    <phoneticPr fontId="57"/>
  </si>
  <si>
    <t>サテライト型住居に供する建物形態</t>
    <rPh sb="5" eb="6">
      <t>ガタ</t>
    </rPh>
    <rPh sb="6" eb="8">
      <t>ジュウキョ</t>
    </rPh>
    <rPh sb="9" eb="10">
      <t>キョウ</t>
    </rPh>
    <rPh sb="12" eb="14">
      <t>タテモノ</t>
    </rPh>
    <rPh sb="14" eb="16">
      <t>ケイタイ</t>
    </rPh>
    <phoneticPr fontId="57"/>
  </si>
  <si>
    <t xml:space="preserve"> ①住居区分</t>
    <rPh sb="2" eb="4">
      <t>ジュウキョ</t>
    </rPh>
    <rPh sb="4" eb="6">
      <t>クブン</t>
    </rPh>
    <phoneticPr fontId="57"/>
  </si>
  <si>
    <t>一戸建て</t>
    <phoneticPr fontId="57"/>
  </si>
  <si>
    <t>アパート</t>
  </si>
  <si>
    <t>マンション</t>
  </si>
  <si>
    <t>その他（　　　　　）</t>
  </si>
  <si>
    <t xml:space="preserve"> ②建物所有者名</t>
    <rPh sb="2" eb="4">
      <t>タテモノ</t>
    </rPh>
    <rPh sb="4" eb="6">
      <t>ショユウ</t>
    </rPh>
    <rPh sb="6" eb="7">
      <t>シャ</t>
    </rPh>
    <rPh sb="7" eb="8">
      <t>メイ</t>
    </rPh>
    <phoneticPr fontId="57"/>
  </si>
  <si>
    <t xml:space="preserve"> ③賃貸借契約の内容</t>
    <rPh sb="2" eb="5">
      <t>チンタイシャク</t>
    </rPh>
    <rPh sb="5" eb="7">
      <t>ケイヤク</t>
    </rPh>
    <rPh sb="8" eb="10">
      <t>ナイヨウ</t>
    </rPh>
    <phoneticPr fontId="57"/>
  </si>
  <si>
    <t>ア 敷金　</t>
    <phoneticPr fontId="57"/>
  </si>
  <si>
    <t>円</t>
    <rPh sb="0" eb="1">
      <t>エン</t>
    </rPh>
    <phoneticPr fontId="57"/>
  </si>
  <si>
    <t>イ 礼金</t>
    <phoneticPr fontId="57"/>
  </si>
  <si>
    <t>ウ 家賃(月額)</t>
    <phoneticPr fontId="57"/>
  </si>
  <si>
    <t>エ 契約期間</t>
    <phoneticPr fontId="57"/>
  </si>
  <si>
    <t>年</t>
    <rPh sb="0" eb="1">
      <t>ネン</t>
    </rPh>
    <phoneticPr fontId="57"/>
  </si>
  <si>
    <t>オ 賃貸料がない理由 ：</t>
    <rPh sb="2" eb="5">
      <t>チンタイリョウ</t>
    </rPh>
    <rPh sb="8" eb="10">
      <t>リユウ</t>
    </rPh>
    <phoneticPr fontId="57"/>
  </si>
  <si>
    <t xml:space="preserve"> ④居室の床面積</t>
    <rPh sb="2" eb="4">
      <t>キョシツ</t>
    </rPh>
    <rPh sb="5" eb="8">
      <t>ユカメンセキ</t>
    </rPh>
    <phoneticPr fontId="57"/>
  </si>
  <si>
    <t>㎡</t>
    <phoneticPr fontId="57"/>
  </si>
  <si>
    <t>本体住居の名称</t>
    <rPh sb="0" eb="2">
      <t>ホンタイ</t>
    </rPh>
    <rPh sb="2" eb="4">
      <t>ジュウキョ</t>
    </rPh>
    <rPh sb="5" eb="7">
      <t>メイショウ</t>
    </rPh>
    <phoneticPr fontId="57"/>
  </si>
  <si>
    <t>本体住居との距離　</t>
    <rPh sb="0" eb="2">
      <t>ホンタイ</t>
    </rPh>
    <rPh sb="2" eb="4">
      <t>ジュウキョ</t>
    </rPh>
    <rPh sb="6" eb="8">
      <t>キョリ</t>
    </rPh>
    <phoneticPr fontId="57"/>
  </si>
  <si>
    <t>㎞</t>
    <phoneticPr fontId="57"/>
  </si>
  <si>
    <t>（利用者移動時間</t>
    <rPh sb="1" eb="4">
      <t>リヨウシャ</t>
    </rPh>
    <rPh sb="4" eb="6">
      <t>イドウ</t>
    </rPh>
    <rPh sb="6" eb="8">
      <t>ジカン</t>
    </rPh>
    <phoneticPr fontId="57"/>
  </si>
  <si>
    <t>分 、</t>
    <rPh sb="0" eb="1">
      <t>フン</t>
    </rPh>
    <phoneticPr fontId="57"/>
  </si>
  <si>
    <t>移動手段</t>
    <rPh sb="0" eb="2">
      <t>イドウ</t>
    </rPh>
    <rPh sb="2" eb="4">
      <t>シュダン</t>
    </rPh>
    <phoneticPr fontId="57"/>
  </si>
  <si>
    <t>）</t>
    <phoneticPr fontId="57"/>
  </si>
  <si>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57"/>
  </si>
  <si>
    <t>主たる対象者</t>
    <rPh sb="0" eb="1">
      <t>シュ</t>
    </rPh>
    <rPh sb="3" eb="6">
      <t>タイショウシャ</t>
    </rPh>
    <phoneticPr fontId="57"/>
  </si>
  <si>
    <t>身体障害者・</t>
    <phoneticPr fontId="57"/>
  </si>
  <si>
    <t>知的障害者・</t>
    <rPh sb="0" eb="2">
      <t>チテキ</t>
    </rPh>
    <rPh sb="2" eb="5">
      <t>ショウガイシャ</t>
    </rPh>
    <phoneticPr fontId="57"/>
  </si>
  <si>
    <t>精神障害者・</t>
    <rPh sb="0" eb="2">
      <t>セイシン</t>
    </rPh>
    <rPh sb="2" eb="4">
      <t>ショウガイ</t>
    </rPh>
    <rPh sb="4" eb="5">
      <t>シャ</t>
    </rPh>
    <phoneticPr fontId="57"/>
  </si>
  <si>
    <t>難病等対象者</t>
    <rPh sb="0" eb="2">
      <t>ナンビョウ</t>
    </rPh>
    <rPh sb="2" eb="3">
      <t>ナド</t>
    </rPh>
    <rPh sb="3" eb="6">
      <t>タイショウシャ</t>
    </rPh>
    <phoneticPr fontId="57"/>
  </si>
  <si>
    <t>利用料</t>
    <rPh sb="0" eb="3">
      <t>リヨウリョウ</t>
    </rPh>
    <phoneticPr fontId="57"/>
  </si>
  <si>
    <t>その他の費用</t>
    <rPh sb="2" eb="3">
      <t>ホカ</t>
    </rPh>
    <rPh sb="4" eb="6">
      <t>ヒヨウ</t>
    </rPh>
    <phoneticPr fontId="57"/>
  </si>
  <si>
    <t>サテライト型住居②</t>
    <rPh sb="5" eb="6">
      <t>ガタ</t>
    </rPh>
    <rPh sb="6" eb="8">
      <t>ジュウキョ</t>
    </rPh>
    <phoneticPr fontId="57"/>
  </si>
  <si>
    <t>サテライト型住居③</t>
    <rPh sb="5" eb="6">
      <t>ガタ</t>
    </rPh>
    <rPh sb="6" eb="8">
      <t>ジュウキョ</t>
    </rPh>
    <phoneticPr fontId="57"/>
  </si>
  <si>
    <t>サテライト型住居④</t>
    <rPh sb="5" eb="6">
      <t>ガタ</t>
    </rPh>
    <rPh sb="6" eb="8">
      <t>ジュウキョ</t>
    </rPh>
    <phoneticPr fontId="57"/>
  </si>
  <si>
    <t>サテライト型住居⑤</t>
    <rPh sb="5" eb="6">
      <t>ガタ</t>
    </rPh>
    <rPh sb="6" eb="8">
      <t>ジュウキョ</t>
    </rPh>
    <phoneticPr fontId="57"/>
  </si>
  <si>
    <t>サテライト型住居⑥</t>
    <rPh sb="5" eb="6">
      <t>ガタ</t>
    </rPh>
    <rPh sb="6" eb="8">
      <t>ジュウキョ</t>
    </rPh>
    <phoneticPr fontId="57"/>
  </si>
  <si>
    <t>付表７　別紙２</t>
    <rPh sb="0" eb="2">
      <t>フヒョウ</t>
    </rPh>
    <rPh sb="4" eb="6">
      <t>ベッシ</t>
    </rPh>
    <phoneticPr fontId="57"/>
  </si>
  <si>
    <t>感染症予防</t>
    <rPh sb="0" eb="3">
      <t>カンセンショウ</t>
    </rPh>
    <rPh sb="3" eb="5">
      <t>ヨボウ</t>
    </rPh>
    <phoneticPr fontId="14"/>
  </si>
  <si>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4"/>
  </si>
  <si>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14"/>
  </si>
  <si>
    <t>※該当するものを○で囲むこと。</t>
    <phoneticPr fontId="14"/>
  </si>
  <si>
    <t>　　 【重度訪問介護を除く訪問系・短期入所・共同生活援助・一般相談支援】</t>
    <rPh sb="4" eb="6">
      <t>ジュウド</t>
    </rPh>
    <rPh sb="6" eb="8">
      <t>ホウモン</t>
    </rPh>
    <rPh sb="8" eb="10">
      <t>カイゴ</t>
    </rPh>
    <rPh sb="11" eb="12">
      <t>ノゾ</t>
    </rPh>
    <rPh sb="13" eb="15">
      <t>ホウモン</t>
    </rPh>
    <phoneticPr fontId="14"/>
  </si>
  <si>
    <t>　　身体障害者　・　知的障害者　・　精神障害者　・　障害児　</t>
    <rPh sb="2" eb="4">
      <t>シンタイ</t>
    </rPh>
    <rPh sb="4" eb="7">
      <t>ショウガイシャ</t>
    </rPh>
    <phoneticPr fontId="14"/>
  </si>
  <si>
    <t>　　 【重度訪問介護】</t>
    <phoneticPr fontId="14"/>
  </si>
  <si>
    <t>　　重度肢体不自由者　・　行動障害者</t>
    <phoneticPr fontId="14"/>
  </si>
  <si>
    <t>　　 【上記のサービス以外】</t>
    <rPh sb="4" eb="6">
      <t>ジョウキ</t>
    </rPh>
    <rPh sb="11" eb="13">
      <t>イガイ</t>
    </rPh>
    <phoneticPr fontId="14"/>
  </si>
  <si>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14"/>
  </si>
  <si>
    <t>　　知的障害者　・　精神障害者</t>
    <phoneticPr fontId="14"/>
  </si>
  <si>
    <t>あり</t>
    <phoneticPr fontId="14"/>
  </si>
  <si>
    <t>所　 在　 地</t>
    <rPh sb="0" eb="1">
      <t>ショ</t>
    </rPh>
    <rPh sb="3" eb="4">
      <t>ザイ</t>
    </rPh>
    <rPh sb="6" eb="7">
      <t>チ</t>
    </rPh>
    <phoneticPr fontId="14"/>
  </si>
  <si>
    <t>名　　　　称</t>
    <rPh sb="0" eb="1">
      <t>ナ</t>
    </rPh>
    <rPh sb="5" eb="6">
      <t>ショウ</t>
    </rPh>
    <phoneticPr fontId="14"/>
  </si>
  <si>
    <t>※　研修修了後、速やかに研修修了証の写しを提出してください。</t>
    <phoneticPr fontId="57"/>
  </si>
  <si>
    <t>※　１人目のサービス提供責任者は、常勤の者であることが必要です。</t>
    <phoneticPr fontId="57"/>
  </si>
  <si>
    <t>代表者役職名
氏　　　　名</t>
    <phoneticPr fontId="14"/>
  </si>
  <si>
    <t>区分</t>
    <phoneticPr fontId="57"/>
  </si>
  <si>
    <t>修了が必要な
研修</t>
    <phoneticPr fontId="57"/>
  </si>
  <si>
    <t>氏名</t>
    <phoneticPr fontId="57"/>
  </si>
  <si>
    <t>常勤・非常勤の別</t>
    <phoneticPr fontId="57"/>
  </si>
  <si>
    <t>備考</t>
    <phoneticPr fontId="57"/>
  </si>
  <si>
    <t>サービス提供責任者</t>
    <phoneticPr fontId="57"/>
  </si>
  <si>
    <t>法人名</t>
    <rPh sb="0" eb="2">
      <t>ホウジン</t>
    </rPh>
    <rPh sb="2" eb="3">
      <t>メイ</t>
    </rPh>
    <phoneticPr fontId="57"/>
  </si>
  <si>
    <t>事業所名</t>
    <rPh sb="0" eb="2">
      <t>ジギョウ</t>
    </rPh>
    <rPh sb="2" eb="3">
      <t>ショ</t>
    </rPh>
    <rPh sb="3" eb="4">
      <t>メイ</t>
    </rPh>
    <phoneticPr fontId="57"/>
  </si>
  <si>
    <t>様式名等</t>
    <rPh sb="0" eb="2">
      <t>ヨウシキ</t>
    </rPh>
    <rPh sb="2" eb="3">
      <t>メイ</t>
    </rPh>
    <rPh sb="3" eb="4">
      <t>ナド</t>
    </rPh>
    <phoneticPr fontId="57"/>
  </si>
  <si>
    <t>大項目</t>
    <rPh sb="0" eb="1">
      <t>ダイ</t>
    </rPh>
    <rPh sb="1" eb="3">
      <t>コウモク</t>
    </rPh>
    <phoneticPr fontId="57"/>
  </si>
  <si>
    <t>小項目</t>
    <rPh sb="0" eb="1">
      <t>ショウ</t>
    </rPh>
    <rPh sb="1" eb="3">
      <t>コウモク</t>
    </rPh>
    <phoneticPr fontId="57"/>
  </si>
  <si>
    <t>確認欄</t>
    <rPh sb="0" eb="2">
      <t>カクニン</t>
    </rPh>
    <rPh sb="2" eb="3">
      <t>ラン</t>
    </rPh>
    <phoneticPr fontId="57"/>
  </si>
  <si>
    <t>日付けは提出日になっていますか？</t>
    <rPh sb="0" eb="1">
      <t>ヒ</t>
    </rPh>
    <rPh sb="1" eb="2">
      <t>ヅ</t>
    </rPh>
    <rPh sb="4" eb="6">
      <t>テイシュツ</t>
    </rPh>
    <rPh sb="6" eb="7">
      <t>ビ</t>
    </rPh>
    <phoneticPr fontId="57"/>
  </si>
  <si>
    <t>申請者（設置者）</t>
    <rPh sb="0" eb="3">
      <t>シンセイシャ</t>
    </rPh>
    <rPh sb="4" eb="7">
      <t>セッチシャ</t>
    </rPh>
    <phoneticPr fontId="57"/>
  </si>
  <si>
    <t>名称及び主たる事務所の所在地</t>
    <rPh sb="0" eb="2">
      <t>メイショウ</t>
    </rPh>
    <rPh sb="2" eb="3">
      <t>オヨ</t>
    </rPh>
    <rPh sb="4" eb="5">
      <t>シュ</t>
    </rPh>
    <rPh sb="7" eb="9">
      <t>ジム</t>
    </rPh>
    <rPh sb="9" eb="10">
      <t>ショ</t>
    </rPh>
    <rPh sb="11" eb="14">
      <t>ショザイチ</t>
    </rPh>
    <phoneticPr fontId="57"/>
  </si>
  <si>
    <t>指定を受けようとする事業所・施設の種類</t>
    <rPh sb="0" eb="2">
      <t>シテイ</t>
    </rPh>
    <rPh sb="3" eb="4">
      <t>ウ</t>
    </rPh>
    <rPh sb="10" eb="12">
      <t>ジギョウ</t>
    </rPh>
    <rPh sb="12" eb="13">
      <t>ショ</t>
    </rPh>
    <rPh sb="14" eb="16">
      <t>シセツ</t>
    </rPh>
    <rPh sb="17" eb="19">
      <t>シュルイ</t>
    </rPh>
    <phoneticPr fontId="57"/>
  </si>
  <si>
    <t>名称及び事業所（施設）の所在地</t>
    <rPh sb="0" eb="2">
      <t>メイショウ</t>
    </rPh>
    <rPh sb="2" eb="3">
      <t>オヨ</t>
    </rPh>
    <rPh sb="4" eb="6">
      <t>ジギョウ</t>
    </rPh>
    <rPh sb="6" eb="7">
      <t>ショ</t>
    </rPh>
    <rPh sb="8" eb="10">
      <t>シセツ</t>
    </rPh>
    <rPh sb="12" eb="15">
      <t>ショザイチ</t>
    </rPh>
    <phoneticPr fontId="57"/>
  </si>
  <si>
    <t>主たる事業所名称</t>
    <rPh sb="0" eb="1">
      <t>シュ</t>
    </rPh>
    <rPh sb="3" eb="5">
      <t>ジギョウ</t>
    </rPh>
    <rPh sb="5" eb="6">
      <t>ショ</t>
    </rPh>
    <rPh sb="6" eb="8">
      <t>メイショウ</t>
    </rPh>
    <phoneticPr fontId="57"/>
  </si>
  <si>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57"/>
  </si>
  <si>
    <t>各付表</t>
    <rPh sb="0" eb="1">
      <t>カク</t>
    </rPh>
    <rPh sb="1" eb="3">
      <t>フヒョウ</t>
    </rPh>
    <phoneticPr fontId="57"/>
  </si>
  <si>
    <t>管理者・サービス管理責任者</t>
    <rPh sb="0" eb="3">
      <t>カンリシャ</t>
    </rPh>
    <rPh sb="8" eb="10">
      <t>カンリ</t>
    </rPh>
    <rPh sb="10" eb="12">
      <t>セキニン</t>
    </rPh>
    <rPh sb="12" eb="13">
      <t>シャ</t>
    </rPh>
    <phoneticPr fontId="57"/>
  </si>
  <si>
    <t>従業者の職種・員数</t>
    <rPh sb="0" eb="3">
      <t>ジュウギョウシャ</t>
    </rPh>
    <rPh sb="4" eb="6">
      <t>ショクシュ</t>
    </rPh>
    <rPh sb="7" eb="9">
      <t>インスウ</t>
    </rPh>
    <phoneticPr fontId="57"/>
  </si>
  <si>
    <t>従業者数</t>
    <rPh sb="0" eb="3">
      <t>ジュウギョウシャ</t>
    </rPh>
    <rPh sb="3" eb="4">
      <t>スウ</t>
    </rPh>
    <phoneticPr fontId="57"/>
  </si>
  <si>
    <t>主な掲示事項</t>
    <rPh sb="0" eb="1">
      <t>オモ</t>
    </rPh>
    <rPh sb="2" eb="4">
      <t>ケイジ</t>
    </rPh>
    <rPh sb="4" eb="6">
      <t>ジコウ</t>
    </rPh>
    <phoneticPr fontId="57"/>
  </si>
  <si>
    <t>営業日</t>
    <rPh sb="0" eb="3">
      <t>エイギョウビ</t>
    </rPh>
    <phoneticPr fontId="57"/>
  </si>
  <si>
    <t>営業時間</t>
    <rPh sb="0" eb="2">
      <t>エイギョウ</t>
    </rPh>
    <rPh sb="2" eb="4">
      <t>ジカン</t>
    </rPh>
    <phoneticPr fontId="57"/>
  </si>
  <si>
    <t>利用料・その他費用</t>
    <rPh sb="0" eb="3">
      <t>リヨウリョウ</t>
    </rPh>
    <rPh sb="6" eb="7">
      <t>タ</t>
    </rPh>
    <rPh sb="7" eb="9">
      <t>ヒヨウ</t>
    </rPh>
    <phoneticPr fontId="57"/>
  </si>
  <si>
    <t>「※」のついた欄</t>
    <rPh sb="7" eb="8">
      <t>ラン</t>
    </rPh>
    <phoneticPr fontId="57"/>
  </si>
  <si>
    <t>「※」のついた欄は記載しないでください。</t>
    <rPh sb="7" eb="8">
      <t>ラン</t>
    </rPh>
    <rPh sb="9" eb="11">
      <t>キサイ</t>
    </rPh>
    <phoneticPr fontId="57"/>
  </si>
  <si>
    <t>定員</t>
    <rPh sb="0" eb="2">
      <t>テイイン</t>
    </rPh>
    <phoneticPr fontId="57"/>
  </si>
  <si>
    <t>多機能型として実施する事業について全て記載していますか？</t>
    <rPh sb="0" eb="4">
      <t>タキノウガタ</t>
    </rPh>
    <rPh sb="7" eb="9">
      <t>ジッシ</t>
    </rPh>
    <rPh sb="11" eb="13">
      <t>ジギョウ</t>
    </rPh>
    <rPh sb="17" eb="18">
      <t>スベ</t>
    </rPh>
    <rPh sb="19" eb="21">
      <t>キサイ</t>
    </rPh>
    <phoneticPr fontId="57"/>
  </si>
  <si>
    <t>申請に係る事業所</t>
    <rPh sb="0" eb="2">
      <t>シンセイ</t>
    </rPh>
    <rPh sb="3" eb="4">
      <t>カカ</t>
    </rPh>
    <rPh sb="5" eb="7">
      <t>ジギョウ</t>
    </rPh>
    <rPh sb="7" eb="8">
      <t>ショ</t>
    </rPh>
    <phoneticPr fontId="57"/>
  </si>
  <si>
    <t>申請する事業所についての記載となっていますか？</t>
    <rPh sb="0" eb="2">
      <t>シンセイ</t>
    </rPh>
    <rPh sb="4" eb="7">
      <t>ジギョウショ</t>
    </rPh>
    <rPh sb="12" eb="14">
      <t>キサイ</t>
    </rPh>
    <phoneticPr fontId="57"/>
  </si>
  <si>
    <t>多機能型の他の事業所</t>
    <rPh sb="0" eb="4">
      <t>タキノウガタ</t>
    </rPh>
    <rPh sb="5" eb="6">
      <t>ホカ</t>
    </rPh>
    <rPh sb="7" eb="9">
      <t>ジギョウ</t>
    </rPh>
    <rPh sb="9" eb="10">
      <t>ショ</t>
    </rPh>
    <phoneticPr fontId="57"/>
  </si>
  <si>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57"/>
  </si>
  <si>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57"/>
  </si>
  <si>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57"/>
  </si>
  <si>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57"/>
  </si>
  <si>
    <t>別紙2-1
（訪問系・相談系の場合）</t>
    <rPh sb="0" eb="2">
      <t>ベッシ</t>
    </rPh>
    <rPh sb="7" eb="9">
      <t>ホウモン</t>
    </rPh>
    <rPh sb="9" eb="10">
      <t>ケイ</t>
    </rPh>
    <rPh sb="11" eb="13">
      <t>ソウダン</t>
    </rPh>
    <rPh sb="13" eb="14">
      <t>ケイ</t>
    </rPh>
    <rPh sb="15" eb="17">
      <t>バアイ</t>
    </rPh>
    <phoneticPr fontId="57"/>
  </si>
  <si>
    <t>従業者の体制及び勤務形態一覧表</t>
    <rPh sb="0" eb="3">
      <t>ジュウギョウシャ</t>
    </rPh>
    <rPh sb="4" eb="6">
      <t>タイセイ</t>
    </rPh>
    <rPh sb="6" eb="7">
      <t>オヨ</t>
    </rPh>
    <rPh sb="8" eb="10">
      <t>キンム</t>
    </rPh>
    <rPh sb="10" eb="12">
      <t>ケイタイ</t>
    </rPh>
    <rPh sb="12" eb="14">
      <t>イチラン</t>
    </rPh>
    <rPh sb="14" eb="15">
      <t>ヒョウ</t>
    </rPh>
    <phoneticPr fontId="57"/>
  </si>
  <si>
    <t>職種</t>
    <rPh sb="0" eb="2">
      <t>ショクシュ</t>
    </rPh>
    <phoneticPr fontId="57"/>
  </si>
  <si>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57"/>
  </si>
  <si>
    <t>勤務形態</t>
    <rPh sb="0" eb="2">
      <t>キンム</t>
    </rPh>
    <rPh sb="2" eb="4">
      <t>ケイタイ</t>
    </rPh>
    <phoneticPr fontId="57"/>
  </si>
  <si>
    <t>「勤務形態」の欄は、①常勤・専従②常勤・兼務③非常勤・専従④非常勤・兼務のいずれかで記載されていますか？</t>
    <rPh sb="11" eb="13">
      <t>ジョウキン</t>
    </rPh>
    <rPh sb="14" eb="16">
      <t>センジュウ</t>
    </rPh>
    <rPh sb="17" eb="19">
      <t>ジョウキン</t>
    </rPh>
    <rPh sb="20" eb="22">
      <t>ケンム</t>
    </rPh>
    <rPh sb="23" eb="26">
      <t>ヒジョウキン</t>
    </rPh>
    <rPh sb="27" eb="29">
      <t>センジュウ</t>
    </rPh>
    <rPh sb="30" eb="33">
      <t>ヒジョウキン</t>
    </rPh>
    <rPh sb="34" eb="36">
      <t>ケンム</t>
    </rPh>
    <rPh sb="42" eb="44">
      <t>キサイ</t>
    </rPh>
    <phoneticPr fontId="57"/>
  </si>
  <si>
    <t>氏名</t>
    <rPh sb="0" eb="2">
      <t>シメイ</t>
    </rPh>
    <phoneticPr fontId="57"/>
  </si>
  <si>
    <t>従業員の氏名は参考様式７（組織体制図）と相違ないですか？</t>
    <rPh sb="0" eb="3">
      <t>ジュウギョウイン</t>
    </rPh>
    <phoneticPr fontId="57"/>
  </si>
  <si>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57"/>
  </si>
  <si>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57"/>
  </si>
  <si>
    <t>勤務表の常勤専従の時間数と相違ないですか？</t>
    <rPh sb="0" eb="2">
      <t>キンム</t>
    </rPh>
    <rPh sb="2" eb="3">
      <t>ヒョウ</t>
    </rPh>
    <rPh sb="4" eb="6">
      <t>ジョウキン</t>
    </rPh>
    <rPh sb="6" eb="8">
      <t>センジュウ</t>
    </rPh>
    <rPh sb="9" eb="12">
      <t>ジカンスウ</t>
    </rPh>
    <rPh sb="13" eb="15">
      <t>ソウイ</t>
    </rPh>
    <phoneticPr fontId="57"/>
  </si>
  <si>
    <t>加算等に係る資格・兼務先</t>
    <rPh sb="0" eb="2">
      <t>カサン</t>
    </rPh>
    <rPh sb="2" eb="3">
      <t>トウ</t>
    </rPh>
    <rPh sb="4" eb="5">
      <t>カカ</t>
    </rPh>
    <rPh sb="6" eb="8">
      <t>シカク</t>
    </rPh>
    <rPh sb="9" eb="11">
      <t>ケンム</t>
    </rPh>
    <rPh sb="11" eb="12">
      <t>サキ</t>
    </rPh>
    <phoneticPr fontId="57"/>
  </si>
  <si>
    <t>「資格」及び「勤務形態が兼務の場合の兼務先」は記載されていますか？</t>
    <rPh sb="1" eb="3">
      <t>シカク</t>
    </rPh>
    <rPh sb="4" eb="5">
      <t>オヨ</t>
    </rPh>
    <rPh sb="7" eb="9">
      <t>キンム</t>
    </rPh>
    <rPh sb="9" eb="11">
      <t>ケイタイ</t>
    </rPh>
    <rPh sb="12" eb="14">
      <t>ケンム</t>
    </rPh>
    <rPh sb="15" eb="17">
      <t>バアイ</t>
    </rPh>
    <rPh sb="18" eb="20">
      <t>ケンム</t>
    </rPh>
    <rPh sb="20" eb="21">
      <t>サキ</t>
    </rPh>
    <rPh sb="23" eb="25">
      <t>キサイ</t>
    </rPh>
    <phoneticPr fontId="57"/>
  </si>
  <si>
    <t>別紙2-2
（訪問系・相談系以外の場合）</t>
    <rPh sb="11" eb="13">
      <t>ソウダン</t>
    </rPh>
    <rPh sb="13" eb="14">
      <t>ケイ</t>
    </rPh>
    <rPh sb="14" eb="16">
      <t>イガイ</t>
    </rPh>
    <phoneticPr fontId="57"/>
  </si>
  <si>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57"/>
  </si>
  <si>
    <t>サービス管理責任者①</t>
    <rPh sb="4" eb="6">
      <t>カンリ</t>
    </rPh>
    <rPh sb="6" eb="8">
      <t>セキニン</t>
    </rPh>
    <rPh sb="8" eb="9">
      <t>シャ</t>
    </rPh>
    <phoneticPr fontId="57"/>
  </si>
  <si>
    <t>サービス管理責任者②</t>
    <rPh sb="4" eb="6">
      <t>カンリ</t>
    </rPh>
    <rPh sb="6" eb="8">
      <t>セキニン</t>
    </rPh>
    <rPh sb="8" eb="9">
      <t>シャ</t>
    </rPh>
    <phoneticPr fontId="57"/>
  </si>
  <si>
    <t>サービス管理責任者は常勤換算に含まれていませんか？</t>
    <rPh sb="4" eb="6">
      <t>カンリ</t>
    </rPh>
    <rPh sb="6" eb="8">
      <t>セキニン</t>
    </rPh>
    <rPh sb="8" eb="9">
      <t>シャ</t>
    </rPh>
    <rPh sb="10" eb="12">
      <t>ジョウキン</t>
    </rPh>
    <rPh sb="12" eb="14">
      <t>カンサン</t>
    </rPh>
    <rPh sb="15" eb="16">
      <t>フク</t>
    </rPh>
    <phoneticPr fontId="57"/>
  </si>
  <si>
    <t>直接支援以外の職員</t>
    <rPh sb="0" eb="2">
      <t>チョクセツ</t>
    </rPh>
    <rPh sb="2" eb="4">
      <t>シエン</t>
    </rPh>
    <rPh sb="4" eb="6">
      <t>イガイ</t>
    </rPh>
    <rPh sb="7" eb="9">
      <t>ショクイン</t>
    </rPh>
    <phoneticPr fontId="57"/>
  </si>
  <si>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57"/>
  </si>
  <si>
    <t>※就労継続支援事業所のみ確認してください。</t>
    <rPh sb="1" eb="3">
      <t>シュウロウ</t>
    </rPh>
    <rPh sb="3" eb="5">
      <t>ケイゾク</t>
    </rPh>
    <rPh sb="5" eb="7">
      <t>シエン</t>
    </rPh>
    <rPh sb="7" eb="9">
      <t>ジギョウ</t>
    </rPh>
    <rPh sb="9" eb="10">
      <t>ショ</t>
    </rPh>
    <rPh sb="12" eb="14">
      <t>カクニン</t>
    </rPh>
    <phoneticPr fontId="57"/>
  </si>
  <si>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57"/>
  </si>
  <si>
    <t>運営規程の確認①</t>
    <rPh sb="0" eb="2">
      <t>ウンエイ</t>
    </rPh>
    <rPh sb="2" eb="4">
      <t>キテイ</t>
    </rPh>
    <rPh sb="5" eb="7">
      <t>カクニン</t>
    </rPh>
    <phoneticPr fontId="57"/>
  </si>
  <si>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57"/>
  </si>
  <si>
    <t>第１条（事業の目的）</t>
    <rPh sb="0" eb="1">
      <t>ダイ</t>
    </rPh>
    <rPh sb="2" eb="3">
      <t>ジョウ</t>
    </rPh>
    <rPh sb="4" eb="6">
      <t>ジギョウ</t>
    </rPh>
    <rPh sb="7" eb="9">
      <t>モクテキ</t>
    </rPh>
    <phoneticPr fontId="57"/>
  </si>
  <si>
    <t>第３条（事業所の名称等）</t>
    <rPh sb="0" eb="1">
      <t>ダイ</t>
    </rPh>
    <rPh sb="2" eb="3">
      <t>ジョウ</t>
    </rPh>
    <rPh sb="4" eb="7">
      <t>ジギョウショ</t>
    </rPh>
    <rPh sb="8" eb="10">
      <t>メイショウ</t>
    </rPh>
    <rPh sb="10" eb="11">
      <t>トウ</t>
    </rPh>
    <phoneticPr fontId="57"/>
  </si>
  <si>
    <t>「付表」の「名称」と「所在地」は相違ないですか？</t>
    <rPh sb="6" eb="8">
      <t>メイショウ</t>
    </rPh>
    <rPh sb="11" eb="14">
      <t>ショザイチ</t>
    </rPh>
    <rPh sb="16" eb="18">
      <t>ソウイ</t>
    </rPh>
    <phoneticPr fontId="57"/>
  </si>
  <si>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57"/>
  </si>
  <si>
    <t>従業者の職種に係る員数は「付表」と「別紙2　勤務形態一覧表」共に相違ないですか？
※員数で「常勤換算以上」の記載は避けてください。</t>
    <rPh sb="13" eb="15">
      <t>フヒョウ</t>
    </rPh>
    <rPh sb="30" eb="31">
      <t>トモ</t>
    </rPh>
    <rPh sb="42" eb="44">
      <t>インスウ</t>
    </rPh>
    <rPh sb="46" eb="48">
      <t>ジョウキン</t>
    </rPh>
    <rPh sb="48" eb="50">
      <t>カンサン</t>
    </rPh>
    <rPh sb="50" eb="52">
      <t>イジョウ</t>
    </rPh>
    <rPh sb="54" eb="56">
      <t>キサイ</t>
    </rPh>
    <rPh sb="57" eb="58">
      <t>サ</t>
    </rPh>
    <phoneticPr fontId="57"/>
  </si>
  <si>
    <t>第５条（営業日及び営業時間等）</t>
    <rPh sb="0" eb="1">
      <t>ダイ</t>
    </rPh>
    <rPh sb="2" eb="3">
      <t>ジョウ</t>
    </rPh>
    <rPh sb="4" eb="7">
      <t>エイギョウビ</t>
    </rPh>
    <rPh sb="7" eb="8">
      <t>オヨ</t>
    </rPh>
    <rPh sb="9" eb="11">
      <t>エイギョウ</t>
    </rPh>
    <rPh sb="11" eb="13">
      <t>ジカン</t>
    </rPh>
    <rPh sb="13" eb="14">
      <t>ナド</t>
    </rPh>
    <phoneticPr fontId="57"/>
  </si>
  <si>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57"/>
  </si>
  <si>
    <t>営業時間は「付表」と相違ないですか？</t>
    <rPh sb="0" eb="2">
      <t>エイギョウ</t>
    </rPh>
    <rPh sb="2" eb="4">
      <t>ジカン</t>
    </rPh>
    <rPh sb="6" eb="8">
      <t>フヒョウ</t>
    </rPh>
    <rPh sb="10" eb="12">
      <t>ソウイ</t>
    </rPh>
    <phoneticPr fontId="57"/>
  </si>
  <si>
    <t>年間の休日</t>
    <rPh sb="0" eb="2">
      <t>ネンカン</t>
    </rPh>
    <rPh sb="3" eb="5">
      <t>キュウジツ</t>
    </rPh>
    <phoneticPr fontId="57"/>
  </si>
  <si>
    <t>第７条（主たる対象者）</t>
    <rPh sb="0" eb="1">
      <t>ダイ</t>
    </rPh>
    <rPh sb="2" eb="3">
      <t>ジョウ</t>
    </rPh>
    <rPh sb="4" eb="5">
      <t>シュ</t>
    </rPh>
    <rPh sb="7" eb="10">
      <t>タイショウシャ</t>
    </rPh>
    <phoneticPr fontId="57"/>
  </si>
  <si>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57"/>
  </si>
  <si>
    <t>第10条（通常の事業の実施地域）</t>
    <rPh sb="0" eb="1">
      <t>ダイ</t>
    </rPh>
    <rPh sb="3" eb="4">
      <t>ジョウ</t>
    </rPh>
    <rPh sb="5" eb="7">
      <t>ツウジョウ</t>
    </rPh>
    <rPh sb="8" eb="10">
      <t>ジギョウ</t>
    </rPh>
    <rPh sb="11" eb="13">
      <t>ジッシ</t>
    </rPh>
    <rPh sb="13" eb="15">
      <t>チイキ</t>
    </rPh>
    <phoneticPr fontId="57"/>
  </si>
  <si>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57"/>
  </si>
  <si>
    <t>第14条（苦情解決）</t>
    <rPh sb="0" eb="1">
      <t>ダイ</t>
    </rPh>
    <rPh sb="3" eb="4">
      <t>ジョウ</t>
    </rPh>
    <rPh sb="5" eb="7">
      <t>クジョウ</t>
    </rPh>
    <rPh sb="7" eb="9">
      <t>カイケツ</t>
    </rPh>
    <phoneticPr fontId="57"/>
  </si>
  <si>
    <t>第16条（その他運営に関する重要事項）</t>
    <rPh sb="0" eb="1">
      <t>ダイ</t>
    </rPh>
    <rPh sb="3" eb="4">
      <t>ジョウ</t>
    </rPh>
    <rPh sb="7" eb="8">
      <t>タ</t>
    </rPh>
    <rPh sb="8" eb="10">
      <t>ウンエイ</t>
    </rPh>
    <rPh sb="11" eb="12">
      <t>カン</t>
    </rPh>
    <rPh sb="14" eb="16">
      <t>ジュウヨウ</t>
    </rPh>
    <rPh sb="16" eb="18">
      <t>ジコウ</t>
    </rPh>
    <phoneticPr fontId="57"/>
  </si>
  <si>
    <t>附則</t>
    <rPh sb="0" eb="2">
      <t>フソク</t>
    </rPh>
    <phoneticPr fontId="57"/>
  </si>
  <si>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57"/>
  </si>
  <si>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57"/>
  </si>
  <si>
    <t>写真①</t>
    <rPh sb="0" eb="2">
      <t>シャシン</t>
    </rPh>
    <phoneticPr fontId="57"/>
  </si>
  <si>
    <t>写真②</t>
    <rPh sb="0" eb="2">
      <t>シャシン</t>
    </rPh>
    <phoneticPr fontId="57"/>
  </si>
  <si>
    <t>写真③</t>
    <rPh sb="0" eb="2">
      <t>シャシン</t>
    </rPh>
    <phoneticPr fontId="57"/>
  </si>
  <si>
    <t>面積</t>
    <rPh sb="0" eb="2">
      <t>メンセキ</t>
    </rPh>
    <phoneticPr fontId="57"/>
  </si>
  <si>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57"/>
  </si>
  <si>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57"/>
  </si>
  <si>
    <t>備品</t>
    <rPh sb="0" eb="2">
      <t>ビヒン</t>
    </rPh>
    <phoneticPr fontId="57"/>
  </si>
  <si>
    <t>備品の品名及び数量</t>
    <rPh sb="0" eb="2">
      <t>ビヒン</t>
    </rPh>
    <rPh sb="3" eb="5">
      <t>ヒンメイ</t>
    </rPh>
    <rPh sb="5" eb="6">
      <t>オヨ</t>
    </rPh>
    <rPh sb="7" eb="9">
      <t>スウリョウ</t>
    </rPh>
    <phoneticPr fontId="57"/>
  </si>
  <si>
    <t>備品の数量は記載されていますか？</t>
    <rPh sb="6" eb="8">
      <t>キサイ</t>
    </rPh>
    <phoneticPr fontId="57"/>
  </si>
  <si>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57"/>
  </si>
  <si>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57"/>
  </si>
  <si>
    <t>氏名・住所</t>
    <rPh sb="0" eb="2">
      <t>シメイ</t>
    </rPh>
    <rPh sb="3" eb="5">
      <t>ジュウショ</t>
    </rPh>
    <phoneticPr fontId="57"/>
  </si>
  <si>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57"/>
  </si>
  <si>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57"/>
  </si>
  <si>
    <t>印</t>
    <rPh sb="0" eb="1">
      <t>イン</t>
    </rPh>
    <phoneticPr fontId="57"/>
  </si>
  <si>
    <t>業務期間</t>
    <rPh sb="0" eb="2">
      <t>ギョウム</t>
    </rPh>
    <rPh sb="2" eb="4">
      <t>キカン</t>
    </rPh>
    <phoneticPr fontId="57"/>
  </si>
  <si>
    <t>業務期間は「経歴書」と相違はないですか？</t>
    <rPh sb="0" eb="2">
      <t>ギョウム</t>
    </rPh>
    <rPh sb="2" eb="4">
      <t>キカン</t>
    </rPh>
    <rPh sb="6" eb="9">
      <t>ケイレキショ</t>
    </rPh>
    <rPh sb="11" eb="13">
      <t>ソウイ</t>
    </rPh>
    <phoneticPr fontId="57"/>
  </si>
  <si>
    <t>業務に従事した日数</t>
    <rPh sb="0" eb="2">
      <t>ギョウム</t>
    </rPh>
    <rPh sb="3" eb="5">
      <t>ジュウジ</t>
    </rPh>
    <rPh sb="7" eb="9">
      <t>ニッスウ</t>
    </rPh>
    <phoneticPr fontId="57"/>
  </si>
  <si>
    <t>日数の記載はしていますか？</t>
    <rPh sb="0" eb="2">
      <t>ニッスウ</t>
    </rPh>
    <rPh sb="3" eb="5">
      <t>キサイ</t>
    </rPh>
    <phoneticPr fontId="57"/>
  </si>
  <si>
    <t>業務内容</t>
    <rPh sb="0" eb="2">
      <t>ギョウム</t>
    </rPh>
    <rPh sb="2" eb="4">
      <t>ナイヨウ</t>
    </rPh>
    <phoneticPr fontId="57"/>
  </si>
  <si>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57"/>
  </si>
  <si>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57"/>
  </si>
  <si>
    <t>措置の概要</t>
    <rPh sb="0" eb="2">
      <t>ソチ</t>
    </rPh>
    <rPh sb="3" eb="5">
      <t>ガイヨウ</t>
    </rPh>
    <phoneticPr fontId="57"/>
  </si>
  <si>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57"/>
  </si>
  <si>
    <t>２　処理体制・手順</t>
    <rPh sb="2" eb="4">
      <t>ショリ</t>
    </rPh>
    <rPh sb="4" eb="6">
      <t>タイセイ</t>
    </rPh>
    <rPh sb="7" eb="9">
      <t>テジュン</t>
    </rPh>
    <phoneticPr fontId="57"/>
  </si>
  <si>
    <t>管理者の対応は明確に明記されていますか？</t>
    <rPh sb="0" eb="3">
      <t>カンリシャ</t>
    </rPh>
    <rPh sb="4" eb="6">
      <t>タイオウ</t>
    </rPh>
    <rPh sb="7" eb="9">
      <t>メイカク</t>
    </rPh>
    <rPh sb="10" eb="12">
      <t>メイキ</t>
    </rPh>
    <phoneticPr fontId="57"/>
  </si>
  <si>
    <t>組織体制図</t>
    <rPh sb="0" eb="2">
      <t>ソシキ</t>
    </rPh>
    <rPh sb="2" eb="4">
      <t>タイセイ</t>
    </rPh>
    <rPh sb="4" eb="5">
      <t>ズ</t>
    </rPh>
    <phoneticPr fontId="57"/>
  </si>
  <si>
    <t>１　主たる対象者</t>
    <rPh sb="2" eb="3">
      <t>シュ</t>
    </rPh>
    <rPh sb="5" eb="8">
      <t>タイショウシャ</t>
    </rPh>
    <phoneticPr fontId="57"/>
  </si>
  <si>
    <t>主たる対象者は「付表」と整合していますか？</t>
    <rPh sb="0" eb="1">
      <t>シュ</t>
    </rPh>
    <rPh sb="3" eb="6">
      <t>タイショウシャ</t>
    </rPh>
    <rPh sb="8" eb="10">
      <t>フヒョウ</t>
    </rPh>
    <rPh sb="12" eb="14">
      <t>セイゴウ</t>
    </rPh>
    <phoneticPr fontId="57"/>
  </si>
  <si>
    <t>２　特定する理由</t>
    <rPh sb="2" eb="4">
      <t>トクテイ</t>
    </rPh>
    <rPh sb="6" eb="8">
      <t>リユウ</t>
    </rPh>
    <phoneticPr fontId="57"/>
  </si>
  <si>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57"/>
  </si>
  <si>
    <t>誓約書</t>
    <rPh sb="0" eb="3">
      <t>セイヤクショ</t>
    </rPh>
    <phoneticPr fontId="57"/>
  </si>
  <si>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57"/>
  </si>
  <si>
    <t>緊急時の受入れについて、契約内容に含まれていますか？</t>
    <rPh sb="0" eb="3">
      <t>キンキュウジ</t>
    </rPh>
    <rPh sb="4" eb="6">
      <t>ウケイ</t>
    </rPh>
    <rPh sb="12" eb="14">
      <t>ケイヤク</t>
    </rPh>
    <rPh sb="14" eb="16">
      <t>ナイヨウ</t>
    </rPh>
    <rPh sb="17" eb="18">
      <t>フク</t>
    </rPh>
    <phoneticPr fontId="57"/>
  </si>
  <si>
    <t>当該事業所と協力医療機関間で契約書（協定書）を結んでいますか？
※口頭での契約の場合は、内容を参考様式10に詳細に記載してください。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ナイヨウ</t>
    </rPh>
    <rPh sb="47" eb="49">
      <t>サンコウ</t>
    </rPh>
    <rPh sb="49" eb="51">
      <t>ヨウシキ</t>
    </rPh>
    <rPh sb="54" eb="56">
      <t>ショウサイ</t>
    </rPh>
    <rPh sb="57" eb="59">
      <t>キサイ</t>
    </rPh>
    <phoneticPr fontId="57"/>
  </si>
  <si>
    <t>その他必要なもの</t>
    <rPh sb="2" eb="3">
      <t>ホカ</t>
    </rPh>
    <rPh sb="3" eb="5">
      <t>ヒツヨウ</t>
    </rPh>
    <phoneticPr fontId="57"/>
  </si>
  <si>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57"/>
  </si>
  <si>
    <t>従業者全てについて、資格証の写しを添付していますか？</t>
    <rPh sb="3" eb="4">
      <t>スベ</t>
    </rPh>
    <rPh sb="10" eb="12">
      <t>シカク</t>
    </rPh>
    <rPh sb="12" eb="13">
      <t>ショウ</t>
    </rPh>
    <rPh sb="14" eb="15">
      <t>ウツ</t>
    </rPh>
    <rPh sb="17" eb="19">
      <t>テンプ</t>
    </rPh>
    <phoneticPr fontId="57"/>
  </si>
  <si>
    <t>賠償責任保険証書</t>
    <rPh sb="0" eb="2">
      <t>バイショウ</t>
    </rPh>
    <rPh sb="2" eb="4">
      <t>セキニン</t>
    </rPh>
    <rPh sb="4" eb="6">
      <t>ホケン</t>
    </rPh>
    <rPh sb="6" eb="8">
      <t>ショウショ</t>
    </rPh>
    <phoneticPr fontId="57"/>
  </si>
  <si>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57"/>
  </si>
  <si>
    <t>建物が賃貸の場合</t>
    <rPh sb="0" eb="2">
      <t>タテモノ</t>
    </rPh>
    <rPh sb="3" eb="5">
      <t>チンタイ</t>
    </rPh>
    <rPh sb="6" eb="8">
      <t>バアイ</t>
    </rPh>
    <phoneticPr fontId="57"/>
  </si>
  <si>
    <t>建物賃貸借契約書①</t>
    <phoneticPr fontId="57"/>
  </si>
  <si>
    <t>建物賃貸借契約書②</t>
    <phoneticPr fontId="57"/>
  </si>
  <si>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57"/>
  </si>
  <si>
    <t>契約者が法人代表者となっていますか？</t>
    <rPh sb="0" eb="3">
      <t>ケイヤクシャ</t>
    </rPh>
    <rPh sb="4" eb="6">
      <t>ホウジン</t>
    </rPh>
    <rPh sb="6" eb="9">
      <t>ダイヒョウシャ</t>
    </rPh>
    <phoneticPr fontId="57"/>
  </si>
  <si>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57"/>
  </si>
  <si>
    <t>有償運送許可証</t>
    <rPh sb="0" eb="2">
      <t>ユウショウ</t>
    </rPh>
    <rPh sb="2" eb="4">
      <t>ウンソウ</t>
    </rPh>
    <rPh sb="4" eb="7">
      <t>キョカショウ</t>
    </rPh>
    <phoneticPr fontId="57"/>
  </si>
  <si>
    <t>「運営規程」の「事業の内容」に通院等乗降介助の記載をしていますか？</t>
    <rPh sb="1" eb="3">
      <t>ウンエイ</t>
    </rPh>
    <rPh sb="3" eb="5">
      <t>キテイ</t>
    </rPh>
    <rPh sb="8" eb="10">
      <t>ジギョウ</t>
    </rPh>
    <rPh sb="11" eb="13">
      <t>ナイヨウ</t>
    </rPh>
    <rPh sb="23" eb="25">
      <t>キサイ</t>
    </rPh>
    <phoneticPr fontId="57"/>
  </si>
  <si>
    <t>生活介護を申請する場合</t>
    <rPh sb="0" eb="2">
      <t>セイカツ</t>
    </rPh>
    <rPh sb="2" eb="4">
      <t>カイゴ</t>
    </rPh>
    <rPh sb="5" eb="7">
      <t>シンセイ</t>
    </rPh>
    <rPh sb="9" eb="11">
      <t>バアイ</t>
    </rPh>
    <phoneticPr fontId="57"/>
  </si>
  <si>
    <t>宛て先は当該事業所となっていますか？</t>
    <rPh sb="0" eb="1">
      <t>ア</t>
    </rPh>
    <rPh sb="2" eb="3">
      <t>サキ</t>
    </rPh>
    <rPh sb="4" eb="6">
      <t>トウガイ</t>
    </rPh>
    <rPh sb="6" eb="9">
      <t>ジギョウショ</t>
    </rPh>
    <phoneticPr fontId="57"/>
  </si>
  <si>
    <t>外観（建物の外観、看板）、内観（鍵つき書庫、手指消毒、消防設備を含む）の写真は用意できていますか？</t>
    <rPh sb="32" eb="33">
      <t>フク</t>
    </rPh>
    <phoneticPr fontId="57"/>
  </si>
  <si>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57"/>
  </si>
  <si>
    <t>１　常設窓口（連絡先）、担当</t>
    <phoneticPr fontId="57"/>
  </si>
  <si>
    <t>○</t>
    <phoneticPr fontId="57"/>
  </si>
  <si>
    <t>営業日は「運営規程」と相違ないですか？
＊短期入所、共同生活援助、就労系サービスを除く</t>
    <rPh sb="0" eb="3">
      <t>エイギョウビ</t>
    </rPh>
    <rPh sb="5" eb="7">
      <t>ウンエイ</t>
    </rPh>
    <rPh sb="7" eb="9">
      <t>キテイ</t>
    </rPh>
    <rPh sb="11" eb="13">
      <t>ソウイ</t>
    </rPh>
    <rPh sb="21" eb="23">
      <t>タンキ</t>
    </rPh>
    <rPh sb="23" eb="25">
      <t>ニュウショ</t>
    </rPh>
    <rPh sb="26" eb="28">
      <t>キョウドウ</t>
    </rPh>
    <rPh sb="28" eb="30">
      <t>セイカツ</t>
    </rPh>
    <rPh sb="30" eb="32">
      <t>エンジョ</t>
    </rPh>
    <rPh sb="33" eb="35">
      <t>シュウロウ</t>
    </rPh>
    <rPh sb="35" eb="36">
      <t>ケイ</t>
    </rPh>
    <rPh sb="41" eb="42">
      <t>ノゾ</t>
    </rPh>
    <phoneticPr fontId="57"/>
  </si>
  <si>
    <t>営業時間は「運営規程」と相違ないですか？
＊短期入所、共同生活援助、就労系サービスを除く</t>
    <rPh sb="0" eb="2">
      <t>エイギョウ</t>
    </rPh>
    <rPh sb="2" eb="4">
      <t>ジカン</t>
    </rPh>
    <rPh sb="6" eb="8">
      <t>ウンエイ</t>
    </rPh>
    <rPh sb="8" eb="10">
      <t>キテイ</t>
    </rPh>
    <rPh sb="12" eb="14">
      <t>ソウイ</t>
    </rPh>
    <phoneticPr fontId="57"/>
  </si>
  <si>
    <t>参考様式16</t>
    <rPh sb="0" eb="2">
      <t>サンコウ</t>
    </rPh>
    <rPh sb="2" eb="4">
      <t>ヨウシキ</t>
    </rPh>
    <phoneticPr fontId="14"/>
  </si>
  <si>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57"/>
  </si>
  <si>
    <t>関係機関との協力体制
＊一般相談支援事業所以外はチェック不要</t>
    <phoneticPr fontId="14"/>
  </si>
  <si>
    <t>常時の連絡体制の確保の具体的方法
＊一般相談支援（地域定着）事業所以外はチェック不要</t>
    <phoneticPr fontId="14"/>
  </si>
  <si>
    <t>24時間の連絡体制を確保していますか。</t>
    <phoneticPr fontId="14"/>
  </si>
  <si>
    <t>行動援護従業者養成研修等受講誓約書</t>
    <rPh sb="0" eb="2">
      <t>コウドウ</t>
    </rPh>
    <rPh sb="11" eb="12">
      <t>トウ</t>
    </rPh>
    <phoneticPr fontId="14"/>
  </si>
  <si>
    <t>行動援護従業者</t>
    <rPh sb="0" eb="2">
      <t>コウドウ</t>
    </rPh>
    <phoneticPr fontId="57"/>
  </si>
  <si>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4"/>
  </si>
  <si>
    <t>令和　　年　　月　　日</t>
    <rPh sb="0" eb="2">
      <t>レイワ</t>
    </rPh>
    <rPh sb="4" eb="5">
      <t>ネン</t>
    </rPh>
    <rPh sb="7" eb="8">
      <t>ガツ</t>
    </rPh>
    <rPh sb="10" eb="11">
      <t>ニチ</t>
    </rPh>
    <phoneticPr fontId="14"/>
  </si>
  <si>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4"/>
  </si>
  <si>
    <t>　　従業者　　　　　　・・・通算１年以上（180日以上）</t>
    <rPh sb="2" eb="5">
      <t>ジュウギョウシャ</t>
    </rPh>
    <rPh sb="14" eb="16">
      <t>ツウサン</t>
    </rPh>
    <rPh sb="17" eb="20">
      <t>ネンイジョウ</t>
    </rPh>
    <rPh sb="24" eb="25">
      <t>ニチ</t>
    </rPh>
    <rPh sb="25" eb="27">
      <t>イジョウ</t>
    </rPh>
    <phoneticPr fontId="14"/>
  </si>
  <si>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4"/>
  </si>
  <si>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4"/>
  </si>
  <si>
    <t>　　精神障害者の直接支援業務に従事することが必要です。</t>
    <rPh sb="22" eb="24">
      <t>ヒツヨウ</t>
    </rPh>
    <phoneticPr fontId="14"/>
  </si>
  <si>
    <t>行動援護従業者養成研修
又は
強度行動障害支援者養成研修（基礎研修及び実践研修）</t>
    <phoneticPr fontId="57"/>
  </si>
  <si>
    <t>　　令和</t>
    <rPh sb="2" eb="4">
      <t>レイワ</t>
    </rPh>
    <phoneticPr fontId="14"/>
  </si>
  <si>
    <t>職種（　　　　　　　　　　　　　　　）</t>
    <rPh sb="0" eb="2">
      <t>ショクシュ</t>
    </rPh>
    <phoneticPr fontId="14"/>
  </si>
  <si>
    <t>令和　　年　　月　　日　</t>
    <rPh sb="4" eb="5">
      <t>ネン</t>
    </rPh>
    <rPh sb="7" eb="8">
      <t>ガツ</t>
    </rPh>
    <rPh sb="10" eb="11">
      <t>ニチ</t>
    </rPh>
    <phoneticPr fontId="14"/>
  </si>
  <si>
    <t>１</t>
    <phoneticPr fontId="14"/>
  </si>
  <si>
    <t>　申請者が都道府県の条例で定める者でないとき。</t>
    <phoneticPr fontId="14"/>
  </si>
  <si>
    <t>２</t>
    <phoneticPr fontId="14"/>
  </si>
  <si>
    <t>　当該申請に係るサービス事業所の従業者の知識及び技能並びに人員が、第43条第１項の都道府県の条例で定める基準を満たしていないとき。</t>
    <phoneticPr fontId="14"/>
  </si>
  <si>
    <t>３</t>
    <phoneticPr fontId="14"/>
  </si>
  <si>
    <t>　申請者が、第43条第２項の都道府県の条例で定める指定障害福祉サービスの事業の設備及び運営に関する基準に従って適正な障害福祉サービス事業の運営をすることができないと認められるとき。</t>
    <phoneticPr fontId="14"/>
  </si>
  <si>
    <t>４</t>
    <phoneticPr fontId="14"/>
  </si>
  <si>
    <t>　申請者が、禁錮以上の刑に処せられ、その執行を終わり、又は執行を受けることがなくなるまでの者であるとき。</t>
    <phoneticPr fontId="14"/>
  </si>
  <si>
    <t>５</t>
    <phoneticPr fontId="14"/>
  </si>
  <si>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14"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</si>
  <si>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14" type="Hiragana" alignment="distributed"/>
  </si>
  <si>
    <t>５の２</t>
    <phoneticPr fontId="14"/>
  </si>
  <si>
    <t>　申請者が、労働に関する法律の規定であって政令で定めるもの(＊)により罰金の刑に処せられ、その執行を終わり、又は執行を受けることがなくなるまでの者であるとき。</t>
    <phoneticPr fontId="14"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</si>
  <si>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4" type="Hiragana" alignment="distributed"/>
  </si>
  <si>
    <t>・　最低賃金法第40条の規定及び同条の規定に係る同法第42条の規定</t>
    <phoneticPr fontId="14" type="Hiragana" alignment="distributed"/>
  </si>
  <si>
    <t>・　賃金の支払の確保等に関する法律第18条の規定及び同条の規定に係る同法第20条の規定</t>
    <phoneticPr fontId="14" type="Hiragana" alignment="distributed"/>
  </si>
  <si>
    <t>６</t>
    <phoneticPr fontId="14"/>
  </si>
  <si>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4" type="Hiragana" alignment="distributed"/>
  </si>
  <si>
    <t>７</t>
    <phoneticPr fontId="14"/>
  </si>
  <si>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4" type="Hiragana" alignment="distributed"/>
  </si>
  <si>
    <t>８</t>
    <phoneticPr fontId="14"/>
  </si>
  <si>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4" type="Hiragana" alignment="distributed"/>
  </si>
  <si>
    <t>９</t>
    <phoneticPr fontId="14"/>
  </si>
  <si>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4" type="Hiragana" alignment="distributed"/>
  </si>
  <si>
    <t>10</t>
    <phoneticPr fontId="14"/>
  </si>
  <si>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14" type="Hiragana" alignment="distributed"/>
  </si>
  <si>
    <t>11</t>
    <phoneticPr fontId="14"/>
  </si>
  <si>
    <t>　申請者が、指定の申請前５年以内に障害福祉サービスに関し不正又は著しく不当な行為をした者であるとき。</t>
    <phoneticPr fontId="14" type="Hiragana" alignment="distributed"/>
  </si>
  <si>
    <t>12</t>
    <phoneticPr fontId="14" type="Hiragana" alignment="distributed"/>
  </si>
  <si>
    <t>　申請者が、法人で、その役員等のうちに第４号から第６号まで又は第８号から前号までのいずれかに該当する者のあるものであるとき。</t>
    <phoneticPr fontId="14" type="Hiragana" alignment="distributed"/>
  </si>
  <si>
    <t>　申請者が、法人でない者で、その管理者が第４号から第６号まで又は第８号から第11号までのいずれかに該当する者であるとき。</t>
    <phoneticPr fontId="14" type="Hiragana" alignment="distributed"/>
  </si>
  <si>
    <t>　　　　　　　　　障害者の日常生活及び社会生活を総合的に支援するための
　　　　　　　　　法律第51条の19第２項において準用する同法第36条第３項
　　　　　　　　　各号の規定に該当しない旨の誓約書</t>
    <phoneticPr fontId="14"/>
  </si>
  <si>
    <t>１</t>
    <phoneticPr fontId="14"/>
  </si>
  <si>
    <t>２</t>
    <phoneticPr fontId="14"/>
  </si>
  <si>
    <t>　当該申請に係る一般相談支援事業所の従業者の知識及び技能並びに人員が、第51条の23第１項の厚生労働省令で定める基準を満たしていないとき。</t>
    <phoneticPr fontId="14"/>
  </si>
  <si>
    <t>　申請者が、第51条の23第2項の厚生労働省令で定める指定地域相談支援事業の運営に関する基準に従って適正な一般相談支援事業の運営をすることができないと認められるとき。</t>
    <phoneticPr fontId="14"/>
  </si>
  <si>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4"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</si>
  <si>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t>
    <phoneticPr fontId="14" type="Hiragana" alignment="distributed"/>
  </si>
  <si>
    <t>５の２</t>
    <phoneticPr fontId="14"/>
  </si>
  <si>
    <t>　申請者が、労働に関する法律の規定であって政令で定めるもの(＊)により罰金の刑に処せられ、その執行を終わり、又は執行を受けることがなくなるまでの者であるとき。</t>
    <phoneticPr fontId="14"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</si>
  <si>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4" type="Hiragana" alignment="distributed"/>
  </si>
  <si>
    <t>・　最低賃金法第40条の規定及び同条の規定に係る同法第42条の規定</t>
    <phoneticPr fontId="14" type="Hiragana" alignment="distributed"/>
  </si>
  <si>
    <t>・　賃金の支払の確保等に関する法律第18条の規定及び同条の規定に係る同法第20条の規定</t>
    <phoneticPr fontId="14" type="Hiragana" alignment="distributed"/>
  </si>
  <si>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一般相談支援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4"/>
  </si>
  <si>
    <t>７　　</t>
    <phoneticPr fontId="14"/>
  </si>
  <si>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4"/>
  </si>
  <si>
    <t>８</t>
    <phoneticPr fontId="14"/>
  </si>
  <si>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4"/>
  </si>
  <si>
    <t>９</t>
    <phoneticPr fontId="14"/>
  </si>
  <si>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4"/>
  </si>
  <si>
    <t>11</t>
    <phoneticPr fontId="14"/>
  </si>
  <si>
    <t>　申請者が、指定の申請前５年以内に相談支援に関し不正又は著しく不当な行為をした者であるとき。</t>
    <phoneticPr fontId="14"/>
  </si>
  <si>
    <t>12</t>
    <phoneticPr fontId="14"/>
  </si>
  <si>
    <t>　申請者が、法人で、その役員等のうちに第５号から第６号まで、第８号、第９号又は前号のいずれかに該当する者のあるものであるとき。</t>
    <phoneticPr fontId="14"/>
  </si>
  <si>
    <t>〒・住所は合っていますか？（所在地の異なる法人事務所等は不可。）
念のため追跡番号を下記にお控えください。
追跡番号：</t>
    <rPh sb="33" eb="34">
      <t>ネン</t>
    </rPh>
    <rPh sb="46" eb="47">
      <t>ヒカ</t>
    </rPh>
    <rPh sb="56" eb="57">
      <t>バン</t>
    </rPh>
    <rPh sb="57" eb="58">
      <t>ゴウ</t>
    </rPh>
    <phoneticPr fontId="57"/>
  </si>
  <si>
    <t>更新時に、併せて指定内容の変更を行う場合は提出してください。（変更内容がわかるように記載してください）
＊　変更内容によっては、「指定申請等に係る事前確認表」の提出が必要です。
＊　生活介護、就労継続支援A型・B型及び施設入所支援の定員増は、別途変更指定申請が必要です。</t>
    <phoneticPr fontId="57"/>
  </si>
  <si>
    <t>変更届出書（第3号様式）</t>
    <rPh sb="0" eb="3">
      <t>ヘンコウトドケ</t>
    </rPh>
    <rPh sb="3" eb="4">
      <t>デ</t>
    </rPh>
    <rPh sb="4" eb="5">
      <t>ショ</t>
    </rPh>
    <rPh sb="6" eb="7">
      <t>ダイ</t>
    </rPh>
    <rPh sb="8" eb="9">
      <t>ゴウ</t>
    </rPh>
    <rPh sb="9" eb="11">
      <t>ヨウシキ</t>
    </rPh>
    <phoneticPr fontId="57"/>
  </si>
  <si>
    <t>通院等乗降介助を行っている場合は、「有償運送許可証」の写しを添付していますか。</t>
    <phoneticPr fontId="57"/>
  </si>
  <si>
    <t>建物賃貸借契約書③</t>
    <phoneticPr fontId="57"/>
  </si>
  <si>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57"/>
  </si>
  <si>
    <t>必ず受託居宅介護サービス事業者との契約書の写しを添付してください。</t>
    <phoneticPr fontId="14"/>
  </si>
  <si>
    <t>外部サービス利用型共同生活援助を申請する場合</t>
    <phoneticPr fontId="14"/>
  </si>
  <si>
    <t>所在場所の実状を踏まえたものになっていますか？</t>
    <phoneticPr fontId="14"/>
  </si>
  <si>
    <t>非常災害対策に関する計画書</t>
    <phoneticPr fontId="14"/>
  </si>
  <si>
    <t>参考様式13　常時の連絡体制の確保の具体的方法</t>
    <phoneticPr fontId="14"/>
  </si>
  <si>
    <t>参考様式12　
関係機関との協力体制</t>
    <phoneticPr fontId="14"/>
  </si>
  <si>
    <t>指定障害者支援施設等との連携体制・支援体制の概要を具体的に記載していますか。</t>
    <phoneticPr fontId="14"/>
  </si>
  <si>
    <t>指定障害者支援施設等との連携体制・支援体制の概要
＊共同生活援助事業所以外はチェック不要</t>
    <phoneticPr fontId="14"/>
  </si>
  <si>
    <t>参考様式11　
指定障害者支援施設等との連携体制及び支援の体制の概要</t>
    <phoneticPr fontId="14"/>
  </si>
  <si>
    <t>契約の内容
＊訪問系サービス及び療養介護を除く。</t>
    <rPh sb="0" eb="2">
      <t>ケイヤク</t>
    </rPh>
    <rPh sb="3" eb="5">
      <t>ナイヨウ</t>
    </rPh>
    <rPh sb="7" eb="9">
      <t>ホウモン</t>
    </rPh>
    <rPh sb="9" eb="10">
      <t>ケイ</t>
    </rPh>
    <rPh sb="14" eb="15">
      <t>オヨ</t>
    </rPh>
    <rPh sb="16" eb="18">
      <t>リョウヨウ</t>
    </rPh>
    <rPh sb="18" eb="20">
      <t>カイゴ</t>
    </rPh>
    <rPh sb="21" eb="22">
      <t>ノゾ</t>
    </rPh>
    <phoneticPr fontId="57"/>
  </si>
  <si>
    <t>参考様式10　
協力医療機関の契約の内容</t>
    <rPh sb="0" eb="2">
      <t>サンコウ</t>
    </rPh>
    <rPh sb="2" eb="4">
      <t>ヨウシキ</t>
    </rPh>
    <rPh sb="8" eb="10">
      <t>キョウリョク</t>
    </rPh>
    <rPh sb="10" eb="12">
      <t>イリョウ</t>
    </rPh>
    <rPh sb="12" eb="14">
      <t>キカン</t>
    </rPh>
    <rPh sb="15" eb="17">
      <t>ケイヤク</t>
    </rPh>
    <rPh sb="18" eb="20">
      <t>ナイヨウ</t>
    </rPh>
    <phoneticPr fontId="57"/>
  </si>
  <si>
    <t>　同　上
※一般相談支援事業所はこちらの様式です。</t>
    <rPh sb="1" eb="2">
      <t>ドウ</t>
    </rPh>
    <rPh sb="3" eb="4">
      <t>ウエ</t>
    </rPh>
    <rPh sb="7" eb="9">
      <t>イッパン</t>
    </rPh>
    <rPh sb="9" eb="11">
      <t>ソウダン</t>
    </rPh>
    <rPh sb="11" eb="13">
      <t>シエン</t>
    </rPh>
    <rPh sb="13" eb="15">
      <t>ジギョウ</t>
    </rPh>
    <rPh sb="15" eb="16">
      <t>ショ</t>
    </rPh>
    <rPh sb="21" eb="23">
      <t>ヨウシキ</t>
    </rPh>
    <phoneticPr fontId="57"/>
  </si>
  <si>
    <t>参考様式９－２　
法律第51条の19第２項の規定に該当しない旨の誓約書</t>
    <phoneticPr fontId="57"/>
  </si>
  <si>
    <t>申請者（法人）の住所、代表者本人の住所は確認しましたか？
直近の様式を使用していますか？</t>
    <phoneticPr fontId="57"/>
  </si>
  <si>
    <t>参考様式９－１
法律第36条第３項各号の規定に該当しない旨の誓約書</t>
    <phoneticPr fontId="57"/>
  </si>
  <si>
    <t>参考様式８　
主たる対象者を特定する理由等</t>
    <rPh sb="0" eb="2">
      <t>サンコウ</t>
    </rPh>
    <rPh sb="2" eb="4">
      <t>ヨウシキ</t>
    </rPh>
    <rPh sb="7" eb="8">
      <t>シュ</t>
    </rPh>
    <rPh sb="10" eb="13">
      <t>タイショウシャ</t>
    </rPh>
    <rPh sb="14" eb="16">
      <t>トクテイ</t>
    </rPh>
    <rPh sb="18" eb="20">
      <t>リユウ</t>
    </rPh>
    <rPh sb="20" eb="21">
      <t>トウ</t>
    </rPh>
    <phoneticPr fontId="57"/>
  </si>
  <si>
    <t>従業者の氏名は「別紙2　勤務形態一覧表」と相違ないですか？
運転手・事務員・調理員等の職員配置があれば、記載ください。</t>
    <rPh sb="0" eb="3">
      <t>ジュウギョウシャ</t>
    </rPh>
    <rPh sb="4" eb="6">
      <t>シメイ</t>
    </rPh>
    <rPh sb="8" eb="10">
      <t>ベッシ</t>
    </rPh>
    <rPh sb="12" eb="14">
      <t>キンム</t>
    </rPh>
    <rPh sb="14" eb="16">
      <t>ケイタイ</t>
    </rPh>
    <rPh sb="16" eb="18">
      <t>イチラン</t>
    </rPh>
    <rPh sb="18" eb="19">
      <t>ヒョウ</t>
    </rPh>
    <rPh sb="21" eb="23">
      <t>ソウイ</t>
    </rPh>
    <phoneticPr fontId="57"/>
  </si>
  <si>
    <t>参考様式７　
組織体制図</t>
    <rPh sb="0" eb="2">
      <t>サンコウ</t>
    </rPh>
    <rPh sb="2" eb="4">
      <t>ヨウシキ</t>
    </rPh>
    <rPh sb="7" eb="9">
      <t>ソシキ</t>
    </rPh>
    <rPh sb="9" eb="11">
      <t>タイセイ</t>
    </rPh>
    <rPh sb="11" eb="12">
      <t>ズ</t>
    </rPh>
    <phoneticPr fontId="57"/>
  </si>
  <si>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57"/>
  </si>
  <si>
    <t>研修修了証等</t>
    <rPh sb="0" eb="2">
      <t>ケンシュウ</t>
    </rPh>
    <rPh sb="2" eb="4">
      <t>シュウリョウ</t>
    </rPh>
    <rPh sb="4" eb="5">
      <t>ショウ</t>
    </rPh>
    <rPh sb="5" eb="6">
      <t>トウ</t>
    </rPh>
    <phoneticPr fontId="57"/>
  </si>
  <si>
    <t>サービス管理責任者研修</t>
    <rPh sb="4" eb="6">
      <t>カンリ</t>
    </rPh>
    <rPh sb="6" eb="8">
      <t>セキニン</t>
    </rPh>
    <rPh sb="8" eb="9">
      <t>シャ</t>
    </rPh>
    <rPh sb="9" eb="11">
      <t>ケンシュウ</t>
    </rPh>
    <phoneticPr fontId="57"/>
  </si>
  <si>
    <t>印は当該職員が雇用されていた法人のものとなっていますか？</t>
    <rPh sb="0" eb="1">
      <t>イン</t>
    </rPh>
    <rPh sb="14" eb="16">
      <t>ホウジン</t>
    </rPh>
    <phoneticPr fontId="57"/>
  </si>
  <si>
    <t>参考様式５　
実務経験（見込）証明書
※サビ管に変更がない場合は、以前提出した証明書の写しで構いません。</t>
    <rPh sb="0" eb="2">
      <t>サンコウ</t>
    </rPh>
    <rPh sb="2" eb="4">
      <t>ヨウシキ</t>
    </rPh>
    <rPh sb="7" eb="9">
      <t>ジツム</t>
    </rPh>
    <rPh sb="9" eb="11">
      <t>ケイケン</t>
    </rPh>
    <rPh sb="12" eb="14">
      <t>ミコミ</t>
    </rPh>
    <rPh sb="15" eb="18">
      <t>ショウメイショ</t>
    </rPh>
    <rPh sb="23" eb="24">
      <t>カン</t>
    </rPh>
    <rPh sb="25" eb="27">
      <t>ヘンコウ</t>
    </rPh>
    <rPh sb="30" eb="32">
      <t>バアイ</t>
    </rPh>
    <rPh sb="34" eb="36">
      <t>イゼン</t>
    </rPh>
    <rPh sb="36" eb="38">
      <t>テイシュツ</t>
    </rPh>
    <rPh sb="40" eb="42">
      <t>ショウメイ</t>
    </rPh>
    <rPh sb="42" eb="43">
      <t>ショ</t>
    </rPh>
    <rPh sb="44" eb="45">
      <t>ウツ</t>
    </rPh>
    <rPh sb="47" eb="48">
      <t>カマ</t>
    </rPh>
    <phoneticPr fontId="57"/>
  </si>
  <si>
    <t>研修の修了証の写しを添付していますか？</t>
    <rPh sb="0" eb="2">
      <t>ケンシュウ</t>
    </rPh>
    <rPh sb="3" eb="6">
      <t>シュウリョウショウ</t>
    </rPh>
    <rPh sb="7" eb="8">
      <t>ウツ</t>
    </rPh>
    <rPh sb="10" eb="12">
      <t>テンプ</t>
    </rPh>
    <phoneticPr fontId="57"/>
  </si>
  <si>
    <t>サービス提供責任者が同行援護従事者養成研修（一般・応用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5" eb="27">
      <t>オウヨウ</t>
    </rPh>
    <rPh sb="27" eb="29">
      <t>カテイ</t>
    </rPh>
    <rPh sb="31" eb="33">
      <t>コウドウ</t>
    </rPh>
    <rPh sb="33" eb="35">
      <t>エンゴ</t>
    </rPh>
    <rPh sb="35" eb="38">
      <t>ジュウジシャ</t>
    </rPh>
    <rPh sb="38" eb="40">
      <t>ヨウセイ</t>
    </rPh>
    <rPh sb="40" eb="42">
      <t>ケンシュウ</t>
    </rPh>
    <rPh sb="42" eb="43">
      <t>マタ</t>
    </rPh>
    <rPh sb="44" eb="46">
      <t>キョウド</t>
    </rPh>
    <rPh sb="46" eb="48">
      <t>コウドウ</t>
    </rPh>
    <rPh sb="48" eb="50">
      <t>ショウガイ</t>
    </rPh>
    <rPh sb="50" eb="53">
      <t>シエンシャ</t>
    </rPh>
    <rPh sb="53" eb="55">
      <t>ヨウセイ</t>
    </rPh>
    <rPh sb="55" eb="57">
      <t>ケンシュウ</t>
    </rPh>
    <rPh sb="58" eb="60">
      <t>キソ</t>
    </rPh>
    <rPh sb="61" eb="63">
      <t>ジッセン</t>
    </rPh>
    <rPh sb="65" eb="67">
      <t>シュウリョウ</t>
    </rPh>
    <rPh sb="71" eb="73">
      <t>バアイ</t>
    </rPh>
    <rPh sb="76" eb="78">
      <t>シカク</t>
    </rPh>
    <rPh sb="79" eb="81">
      <t>シュルイ</t>
    </rPh>
    <rPh sb="83" eb="84">
      <t>ラン</t>
    </rPh>
    <rPh sb="85" eb="87">
      <t>キサイ</t>
    </rPh>
    <phoneticPr fontId="57"/>
  </si>
  <si>
    <t>氏名・〒・住所は「付表」と相違ないですか？</t>
    <rPh sb="5" eb="7">
      <t>ジュウショ</t>
    </rPh>
    <rPh sb="9" eb="11">
      <t>フヒョウ</t>
    </rPh>
    <rPh sb="13" eb="15">
      <t>ソウイ</t>
    </rPh>
    <phoneticPr fontId="57"/>
  </si>
  <si>
    <t>参考様式２　
居室面積等一覧表</t>
    <rPh sb="0" eb="2">
      <t>サンコウ</t>
    </rPh>
    <rPh sb="2" eb="4">
      <t>ヨウシキ</t>
    </rPh>
    <rPh sb="7" eb="9">
      <t>キョシツ</t>
    </rPh>
    <rPh sb="9" eb="11">
      <t>メンセキ</t>
    </rPh>
    <rPh sb="11" eb="12">
      <t>トウ</t>
    </rPh>
    <rPh sb="12" eb="14">
      <t>イチラン</t>
    </rPh>
    <rPh sb="14" eb="15">
      <t>ヒョウ</t>
    </rPh>
    <phoneticPr fontId="57"/>
  </si>
  <si>
    <t>建物のどの部分の写真であるか分かるようになっていますか？</t>
    <phoneticPr fontId="57"/>
  </si>
  <si>
    <t>写真は、現在の状況がわかるものとなっていますか？</t>
    <phoneticPr fontId="14"/>
  </si>
  <si>
    <t>訪問系サービスは、必要ありません。</t>
    <rPh sb="0" eb="2">
      <t>ホウモン</t>
    </rPh>
    <rPh sb="2" eb="3">
      <t>ケイ</t>
    </rPh>
    <rPh sb="9" eb="11">
      <t>ヒツヨウ</t>
    </rPh>
    <phoneticPr fontId="14"/>
  </si>
  <si>
    <t>写真</t>
    <rPh sb="0" eb="2">
      <t>シャシン</t>
    </rPh>
    <phoneticPr fontId="57"/>
  </si>
  <si>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14"/>
  </si>
  <si>
    <t>位置図</t>
    <phoneticPr fontId="14"/>
  </si>
  <si>
    <t>参考様式１　
事業所・施設の平面図</t>
    <rPh sb="0" eb="2">
      <t>サンコウ</t>
    </rPh>
    <rPh sb="2" eb="4">
      <t>ヨウシキ</t>
    </rPh>
    <rPh sb="7" eb="9">
      <t>ジギョウ</t>
    </rPh>
    <rPh sb="9" eb="10">
      <t>ショ</t>
    </rPh>
    <rPh sb="11" eb="13">
      <t>シセツ</t>
    </rPh>
    <rPh sb="14" eb="17">
      <t>ヘイメンズ</t>
    </rPh>
    <phoneticPr fontId="57"/>
  </si>
  <si>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57"/>
  </si>
  <si>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7" eb="59">
      <t>キサイ</t>
    </rPh>
    <phoneticPr fontId="57"/>
  </si>
  <si>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57"/>
  </si>
  <si>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57"/>
  </si>
  <si>
    <t>事業の根拠法の名称を「障害者の日常生活及び社会生活を総合的に支援するための法律」と正確に記載していますか？</t>
    <phoneticPr fontId="57"/>
  </si>
  <si>
    <t>「運営規程（作成例）」は最新のものを確認されましたか？</t>
    <phoneticPr fontId="57"/>
  </si>
  <si>
    <t>運営規程の確認②</t>
    <phoneticPr fontId="57"/>
  </si>
  <si>
    <t>専ら社会福祉事業を行う法人となっていますか？</t>
    <phoneticPr fontId="14"/>
  </si>
  <si>
    <t>定款・寄付行為等
(就労継続支援Ａ型のみ必要)</t>
    <rPh sb="20" eb="22">
      <t>ヒツヨウ</t>
    </rPh>
    <phoneticPr fontId="14"/>
  </si>
  <si>
    <t>履歴事項全部証明書の原本は提出日から３か月以内のものになっていますか？</t>
    <phoneticPr fontId="57"/>
  </si>
  <si>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14"/>
  </si>
  <si>
    <t>履歴事項全部証明書の原本は用意されていますか？
※複数事業所を同時申請する場合は、原本は１部で差支えありませんが、他の申請書には写しを必ず添付してください。</t>
    <phoneticPr fontId="14"/>
  </si>
  <si>
    <t>登記簿</t>
    <rPh sb="0" eb="3">
      <t>トウキボ</t>
    </rPh>
    <phoneticPr fontId="14"/>
  </si>
  <si>
    <t>登記簿謄本、定款等</t>
    <phoneticPr fontId="57"/>
  </si>
  <si>
    <t>氏名は参考様式７（組織体制図）と相違ないですか？</t>
    <phoneticPr fontId="57"/>
  </si>
  <si>
    <t>従業者の体制及び勤務形態一覧表</t>
    <phoneticPr fontId="57"/>
  </si>
  <si>
    <t>多機能型の付表
（付表13その２）</t>
    <phoneticPr fontId="57"/>
  </si>
  <si>
    <t>多機能型の付表
（付表13その１）</t>
    <rPh sb="0" eb="4">
      <t>タキノウガタ</t>
    </rPh>
    <rPh sb="5" eb="7">
      <t>フヒョウ</t>
    </rPh>
    <phoneticPr fontId="57"/>
  </si>
  <si>
    <t>名称及び診療科名は、参考様式10の内容と相違ないですか？（機関名は正式な名称を記載していますか）
＊訪問系サービス・療養介護・相談系サービスを除く</t>
    <rPh sb="50" eb="52">
      <t>ホウモン</t>
    </rPh>
    <rPh sb="52" eb="53">
      <t>ケイ</t>
    </rPh>
    <rPh sb="58" eb="60">
      <t>リョウヨウ</t>
    </rPh>
    <rPh sb="60" eb="62">
      <t>カイゴ</t>
    </rPh>
    <rPh sb="63" eb="65">
      <t>ソウダン</t>
    </rPh>
    <rPh sb="65" eb="66">
      <t>ケイ</t>
    </rPh>
    <rPh sb="71" eb="72">
      <t>ノゾ</t>
    </rPh>
    <phoneticPr fontId="14"/>
  </si>
  <si>
    <t>協力医療機関</t>
    <phoneticPr fontId="14"/>
  </si>
  <si>
    <t>上段ではなく下段に市町村名を入力していますか？</t>
    <rPh sb="0" eb="2">
      <t>ジョウダン</t>
    </rPh>
    <rPh sb="6" eb="8">
      <t>ゲダン</t>
    </rPh>
    <rPh sb="9" eb="12">
      <t>シチョウソン</t>
    </rPh>
    <rPh sb="12" eb="13">
      <t>メイ</t>
    </rPh>
    <rPh sb="14" eb="16">
      <t>ニュウリョク</t>
    </rPh>
    <phoneticPr fontId="57"/>
  </si>
  <si>
    <t>通常の事業の実施地域</t>
    <phoneticPr fontId="57"/>
  </si>
  <si>
    <t>利用料・その他費用の欄を入力していますか？
※「運営規程に定めるとおり」と記載している場合は、『程』の漢字に気をつけてください。</t>
    <phoneticPr fontId="57"/>
  </si>
  <si>
    <t>チェック項目にチェックを入れていますか？</t>
    <phoneticPr fontId="57"/>
  </si>
  <si>
    <t>主たる対象者は「運営規程」と相違ないですか？</t>
    <phoneticPr fontId="57"/>
  </si>
  <si>
    <t>従業者の職種に係る員数は「運営規程」と「別紙2-1又は別紙2-2勤務形態一覧表」共に相違ないですか？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25" eb="26">
      <t>マタ</t>
    </rPh>
    <rPh sb="27" eb="29">
      <t>ベッシ</t>
    </rPh>
    <rPh sb="32" eb="34">
      <t>キンム</t>
    </rPh>
    <rPh sb="34" eb="36">
      <t>ケイタイ</t>
    </rPh>
    <rPh sb="36" eb="38">
      <t>イチラン</t>
    </rPh>
    <rPh sb="38" eb="39">
      <t>ヒョウ</t>
    </rPh>
    <rPh sb="40" eb="41">
      <t>トモ</t>
    </rPh>
    <rPh sb="42" eb="44">
      <t>ソウイ</t>
    </rPh>
    <phoneticPr fontId="57"/>
  </si>
  <si>
    <t>管理者・サービス管理責任者・サービス提供責任者の氏名や住所は参考様式４の「経歴書」と相違ないですか？</t>
    <rPh sb="0" eb="3">
      <t>カンリシャ</t>
    </rPh>
    <rPh sb="8" eb="10">
      <t>カンリ</t>
    </rPh>
    <rPh sb="10" eb="12">
      <t>セキニン</t>
    </rPh>
    <rPh sb="12" eb="13">
      <t>シャ</t>
    </rPh>
    <rPh sb="24" eb="26">
      <t>シメイ</t>
    </rPh>
    <rPh sb="27" eb="29">
      <t>ジュウショ</t>
    </rPh>
    <rPh sb="30" eb="32">
      <t>サンコウ</t>
    </rPh>
    <rPh sb="32" eb="34">
      <t>ヨウシキ</t>
    </rPh>
    <rPh sb="37" eb="40">
      <t>ケイレキショ</t>
    </rPh>
    <rPh sb="42" eb="44">
      <t>ソウイ</t>
    </rPh>
    <phoneticPr fontId="57"/>
  </si>
  <si>
    <t>管理者・サービス管理責任者・サービス提供責任者</t>
    <rPh sb="0" eb="3">
      <t>カンリシャ</t>
    </rPh>
    <rPh sb="8" eb="10">
      <t>カンリ</t>
    </rPh>
    <rPh sb="10" eb="12">
      <t>セキニン</t>
    </rPh>
    <rPh sb="12" eb="13">
      <t>シャ</t>
    </rPh>
    <rPh sb="18" eb="20">
      <t>テイキョウ</t>
    </rPh>
    <rPh sb="20" eb="23">
      <t>セキニンシャ</t>
    </rPh>
    <phoneticPr fontId="57"/>
  </si>
  <si>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57"/>
  </si>
  <si>
    <t>指定有効開始年月日</t>
    <rPh sb="0" eb="2">
      <t>シテイ</t>
    </rPh>
    <rPh sb="2" eb="4">
      <t>ユウコウ</t>
    </rPh>
    <rPh sb="4" eb="6">
      <t>カイシ</t>
    </rPh>
    <rPh sb="6" eb="9">
      <t>ネンガッピ</t>
    </rPh>
    <phoneticPr fontId="57"/>
  </si>
  <si>
    <t>最初の指定年月日を記載してください。</t>
    <phoneticPr fontId="57"/>
  </si>
  <si>
    <t>指定年月日</t>
    <rPh sb="0" eb="2">
      <t>シテイ</t>
    </rPh>
    <rPh sb="2" eb="5">
      <t>ネンガッピ</t>
    </rPh>
    <phoneticPr fontId="57"/>
  </si>
  <si>
    <t>事業所番号は正しく記載されていますか？</t>
    <rPh sb="0" eb="2">
      <t>ジギョウ</t>
    </rPh>
    <rPh sb="2" eb="3">
      <t>ショ</t>
    </rPh>
    <rPh sb="3" eb="5">
      <t>バンゴウ</t>
    </rPh>
    <rPh sb="6" eb="7">
      <t>タダ</t>
    </rPh>
    <rPh sb="9" eb="11">
      <t>キサイ</t>
    </rPh>
    <phoneticPr fontId="57"/>
  </si>
  <si>
    <t>申請年月日</t>
    <phoneticPr fontId="14"/>
  </si>
  <si>
    <t>申請書様式</t>
    <rPh sb="0" eb="3">
      <t>シンセイショ</t>
    </rPh>
    <rPh sb="3" eb="5">
      <t>ヨウシキ</t>
    </rPh>
    <phoneticPr fontId="32"/>
  </si>
  <si>
    <t>法第51条の２並びに第51条の31により指定障害福祉サービス事業者等並びに指定相談支援事業者は業務管理体制の整備に関する事項の届け出が義務付けられています。直近の内容で届け出ていることを確認しましたか？</t>
    <phoneticPr fontId="14"/>
  </si>
  <si>
    <t>業務管理体制の届け出</t>
    <phoneticPr fontId="14"/>
  </si>
  <si>
    <t>障害福祉サービス等情報公表制度に係る報告</t>
    <phoneticPr fontId="14"/>
  </si>
  <si>
    <t>まず最初に</t>
    <phoneticPr fontId="14"/>
  </si>
  <si>
    <t>記載時の留意事項等</t>
    <phoneticPr fontId="57"/>
  </si>
  <si>
    <t>＊連絡先は担当者の連絡先を記載ください。</t>
    <rPh sb="1" eb="4">
      <t>レンラクサキ</t>
    </rPh>
    <rPh sb="5" eb="8">
      <t>タントウシャ</t>
    </rPh>
    <rPh sb="9" eb="12">
      <t>レンラクサキ</t>
    </rPh>
    <rPh sb="13" eb="15">
      <t>キサイ</t>
    </rPh>
    <phoneticPr fontId="57"/>
  </si>
  <si>
    <t>FAX番号</t>
    <phoneticPr fontId="57"/>
  </si>
  <si>
    <t>E-mail</t>
    <phoneticPr fontId="57"/>
  </si>
  <si>
    <t>電話番号</t>
    <rPh sb="0" eb="2">
      <t>デンワ</t>
    </rPh>
    <rPh sb="2" eb="4">
      <t>バンゴウ</t>
    </rPh>
    <phoneticPr fontId="57"/>
  </si>
  <si>
    <t>担当者名</t>
    <rPh sb="0" eb="2">
      <t>タントウ</t>
    </rPh>
    <rPh sb="2" eb="3">
      <t>シャ</t>
    </rPh>
    <rPh sb="3" eb="4">
      <t>メイ</t>
    </rPh>
    <phoneticPr fontId="57"/>
  </si>
  <si>
    <t>サービス
種類</t>
    <rPh sb="5" eb="7">
      <t>シュルイ</t>
    </rPh>
    <phoneticPr fontId="57"/>
  </si>
  <si>
    <t>指定更新申請書確認表（障害者総合支援法関係）　</t>
    <rPh sb="0" eb="2">
      <t>シテイ</t>
    </rPh>
    <rPh sb="2" eb="4">
      <t>コウシン</t>
    </rPh>
    <rPh sb="4" eb="7">
      <t>シンセイショ</t>
    </rPh>
    <rPh sb="7" eb="9">
      <t>カクニン</t>
    </rPh>
    <rPh sb="9" eb="10">
      <t>ヒョウ</t>
    </rPh>
    <rPh sb="11" eb="14">
      <t>ショウガイシャ</t>
    </rPh>
    <rPh sb="14" eb="16">
      <t>ソウゴウ</t>
    </rPh>
    <rPh sb="16" eb="18">
      <t>シエン</t>
    </rPh>
    <rPh sb="18" eb="19">
      <t>ホウ</t>
    </rPh>
    <rPh sb="19" eb="21">
      <t>カンケイ</t>
    </rPh>
    <phoneticPr fontId="57"/>
  </si>
  <si>
    <t>参考様式４　
管理者
サービス管理責任者
サービス提供責任者
相談支援専門員
等の経歴書</t>
    <rPh sb="0" eb="2">
      <t>サンコウ</t>
    </rPh>
    <rPh sb="2" eb="4">
      <t>ヨウシキ</t>
    </rPh>
    <rPh sb="7" eb="10">
      <t>カンリシャ</t>
    </rPh>
    <rPh sb="15" eb="17">
      <t>カンリ</t>
    </rPh>
    <rPh sb="17" eb="19">
      <t>セキニン</t>
    </rPh>
    <rPh sb="19" eb="20">
      <t>シャ</t>
    </rPh>
    <rPh sb="25" eb="27">
      <t>テイキョウ</t>
    </rPh>
    <rPh sb="27" eb="30">
      <t>セキニンシャ</t>
    </rPh>
    <rPh sb="31" eb="33">
      <t>ソウダン</t>
    </rPh>
    <rPh sb="33" eb="35">
      <t>シエン</t>
    </rPh>
    <rPh sb="35" eb="37">
      <t>センモン</t>
    </rPh>
    <rPh sb="37" eb="38">
      <t>イン</t>
    </rPh>
    <rPh sb="39" eb="40">
      <t>トウ</t>
    </rPh>
    <rPh sb="41" eb="44">
      <t>ケイレキショ</t>
    </rPh>
    <phoneticPr fontId="57"/>
  </si>
  <si>
    <t>申請書の様式は、最新のものをダウンロードして使用していますか。</t>
    <phoneticPr fontId="57"/>
  </si>
  <si>
    <t>（共同生活援助）</t>
    <rPh sb="1" eb="7">
      <t>キョウドウセイカツエンジョ</t>
    </rPh>
    <phoneticPr fontId="14"/>
  </si>
  <si>
    <t>別紙２－３</t>
    <rPh sb="0" eb="2">
      <t>ベッシ</t>
    </rPh>
    <phoneticPr fontId="14"/>
  </si>
  <si>
    <t>共同生活援助</t>
    <rPh sb="0" eb="2">
      <t>キョウドウ</t>
    </rPh>
    <rPh sb="2" eb="4">
      <t>セイカツ</t>
    </rPh>
    <rPh sb="4" eb="6">
      <t>エンジョ</t>
    </rPh>
    <phoneticPr fontId="1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</si>
  <si>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14"/>
  </si>
  <si>
    <t>世話人</t>
    <rPh sb="0" eb="3">
      <t>セワニン</t>
    </rPh>
    <phoneticPr fontId="14"/>
  </si>
  <si>
    <t>世話人　合計</t>
    <rPh sb="0" eb="2">
      <t>セワ</t>
    </rPh>
    <rPh sb="2" eb="3">
      <t>ニン</t>
    </rPh>
    <rPh sb="4" eb="6">
      <t>ゴウケイ</t>
    </rPh>
    <phoneticPr fontId="14"/>
  </si>
  <si>
    <t>生活支援員</t>
    <rPh sb="0" eb="5">
      <t>セイカツシエンイン</t>
    </rPh>
    <phoneticPr fontId="14"/>
  </si>
  <si>
    <t>生活支援員　合計</t>
    <rPh sb="0" eb="2">
      <t>セイカツ</t>
    </rPh>
    <rPh sb="2" eb="4">
      <t>シエン</t>
    </rPh>
    <rPh sb="4" eb="5">
      <t>イン</t>
    </rPh>
    <rPh sb="6" eb="8">
      <t>ゴウケイ</t>
    </rPh>
    <phoneticPr fontId="14"/>
  </si>
  <si>
    <t>夜間支援員</t>
    <rPh sb="0" eb="5">
      <t>ヤカンシエンイン</t>
    </rPh>
    <phoneticPr fontId="1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</si>
  <si>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1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</si>
  <si>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14"/>
  </si>
  <si>
    <t>時から翌　　　時まで</t>
    <rPh sb="0" eb="1">
      <t>ジ</t>
    </rPh>
    <rPh sb="3" eb="4">
      <t>ヨク</t>
    </rPh>
    <rPh sb="7" eb="8">
      <t>ジ</t>
    </rPh>
    <phoneticPr fontId="14"/>
  </si>
  <si>
    <t>常勤・専従</t>
    <rPh sb="0" eb="2">
      <t>ジョウキン</t>
    </rPh>
    <rPh sb="3" eb="5">
      <t>センジュウ</t>
    </rPh>
    <phoneticPr fontId="14"/>
  </si>
  <si>
    <t>常勤・兼務</t>
    <rPh sb="0" eb="2">
      <t>ジョウキン</t>
    </rPh>
    <rPh sb="3" eb="5">
      <t>ケンム</t>
    </rPh>
    <phoneticPr fontId="14"/>
  </si>
  <si>
    <t>非常勤・専従</t>
    <rPh sb="0" eb="3">
      <t>ヒジョウキン</t>
    </rPh>
    <rPh sb="4" eb="6">
      <t>センジュウ</t>
    </rPh>
    <phoneticPr fontId="14"/>
  </si>
  <si>
    <t>非常勤・兼務</t>
    <rPh sb="0" eb="3">
      <t>ヒジョウキン</t>
    </rPh>
    <rPh sb="4" eb="6">
      <t>ケンム</t>
    </rPh>
    <phoneticPr fontId="14"/>
  </si>
  <si>
    <t>法令順守
(必須)</t>
    <phoneticPr fontId="14"/>
  </si>
  <si>
    <t>「障害福祉情報サービスかながわ」への電子メールアドレス登録</t>
    <phoneticPr fontId="14"/>
  </si>
  <si>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14"/>
  </si>
  <si>
    <t>別紙2-3
（共同生活援助の場合）</t>
    <rPh sb="7" eb="9">
      <t>キョウドウ</t>
    </rPh>
    <rPh sb="9" eb="11">
      <t>セイカツ</t>
    </rPh>
    <rPh sb="11" eb="13">
      <t>エンジョ</t>
    </rPh>
    <phoneticPr fontId="57"/>
  </si>
  <si>
    <t>氏名は参考様式７（組織体制図）と相違ないですか？</t>
    <phoneticPr fontId="57"/>
  </si>
  <si>
    <t>夜間支援員①</t>
    <rPh sb="0" eb="2">
      <t>ヤカン</t>
    </rPh>
    <rPh sb="2" eb="4">
      <t>シエン</t>
    </rPh>
    <rPh sb="4" eb="5">
      <t>イン</t>
    </rPh>
    <phoneticPr fontId="14"/>
  </si>
  <si>
    <t>夜間支援員を配置している場合は「生活支援員　合計」より下の欄に記載していますか？</t>
    <rPh sb="0" eb="2">
      <t>ヤカン</t>
    </rPh>
    <rPh sb="2" eb="4">
      <t>シエン</t>
    </rPh>
    <rPh sb="4" eb="5">
      <t>イン</t>
    </rPh>
    <rPh sb="6" eb="8">
      <t>ハイチ</t>
    </rPh>
    <rPh sb="12" eb="14">
      <t>バアイ</t>
    </rPh>
    <rPh sb="16" eb="18">
      <t>セイカツ</t>
    </rPh>
    <rPh sb="18" eb="20">
      <t>シエン</t>
    </rPh>
    <rPh sb="20" eb="21">
      <t>イン</t>
    </rPh>
    <rPh sb="22" eb="24">
      <t>ゴウケイ</t>
    </rPh>
    <rPh sb="27" eb="28">
      <t>シタ</t>
    </rPh>
    <rPh sb="29" eb="30">
      <t>ラン</t>
    </rPh>
    <rPh sb="31" eb="33">
      <t>キサイ</t>
    </rPh>
    <phoneticPr fontId="14"/>
  </si>
  <si>
    <t>夜間支援員②</t>
    <rPh sb="0" eb="2">
      <t>ヤカン</t>
    </rPh>
    <rPh sb="2" eb="4">
      <t>シエン</t>
    </rPh>
    <rPh sb="4" eb="5">
      <t>イン</t>
    </rPh>
    <phoneticPr fontId="14"/>
  </si>
  <si>
    <t>夜間支援員は常勤換算に含まれていませんか？</t>
    <rPh sb="0" eb="2">
      <t>ヤカン</t>
    </rPh>
    <rPh sb="2" eb="4">
      <t>シエン</t>
    </rPh>
    <rPh sb="4" eb="5">
      <t>イン</t>
    </rPh>
    <rPh sb="6" eb="8">
      <t>ジョウキン</t>
    </rPh>
    <rPh sb="8" eb="10">
      <t>カンサン</t>
    </rPh>
    <rPh sb="11" eb="12">
      <t>フク</t>
    </rPh>
    <phoneticPr fontId="14"/>
  </si>
  <si>
    <t>夜間支援員③</t>
    <rPh sb="0" eb="2">
      <t>ヤカン</t>
    </rPh>
    <rPh sb="2" eb="4">
      <t>シエン</t>
    </rPh>
    <rPh sb="4" eb="5">
      <t>イン</t>
    </rPh>
    <phoneticPr fontId="14"/>
  </si>
  <si>
    <t>夜間支援体制加算（Ⅰ）を算定する事業所は、夜間及び深夜の時間帯を記載していますか？</t>
    <rPh sb="0" eb="2">
      <t>ヤカン</t>
    </rPh>
    <rPh sb="2" eb="4">
      <t>シエン</t>
    </rPh>
    <rPh sb="4" eb="6">
      <t>タイセイ</t>
    </rPh>
    <rPh sb="6" eb="8">
      <t>カサン</t>
    </rPh>
    <rPh sb="12" eb="14">
      <t>サンテイ</t>
    </rPh>
    <rPh sb="16" eb="19">
      <t>ジギョウショ</t>
    </rPh>
    <rPh sb="21" eb="23">
      <t>ヤカン</t>
    </rPh>
    <rPh sb="23" eb="24">
      <t>オヨ</t>
    </rPh>
    <rPh sb="25" eb="27">
      <t>シンヤ</t>
    </rPh>
    <rPh sb="28" eb="31">
      <t>ジカンタイ</t>
    </rPh>
    <rPh sb="32" eb="34">
      <t>キサイ</t>
    </rPh>
    <phoneticPr fontId="14"/>
  </si>
  <si>
    <t>運営規程
※右欄の大項目に記載の第○条は「運営規程（作成例）」に合わせているため、異なる場合があります。</t>
    <phoneticPr fontId="14"/>
  </si>
  <si>
    <t>業務継続計画（ＢＣＰ）</t>
    <phoneticPr fontId="14"/>
  </si>
  <si>
    <t>事業所の実状を踏まえたものになっていますか？</t>
    <phoneticPr fontId="14"/>
  </si>
  <si>
    <t>３　その他参考事項</t>
    <rPh sb="4" eb="5">
      <t>タ</t>
    </rPh>
    <rPh sb="5" eb="7">
      <t>サンコウ</t>
    </rPh>
    <rPh sb="7" eb="9">
      <t>ジコウ</t>
    </rPh>
    <phoneticPr fontId="57"/>
  </si>
  <si>
    <t>外部の苦情相談窓口として「かながわ福祉サービス運営適正化委員会」の問合せ先を記載していますか？</t>
    <rPh sb="0" eb="2">
      <t>ガイブ</t>
    </rPh>
    <rPh sb="3" eb="5">
      <t>クジョウ</t>
    </rPh>
    <rPh sb="5" eb="7">
      <t>ソウダン</t>
    </rPh>
    <rPh sb="7" eb="9">
      <t>マドグチ</t>
    </rPh>
    <rPh sb="17" eb="19">
      <t>フクシ</t>
    </rPh>
    <rPh sb="23" eb="25">
      <t>ウンエイ</t>
    </rPh>
    <rPh sb="25" eb="28">
      <t>テキセイカ</t>
    </rPh>
    <rPh sb="28" eb="31">
      <t>イインカイ</t>
    </rPh>
    <rPh sb="33" eb="35">
      <t>トイアワ</t>
    </rPh>
    <rPh sb="36" eb="37">
      <t>サキ</t>
    </rPh>
    <rPh sb="38" eb="40">
      <t>キサイ</t>
    </rPh>
    <phoneticPr fontId="57"/>
  </si>
  <si>
    <t>研修受講誓約書
＊行動援護事業所以外は不要</t>
    <rPh sb="0" eb="2">
      <t>ケンシュウ</t>
    </rPh>
    <rPh sb="2" eb="4">
      <t>ジュコウ</t>
    </rPh>
    <rPh sb="4" eb="7">
      <t>セイヤクショ</t>
    </rPh>
    <rPh sb="9" eb="11">
      <t>コウドウ</t>
    </rPh>
    <rPh sb="11" eb="13">
      <t>エンゴ</t>
    </rPh>
    <rPh sb="13" eb="16">
      <t>ジギョウショ</t>
    </rPh>
    <rPh sb="16" eb="18">
      <t>イガイ</t>
    </rPh>
    <rPh sb="19" eb="21">
      <t>フヨウ</t>
    </rPh>
    <phoneticPr fontId="14"/>
  </si>
  <si>
    <t>行動援護従業者養成研修又は強度行動障害支援者養成研修（基礎研修及び実践研修）が未修了の者を事業所に配置する場合に作成してください。当該研修を修了したものとみなす経過措置は令和９年３月31日までとなります。</t>
    <phoneticPr fontId="14"/>
  </si>
  <si>
    <t>障害者の日常生活及び社会生活を総合的に支援するための法律（以下「法」という。）第76条の３により、指定障害福祉サービス事業者等には事業所等に係る情報の公表が義務付けられています。WAM-NETの障害福祉サービス等情報検索で事業所の直近の情報が公表されていることを確認しましたか？
※　法人が運営する全ての障害福祉サービス事業所について、財務諸表（就労系サービスについては就労支援事業　事業活動計算書等も含む。）を含めて公表することが必須です。</t>
    <phoneticPr fontId="14"/>
  </si>
  <si>
    <t>サービス管理責任者は直接サービス提供職員と兼務していませんか？（自立生活援助及び共同生活援助を除く）</t>
    <phoneticPr fontId="57"/>
  </si>
  <si>
    <t>賃金向上達成指導員及び目標工賃達成指導員は常勤換算から除いていますか？</t>
    <phoneticPr fontId="57"/>
  </si>
  <si>
    <t>サービス管理責任者は他事業所（多機能型事業所・自立生活援助・共同生活援助・宿泊型自立訓練を除く）と兼務していませんか？</t>
    <phoneticPr fontId="57"/>
  </si>
  <si>
    <r>
      <t>資格の種類（サービス</t>
    </r>
    <r>
      <rPr>
        <b/>
        <sz val="16"/>
        <rFont val="HG丸ｺﾞｼｯｸM-PRO"/>
        <family val="3"/>
        <charset val="128"/>
      </rPr>
      <t>提供</t>
    </r>
    <r>
      <rPr>
        <sz val="16"/>
        <rFont val="HG丸ｺﾞｼｯｸM-PRO"/>
        <family val="3"/>
        <charset val="128"/>
      </rPr>
      <t>責任者）</t>
    </r>
    <rPh sb="10" eb="12">
      <t>テイキョウ</t>
    </rPh>
    <phoneticPr fontId="57"/>
  </si>
  <si>
    <r>
      <t>資格の種類（サービス</t>
    </r>
    <r>
      <rPr>
        <b/>
        <sz val="16"/>
        <rFont val="HG丸ｺﾞｼｯｸM-PRO"/>
        <family val="3"/>
        <charset val="128"/>
      </rPr>
      <t>管理</t>
    </r>
    <r>
      <rPr>
        <sz val="16"/>
        <rFont val="HG丸ｺﾞｼｯｸM-PRO"/>
        <family val="3"/>
        <charset val="128"/>
      </rPr>
      <t>責任者）</t>
    </r>
    <rPh sb="0" eb="2">
      <t>シカク</t>
    </rPh>
    <rPh sb="3" eb="5">
      <t>シュルイ</t>
    </rPh>
    <rPh sb="10" eb="12">
      <t>カンリ</t>
    </rPh>
    <rPh sb="12" eb="14">
      <t>セキニン</t>
    </rPh>
    <rPh sb="14" eb="15">
      <t>シャ</t>
    </rPh>
    <phoneticPr fontId="57"/>
  </si>
  <si>
    <t>・地域移行支援で、対象者を特定する場合、体験利用・体験宿泊を委託する場合に作成してください。
・地域定着支援で、対象者を特定する場合、一時的な滞在を委託する場合に作成してください。</t>
    <phoneticPr fontId="14"/>
  </si>
  <si>
    <t>・サービス管理責任者実践研修修了証又は、サービス管理責任者更新研修修了証が必要です。</t>
    <rPh sb="10" eb="12">
      <t>ジッセン</t>
    </rPh>
    <rPh sb="17" eb="18">
      <t>マタ</t>
    </rPh>
    <rPh sb="24" eb="26">
      <t>カンリ</t>
    </rPh>
    <rPh sb="26" eb="29">
      <t>セキニンシャ</t>
    </rPh>
    <rPh sb="29" eb="31">
      <t>コウシン</t>
    </rPh>
    <rPh sb="31" eb="33">
      <t>ケンシュウ</t>
    </rPh>
    <rPh sb="33" eb="35">
      <t>シュウリョウ</t>
    </rPh>
    <rPh sb="35" eb="36">
      <t>ショウ</t>
    </rPh>
    <rPh sb="37" eb="39">
      <t>ヒツヨウ</t>
    </rPh>
    <phoneticPr fontId="57"/>
  </si>
  <si>
    <r>
      <t>　　</t>
    </r>
    <r>
      <rPr>
        <sz val="12"/>
        <rFont val="ＭＳ 明朝"/>
        <family val="1"/>
        <charset val="128"/>
      </rPr>
      <t>令和９年</t>
    </r>
    <r>
      <rPr>
        <sz val="12"/>
        <rFont val="ＭＳ 明朝"/>
        <family val="2"/>
        <charset val="128"/>
      </rPr>
      <t>３月31日までとなります。</t>
    </r>
    <phoneticPr fontId="14"/>
  </si>
  <si>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14"/>
  </si>
  <si>
    <t>移行元サービス種類</t>
    <rPh sb="0" eb="2">
      <t>イコウ</t>
    </rPh>
    <rPh sb="2" eb="3">
      <t>モト</t>
    </rPh>
    <rPh sb="7" eb="9">
      <t>シュルイ</t>
    </rPh>
    <phoneticPr fontId="57"/>
  </si>
  <si>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14"/>
  </si>
  <si>
    <t>利用者の苗字のイニシャル</t>
    <rPh sb="0" eb="3">
      <t>リヨウシャ</t>
    </rPh>
    <rPh sb="4" eb="6">
      <t>ミョウジ</t>
    </rPh>
    <phoneticPr fontId="14"/>
  </si>
  <si>
    <t>就職日</t>
    <rPh sb="0" eb="2">
      <t>シュウショク</t>
    </rPh>
    <rPh sb="2" eb="3">
      <t>ビ</t>
    </rPh>
    <phoneticPr fontId="14"/>
  </si>
  <si>
    <t>就職先事業所名</t>
    <rPh sb="0" eb="3">
      <t>シュウショクサキ</t>
    </rPh>
    <rPh sb="3" eb="6">
      <t>ジギョウショ</t>
    </rPh>
    <rPh sb="6" eb="7">
      <t>メイ</t>
    </rPh>
    <phoneticPr fontId="14"/>
  </si>
  <si>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14"/>
  </si>
  <si>
    <t>生活介護</t>
    <rPh sb="0" eb="2">
      <t>セイカツ</t>
    </rPh>
    <rPh sb="2" eb="4">
      <t>カイゴ</t>
    </rPh>
    <phoneticPr fontId="57"/>
  </si>
  <si>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14"/>
  </si>
  <si>
    <t>機能訓練</t>
    <rPh sb="0" eb="2">
      <t>キノウ</t>
    </rPh>
    <rPh sb="2" eb="4">
      <t>クンレン</t>
    </rPh>
    <phoneticPr fontId="57"/>
  </si>
  <si>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14"/>
  </si>
  <si>
    <t>生活訓練</t>
    <rPh sb="0" eb="2">
      <t>セイカツ</t>
    </rPh>
    <rPh sb="2" eb="4">
      <t>クンレン</t>
    </rPh>
    <phoneticPr fontId="57"/>
  </si>
  <si>
    <t>注４　利用者の移行元事業所である一体的に運営する事業所（多機能型であってもどれか一つのサービスに
　　限る）のサービス種別を記入する。</t>
    <phoneticPr fontId="57"/>
  </si>
  <si>
    <t>就労移行支援</t>
    <rPh sb="0" eb="2">
      <t>シュウロウ</t>
    </rPh>
    <rPh sb="2" eb="4">
      <t>イコウ</t>
    </rPh>
    <rPh sb="4" eb="6">
      <t>シエン</t>
    </rPh>
    <phoneticPr fontId="57"/>
  </si>
  <si>
    <t>注５　適宜、欄は追加してください。</t>
    <rPh sb="0" eb="1">
      <t>チュウ</t>
    </rPh>
    <rPh sb="3" eb="5">
      <t>テキギ</t>
    </rPh>
    <rPh sb="6" eb="7">
      <t>ラン</t>
    </rPh>
    <rPh sb="8" eb="10">
      <t>ツイカ</t>
    </rPh>
    <phoneticPr fontId="14"/>
  </si>
  <si>
    <t>就労継続支援A型</t>
    <phoneticPr fontId="57"/>
  </si>
  <si>
    <t>就労継続支援B型</t>
    <phoneticPr fontId="57"/>
  </si>
  <si>
    <t>参考様式18　一般就労移行実績</t>
    <phoneticPr fontId="14"/>
  </si>
  <si>
    <t>参考様式16　行動援護従業者養成研修等受講誓約書</t>
    <phoneticPr fontId="14"/>
  </si>
  <si>
    <t>一般就労移行実績
＊就労定着支援以外は不要</t>
    <phoneticPr fontId="14"/>
  </si>
  <si>
    <t>　過去３年間に３人以上の一般就労移行実績がなければ指定の更新を受けることはできません。（障害者就業・生活支援センターが行う場合を除く。）</t>
    <phoneticPr fontId="14"/>
  </si>
  <si>
    <t>指定更新申請書
(第１号様式ー２）</t>
    <phoneticPr fontId="14"/>
  </si>
  <si>
    <r>
      <t>事業所の名称及び所在地は「運営規程」の表記と同様になっていますか？</t>
    </r>
    <r>
      <rPr>
        <strike/>
        <sz val="16"/>
        <color rgb="FFFF0000"/>
        <rFont val="HG丸ｺﾞｼｯｸM-PRO"/>
        <family val="3"/>
        <charset val="128"/>
      </rPr>
      <t>（数字やハイフンは全角となっていますか）</t>
    </r>
    <rPh sb="0" eb="3">
      <t>ジギョウショ</t>
    </rPh>
    <rPh sb="4" eb="6">
      <t>メイショウ</t>
    </rPh>
    <rPh sb="6" eb="7">
      <t>オヨ</t>
    </rPh>
    <rPh sb="8" eb="11">
      <t>ショザイチ</t>
    </rPh>
    <rPh sb="13" eb="15">
      <t>ウンエイ</t>
    </rPh>
    <rPh sb="15" eb="17">
      <t>キテイ</t>
    </rPh>
    <rPh sb="19" eb="21">
      <t>ヒョウキ</t>
    </rPh>
    <rPh sb="22" eb="24">
      <t>ドウヨウ</t>
    </rPh>
    <phoneticPr fontId="57"/>
  </si>
  <si>
    <r>
      <t>法人の名称・所在地は「履歴事項全部証明書」の表記と同様になっていますか？</t>
    </r>
    <r>
      <rPr>
        <strike/>
        <sz val="16"/>
        <color rgb="FFFF0000"/>
        <rFont val="HG丸ｺﾞｼｯｸM-PRO"/>
        <family val="3"/>
        <charset val="128"/>
      </rPr>
      <t>（数字やハイフンは全角となっていますか）
郵便番号はハイフン無しの半角７桁で記入していますか？</t>
    </r>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rPh sb="37" eb="39">
      <t>スウジ</t>
    </rPh>
    <rPh sb="45" eb="47">
      <t>ゼンカク</t>
    </rPh>
    <phoneticPr fontId="57"/>
  </si>
  <si>
    <t>別紙3-2</t>
    <rPh sb="0" eb="2">
      <t>ベッシ</t>
    </rPh>
    <phoneticPr fontId="14"/>
  </si>
  <si>
    <t>　　　　　　　●人員基準適合確認シート（生活介護）</t>
    <rPh sb="8" eb="10">
      <t>ジンイン</t>
    </rPh>
    <rPh sb="10" eb="12">
      <t>キジュン</t>
    </rPh>
    <rPh sb="12" eb="14">
      <t>テキゴウ</t>
    </rPh>
    <rPh sb="14" eb="16">
      <t>カクニン</t>
    </rPh>
    <rPh sb="20" eb="22">
      <t>セイカツ</t>
    </rPh>
    <rPh sb="22" eb="24">
      <t>カイゴ</t>
    </rPh>
    <phoneticPr fontId="14"/>
  </si>
  <si>
    <t>（生活介護）</t>
    <rPh sb="1" eb="3">
      <t>セイカツ</t>
    </rPh>
    <rPh sb="3" eb="5">
      <t>カイゴ</t>
    </rPh>
    <phoneticPr fontId="14"/>
  </si>
  <si>
    <t>（兼　人員配置体制加算確認シート）</t>
    <rPh sb="1" eb="2">
      <t>ケン</t>
    </rPh>
    <rPh sb="3" eb="5">
      <t>ジンイン</t>
    </rPh>
    <rPh sb="5" eb="7">
      <t>ハイチ</t>
    </rPh>
    <rPh sb="7" eb="9">
      <t>タイセイ</t>
    </rPh>
    <rPh sb="9" eb="11">
      <t>カサン</t>
    </rPh>
    <rPh sb="11" eb="13">
      <t>カクニン</t>
    </rPh>
    <phoneticPr fontId="14"/>
  </si>
  <si>
    <t>令和</t>
    <rPh sb="0" eb="2">
      <t>レイワ</t>
    </rPh>
    <phoneticPr fontId="14"/>
  </si>
  <si>
    <t>年</t>
    <rPh sb="0" eb="1">
      <t>ネン</t>
    </rPh>
    <phoneticPr fontId="14"/>
  </si>
  <si>
    <t>月</t>
    <rPh sb="0" eb="1">
      <t>ガツ</t>
    </rPh>
    <phoneticPr fontId="14"/>
  </si>
  <si>
    <t>～</t>
    <phoneticPr fontId="1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</si>
  <si>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14"/>
  </si>
  <si>
    <t>区分</t>
    <rPh sb="0" eb="2">
      <t>クブン</t>
    </rPh>
    <phoneticPr fontId="14"/>
  </si>
  <si>
    <t>4月</t>
    <rPh sb="1" eb="2">
      <t>ガツ</t>
    </rPh>
    <phoneticPr fontId="14"/>
  </si>
  <si>
    <t>5月</t>
  </si>
  <si>
    <t>6月</t>
  </si>
  <si>
    <t>7月</t>
  </si>
  <si>
    <t>8月</t>
  </si>
  <si>
    <t>9月</t>
  </si>
  <si>
    <t>10月</t>
  </si>
  <si>
    <t>11月</t>
  </si>
  <si>
    <t>12月</t>
  </si>
  <si>
    <t>1月</t>
  </si>
  <si>
    <t>2月</t>
  </si>
  <si>
    <t>3月</t>
  </si>
  <si>
    <t>※色つきのセルのみ入力のこと</t>
    <rPh sb="1" eb="2">
      <t>イロ</t>
    </rPh>
    <rPh sb="9" eb="11">
      <t>ニュウリョク</t>
    </rPh>
    <phoneticPr fontId="14"/>
  </si>
  <si>
    <t>7時間以上</t>
    <rPh sb="1" eb="3">
      <t>ジカン</t>
    </rPh>
    <rPh sb="3" eb="5">
      <t>イジョウ</t>
    </rPh>
    <phoneticPr fontId="14"/>
  </si>
  <si>
    <t>事業所名称</t>
    <rPh sb="0" eb="3">
      <t>ジギョウショ</t>
    </rPh>
    <rPh sb="3" eb="5">
      <t>メイショウ</t>
    </rPh>
    <phoneticPr fontId="14"/>
  </si>
  <si>
    <t>法人名称</t>
    <rPh sb="0" eb="2">
      <t>ホウジン</t>
    </rPh>
    <rPh sb="2" eb="4">
      <t>メイショウ</t>
    </rPh>
    <phoneticPr fontId="14"/>
  </si>
  <si>
    <t>単位番号</t>
    <rPh sb="0" eb="2">
      <t>タンイ</t>
    </rPh>
    <rPh sb="2" eb="4">
      <t>バンゴウ</t>
    </rPh>
    <phoneticPr fontId="14"/>
  </si>
  <si>
    <t>事業所番号</t>
    <rPh sb="0" eb="3">
      <t>ジギョウショ</t>
    </rPh>
    <rPh sb="3" eb="5">
      <t>バンゴウ</t>
    </rPh>
    <phoneticPr fontId="14"/>
  </si>
  <si>
    <t>定員</t>
    <rPh sb="0" eb="2">
      <t>テイイン</t>
    </rPh>
    <phoneticPr fontId="14"/>
  </si>
  <si>
    <t>報酬算定
上の定員</t>
    <rPh sb="0" eb="2">
      <t>ホウシュウ</t>
    </rPh>
    <rPh sb="2" eb="4">
      <t>サンテイ</t>
    </rPh>
    <rPh sb="5" eb="6">
      <t>ジョウ</t>
    </rPh>
    <rPh sb="7" eb="9">
      <t>テイイン</t>
    </rPh>
    <phoneticPr fontId="14"/>
  </si>
  <si>
    <t>常勤換算後の職員数
 ※１</t>
    <rPh sb="0" eb="2">
      <t>ジョウキン</t>
    </rPh>
    <rPh sb="2" eb="4">
      <t>カンサン</t>
    </rPh>
    <rPh sb="4" eb="5">
      <t>ゴ</t>
    </rPh>
    <rPh sb="6" eb="9">
      <t>ショクインスウ</t>
    </rPh>
    <phoneticPr fontId="1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</si>
  <si>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14"/>
  </si>
  <si>
    <t>各月の状況</t>
    <rPh sb="0" eb="1">
      <t>カク</t>
    </rPh>
    <rPh sb="1" eb="2">
      <t>ゲツ</t>
    </rPh>
    <rPh sb="3" eb="5">
      <t>ジョウキョウ</t>
    </rPh>
    <phoneticPr fontId="14"/>
  </si>
  <si>
    <t>5月</t>
    <rPh sb="1" eb="2">
      <t>ガツ</t>
    </rPh>
    <phoneticPr fontId="14"/>
  </si>
  <si>
    <t>6月</t>
    <rPh sb="1" eb="2">
      <t>ガツ</t>
    </rPh>
    <phoneticPr fontId="14"/>
  </si>
  <si>
    <t>7月</t>
    <rPh sb="1" eb="2">
      <t>ガツ</t>
    </rPh>
    <phoneticPr fontId="14"/>
  </si>
  <si>
    <t>8月</t>
    <phoneticPr fontId="14"/>
  </si>
  <si>
    <t>9月</t>
    <phoneticPr fontId="14"/>
  </si>
  <si>
    <t>10月</t>
    <rPh sb="2" eb="3">
      <t>ガツ</t>
    </rPh>
    <phoneticPr fontId="14"/>
  </si>
  <si>
    <t>11月</t>
    <rPh sb="2" eb="3">
      <t>ガツ</t>
    </rPh>
    <phoneticPr fontId="14"/>
  </si>
  <si>
    <t>12月</t>
    <rPh sb="2" eb="3">
      <t>ガツ</t>
    </rPh>
    <phoneticPr fontId="14"/>
  </si>
  <si>
    <t>１月</t>
    <rPh sb="1" eb="2">
      <t>ガツ</t>
    </rPh>
    <phoneticPr fontId="14"/>
  </si>
  <si>
    <t>２月</t>
    <phoneticPr fontId="14"/>
  </si>
  <si>
    <t>３月</t>
    <phoneticPr fontId="14"/>
  </si>
  <si>
    <t>12ヶ月間</t>
    <rPh sb="3" eb="4">
      <t>ゲツ</t>
    </rPh>
    <rPh sb="4" eb="5">
      <t>カン</t>
    </rPh>
    <phoneticPr fontId="14"/>
  </si>
  <si>
    <t>①開所日数</t>
    <rPh sb="1" eb="3">
      <t>カイショ</t>
    </rPh>
    <rPh sb="3" eb="5">
      <t>ニッスウ</t>
    </rPh>
    <phoneticPr fontId="14"/>
  </si>
  <si>
    <t>経過措置</t>
    <rPh sb="0" eb="2">
      <t>ケイカ</t>
    </rPh>
    <rPh sb="2" eb="4">
      <t>ソチ</t>
    </rPh>
    <phoneticPr fontId="14"/>
  </si>
  <si>
    <t>②区分２の総延べ利用者数　※２</t>
    <rPh sb="1" eb="3">
      <t>クブン</t>
    </rPh>
    <rPh sb="5" eb="6">
      <t>ソウ</t>
    </rPh>
    <rPh sb="6" eb="7">
      <t>ノ</t>
    </rPh>
    <rPh sb="8" eb="11">
      <t>リヨウシャ</t>
    </rPh>
    <rPh sb="11" eb="12">
      <t>スウ</t>
    </rPh>
    <phoneticPr fontId="14"/>
  </si>
  <si>
    <t>人日</t>
    <rPh sb="0" eb="2">
      <t>ニンニチ</t>
    </rPh>
    <phoneticPr fontId="14"/>
  </si>
  <si>
    <t>②④⑦のうち強行及び準ずる者</t>
    <rPh sb="6" eb="8">
      <t>キョウコウ</t>
    </rPh>
    <rPh sb="7" eb="8">
      <t>ギョウ</t>
    </rPh>
    <rPh sb="8" eb="9">
      <t>オヨ</t>
    </rPh>
    <rPh sb="10" eb="11">
      <t>ジュン</t>
    </rPh>
    <rPh sb="13" eb="14">
      <t>モノ</t>
    </rPh>
    <phoneticPr fontId="14"/>
  </si>
  <si>
    <t>③区分３の総延べ利用者数　※３</t>
    <rPh sb="1" eb="3">
      <t>クブン</t>
    </rPh>
    <rPh sb="5" eb="6">
      <t>ソウ</t>
    </rPh>
    <rPh sb="6" eb="7">
      <t>ノ</t>
    </rPh>
    <rPh sb="8" eb="11">
      <t>リヨウシャ</t>
    </rPh>
    <rPh sb="11" eb="12">
      <t>スウ</t>
    </rPh>
    <phoneticPr fontId="14"/>
  </si>
  <si>
    <t>5時間以上7時間未満</t>
    <rPh sb="1" eb="3">
      <t>ジカン</t>
    </rPh>
    <rPh sb="3" eb="5">
      <t>イジョウ</t>
    </rPh>
    <rPh sb="6" eb="8">
      <t>ジカン</t>
    </rPh>
    <rPh sb="8" eb="10">
      <t>ミマン</t>
    </rPh>
    <phoneticPr fontId="14"/>
  </si>
  <si>
    <t>④区分４の総延べ利用者数</t>
    <rPh sb="1" eb="3">
      <t>クブン</t>
    </rPh>
    <rPh sb="5" eb="6">
      <t>ソウ</t>
    </rPh>
    <rPh sb="6" eb="7">
      <t>ノ</t>
    </rPh>
    <rPh sb="8" eb="11">
      <t>リヨウシャ</t>
    </rPh>
    <rPh sb="11" eb="12">
      <t>スウ</t>
    </rPh>
    <phoneticPr fontId="14"/>
  </si>
  <si>
    <t>⑤区分５の総延べ利用者数</t>
    <rPh sb="1" eb="3">
      <t>クブン</t>
    </rPh>
    <rPh sb="5" eb="6">
      <t>ソウ</t>
    </rPh>
    <rPh sb="6" eb="7">
      <t>ノ</t>
    </rPh>
    <rPh sb="8" eb="11">
      <t>リヨウシャ</t>
    </rPh>
    <rPh sb="11" eb="12">
      <t>スウ</t>
    </rPh>
    <phoneticPr fontId="14"/>
  </si>
  <si>
    <t>⑥区分６の総延べ利用者数</t>
    <rPh sb="1" eb="3">
      <t>クブン</t>
    </rPh>
    <rPh sb="5" eb="6">
      <t>ソウ</t>
    </rPh>
    <rPh sb="6" eb="7">
      <t>ノ</t>
    </rPh>
    <rPh sb="8" eb="11">
      <t>リヨウシャ</t>
    </rPh>
    <rPh sb="11" eb="12">
      <t>スウ</t>
    </rPh>
    <phoneticPr fontId="14"/>
  </si>
  <si>
    <t>⑦経過措置利用者数</t>
    <rPh sb="1" eb="3">
      <t>ケイカ</t>
    </rPh>
    <rPh sb="3" eb="5">
      <t>ソチ</t>
    </rPh>
    <rPh sb="5" eb="8">
      <t>リヨウシャ</t>
    </rPh>
    <rPh sb="8" eb="9">
      <t>スウ</t>
    </rPh>
    <phoneticPr fontId="1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</si>
  <si>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14"/>
  </si>
  <si>
    <t>⑨経過措置利用者を除く利用者数</t>
    <rPh sb="1" eb="3">
      <t>ケイカ</t>
    </rPh>
    <rPh sb="3" eb="5">
      <t>ソチ</t>
    </rPh>
    <rPh sb="5" eb="8">
      <t>リヨウシャ</t>
    </rPh>
    <rPh sb="9" eb="10">
      <t>ノゾ</t>
    </rPh>
    <rPh sb="11" eb="14">
      <t>リヨウシャ</t>
    </rPh>
    <rPh sb="14" eb="15">
      <t>スウ</t>
    </rPh>
    <phoneticPr fontId="14"/>
  </si>
  <si>
    <t>⑩全利用者数</t>
    <rPh sb="1" eb="2">
      <t>ゼン</t>
    </rPh>
    <rPh sb="2" eb="4">
      <t>リヨウ</t>
    </rPh>
    <rPh sb="4" eb="5">
      <t>シャ</t>
    </rPh>
    <rPh sb="5" eb="6">
      <t>スウ</t>
    </rPh>
    <phoneticPr fontId="14"/>
  </si>
  <si>
    <t>5時間未満</t>
    <rPh sb="1" eb="3">
      <t>ジカン</t>
    </rPh>
    <rPh sb="3" eb="5">
      <t>ミマン</t>
    </rPh>
    <phoneticPr fontId="14"/>
  </si>
  <si>
    <t>※２　施設入所者以外の者で50歳未満の者および施設入所者は除く</t>
    <phoneticPr fontId="14"/>
  </si>
  <si>
    <t>※３　施設入所者で50歳未満の者を除く</t>
    <phoneticPr fontId="1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</si>
  <si>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14"/>
  </si>
  <si>
    <t>(1) 開所日数　　　</t>
    <rPh sb="4" eb="6">
      <t>カイショ</t>
    </rPh>
    <rPh sb="6" eb="8">
      <t>ニッスウ</t>
    </rPh>
    <phoneticPr fontId="14"/>
  </si>
  <si>
    <t>(7) 指定基準上の必要職員数</t>
    <rPh sb="4" eb="6">
      <t>シテイ</t>
    </rPh>
    <rPh sb="6" eb="8">
      <t>キジュン</t>
    </rPh>
    <rPh sb="8" eb="9">
      <t>ジョウ</t>
    </rPh>
    <rPh sb="10" eb="12">
      <t>ヒツヨウ</t>
    </rPh>
    <rPh sb="12" eb="14">
      <t>ショクイン</t>
    </rPh>
    <rPh sb="14" eb="15">
      <t>スウ</t>
    </rPh>
    <phoneticPr fontId="14"/>
  </si>
  <si>
    <t>　　となります。</t>
    <phoneticPr fontId="14"/>
  </si>
  <si>
    <t>(2) 利用者の数</t>
    <phoneticPr fontId="14"/>
  </si>
  <si>
    <t>(8) 常勤換算後の職員数</t>
    <rPh sb="4" eb="6">
      <t>ジョウキン</t>
    </rPh>
    <rPh sb="6" eb="8">
      <t>カンサン</t>
    </rPh>
    <rPh sb="8" eb="9">
      <t>ゴ</t>
    </rPh>
    <rPh sb="10" eb="12">
      <t>ショクイン</t>
    </rPh>
    <rPh sb="12" eb="13">
      <t>スウ</t>
    </rPh>
    <phoneticPr fontId="14"/>
  </si>
  <si>
    <t>(3) 平均障害支援区分</t>
    <rPh sb="8" eb="10">
      <t>シエン</t>
    </rPh>
    <phoneticPr fontId="14"/>
  </si>
  <si>
    <t>(9) 指定基準への適合</t>
    <rPh sb="4" eb="6">
      <t>シテイ</t>
    </rPh>
    <rPh sb="6" eb="8">
      <t>キジュン</t>
    </rPh>
    <rPh sb="10" eb="12">
      <t>テキゴウ</t>
    </rPh>
    <phoneticPr fontId="1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</si>
  <si>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1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</si>
  <si>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14"/>
  </si>
  <si>
    <t>(6) 指定基準上の職員配置割合</t>
    <rPh sb="4" eb="6">
      <t>シテイ</t>
    </rPh>
    <rPh sb="6" eb="8">
      <t>キジュン</t>
    </rPh>
    <rPh sb="8" eb="9">
      <t>ジョウ</t>
    </rPh>
    <rPh sb="10" eb="12">
      <t>ショクイン</t>
    </rPh>
    <rPh sb="12" eb="14">
      <t>ハイチ</t>
    </rPh>
    <rPh sb="14" eb="16">
      <t>ワリアイ</t>
    </rPh>
    <phoneticPr fontId="14"/>
  </si>
  <si>
    <t>(11) 人員配置体制加算</t>
    <rPh sb="5" eb="7">
      <t>ジンイン</t>
    </rPh>
    <rPh sb="7" eb="9">
      <t>ハイチ</t>
    </rPh>
    <rPh sb="9" eb="11">
      <t>タイセイ</t>
    </rPh>
    <rPh sb="11" eb="13">
      <t>カサン</t>
    </rPh>
    <phoneticPr fontId="1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</si>
  <si>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1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</si>
  <si>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1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</si>
  <si>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1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</si>
  <si>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1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</si>
  <si>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1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</si>
  <si>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1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</si>
  <si>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1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</si>
  <si>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14"/>
  </si>
  <si>
    <t>セルAD5がFALSEの場合は障害福祉サービス事業者</t>
    <rPh sb="12" eb="14">
      <t>バアイ</t>
    </rPh>
    <rPh sb="15" eb="17">
      <t>ショウガイ</t>
    </rPh>
    <rPh sb="17" eb="19">
      <t>フクシ</t>
    </rPh>
    <rPh sb="23" eb="26">
      <t>ジギョウシャ</t>
    </rPh>
    <phoneticPr fontId="14"/>
  </si>
  <si>
    <t>セルAD5</t>
    <phoneticPr fontId="1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</si>
  <si>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14"/>
  </si>
  <si>
    <t>別紙3-5</t>
    <rPh sb="0" eb="2">
      <t>ベッシ</t>
    </rPh>
    <phoneticPr fontId="14"/>
  </si>
  <si>
    <t>（共同生活援助）</t>
    <rPh sb="1" eb="3">
      <t>キョウドウ</t>
    </rPh>
    <rPh sb="3" eb="5">
      <t>セイカツ</t>
    </rPh>
    <rPh sb="5" eb="7">
      <t>エンジョ</t>
    </rPh>
    <phoneticPr fontId="14"/>
  </si>
  <si>
    <t>（兼　サービス費区分確認シート）</t>
    <rPh sb="1" eb="2">
      <t>ケン</t>
    </rPh>
    <rPh sb="7" eb="8">
      <t>ヒ</t>
    </rPh>
    <rPh sb="8" eb="10">
      <t>クブン</t>
    </rPh>
    <rPh sb="10" eb="12">
      <t>カクニン</t>
    </rPh>
    <phoneticPr fontId="14"/>
  </si>
  <si>
    <t>常勤換算後の
世話人の数</t>
    <rPh sb="0" eb="2">
      <t>ジョウキン</t>
    </rPh>
    <rPh sb="2" eb="4">
      <t>カンサン</t>
    </rPh>
    <rPh sb="4" eb="5">
      <t>ゴ</t>
    </rPh>
    <rPh sb="7" eb="9">
      <t>セワ</t>
    </rPh>
    <rPh sb="9" eb="10">
      <t>ニン</t>
    </rPh>
    <rPh sb="11" eb="12">
      <t>カズ</t>
    </rPh>
    <phoneticPr fontId="14"/>
  </si>
  <si>
    <t>　事業の実施形態</t>
    <rPh sb="1" eb="3">
      <t>ジギョウ</t>
    </rPh>
    <rPh sb="4" eb="6">
      <t>ジッシ</t>
    </rPh>
    <rPh sb="6" eb="8">
      <t>ケイタイ</t>
    </rPh>
    <phoneticPr fontId="14"/>
  </si>
  <si>
    <t>常勤換算後の
生活支援員の数</t>
    <rPh sb="0" eb="2">
      <t>ジョウキン</t>
    </rPh>
    <rPh sb="2" eb="4">
      <t>カンサン</t>
    </rPh>
    <rPh sb="4" eb="5">
      <t>ゴ</t>
    </rPh>
    <rPh sb="7" eb="9">
      <t>セイカツ</t>
    </rPh>
    <rPh sb="9" eb="11">
      <t>シエン</t>
    </rPh>
    <rPh sb="11" eb="12">
      <t>イン</t>
    </rPh>
    <rPh sb="13" eb="14">
      <t>カズ</t>
    </rPh>
    <phoneticPr fontId="14"/>
  </si>
  <si>
    <t>①サービス提供日数</t>
    <rPh sb="5" eb="7">
      <t>テイキョウ</t>
    </rPh>
    <rPh sb="7" eb="9">
      <t>ニッスウ</t>
    </rPh>
    <phoneticPr fontId="1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</si>
  <si>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14"/>
  </si>
  <si>
    <t>②区分２の総延べ利用者数</t>
    <rPh sb="1" eb="3">
      <t>クブン</t>
    </rPh>
    <rPh sb="5" eb="6">
      <t>ソウ</t>
    </rPh>
    <rPh sb="6" eb="7">
      <t>ノ</t>
    </rPh>
    <rPh sb="8" eb="11">
      <t>リヨウシャ</t>
    </rPh>
    <rPh sb="11" eb="12">
      <t>スウ</t>
    </rPh>
    <phoneticPr fontId="14"/>
  </si>
  <si>
    <t>③区分３の総延べ利用者数</t>
    <rPh sb="1" eb="3">
      <t>クブン</t>
    </rPh>
    <rPh sb="5" eb="6">
      <t>ソウ</t>
    </rPh>
    <rPh sb="6" eb="7">
      <t>ノ</t>
    </rPh>
    <rPh sb="8" eb="11">
      <t>リヨウシャ</t>
    </rPh>
    <rPh sb="11" eb="12">
      <t>スウ</t>
    </rPh>
    <phoneticPr fontId="14"/>
  </si>
  <si>
    <t>(1) 利用者の数</t>
    <rPh sb="4" eb="6">
      <t>リヨウ</t>
    </rPh>
    <phoneticPr fontId="14"/>
  </si>
  <si>
    <t>(6) 指定基準上の必要世話人数</t>
    <rPh sb="4" eb="6">
      <t>シテイ</t>
    </rPh>
    <rPh sb="6" eb="8">
      <t>キジュン</t>
    </rPh>
    <rPh sb="8" eb="9">
      <t>ジョウ</t>
    </rPh>
    <rPh sb="10" eb="12">
      <t>ヒツヨウ</t>
    </rPh>
    <rPh sb="12" eb="14">
      <t>セワ</t>
    </rPh>
    <rPh sb="14" eb="15">
      <t>ニン</t>
    </rPh>
    <rPh sb="15" eb="16">
      <t>スウ</t>
    </rPh>
    <phoneticPr fontId="14"/>
  </si>
  <si>
    <t>注２）事業所全体のものと、共同生活住居ごとのものをそれぞれ作成
　　　してください。</t>
    <phoneticPr fontId="14"/>
  </si>
  <si>
    <t>(2) 区分３の利用者の数</t>
    <rPh sb="4" eb="6">
      <t>クブン</t>
    </rPh>
    <rPh sb="8" eb="11">
      <t>リヨウシャ</t>
    </rPh>
    <rPh sb="12" eb="13">
      <t>カズ</t>
    </rPh>
    <phoneticPr fontId="14"/>
  </si>
  <si>
    <t>(7) 常勤換算後の世話人数</t>
    <rPh sb="4" eb="6">
      <t>ジョウキン</t>
    </rPh>
    <rPh sb="6" eb="8">
      <t>カンサン</t>
    </rPh>
    <rPh sb="8" eb="9">
      <t>ゴ</t>
    </rPh>
    <rPh sb="10" eb="12">
      <t>セワ</t>
    </rPh>
    <rPh sb="12" eb="13">
      <t>ニン</t>
    </rPh>
    <rPh sb="13" eb="14">
      <t>スウ</t>
    </rPh>
    <phoneticPr fontId="14"/>
  </si>
  <si>
    <t>(3) 区分４の利用者の数</t>
    <rPh sb="4" eb="6">
      <t>クブン</t>
    </rPh>
    <rPh sb="8" eb="11">
      <t>リヨウシャ</t>
    </rPh>
    <rPh sb="12" eb="13">
      <t>カズ</t>
    </rPh>
    <phoneticPr fontId="1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</si>
  <si>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14"/>
  </si>
  <si>
    <t>(4) 区分５の利用者の数</t>
    <rPh sb="4" eb="6">
      <t>クブン</t>
    </rPh>
    <rPh sb="8" eb="11">
      <t>リヨウシャ</t>
    </rPh>
    <rPh sb="12" eb="13">
      <t>カズ</t>
    </rPh>
    <phoneticPr fontId="14"/>
  </si>
  <si>
    <t>(9) 常勤換算後の生活支援員数</t>
    <rPh sb="4" eb="6">
      <t>ジョウキン</t>
    </rPh>
    <rPh sb="6" eb="8">
      <t>カンサン</t>
    </rPh>
    <rPh sb="8" eb="9">
      <t>ゴ</t>
    </rPh>
    <rPh sb="10" eb="12">
      <t>セイカツ</t>
    </rPh>
    <rPh sb="12" eb="14">
      <t>シエン</t>
    </rPh>
    <rPh sb="14" eb="16">
      <t>インズウ</t>
    </rPh>
    <phoneticPr fontId="14"/>
  </si>
  <si>
    <t>(5) 区分６の利用者の数</t>
    <rPh sb="4" eb="6">
      <t>クブン</t>
    </rPh>
    <rPh sb="8" eb="11">
      <t>リヨウシャ</t>
    </rPh>
    <rPh sb="12" eb="13">
      <t>カズ</t>
    </rPh>
    <phoneticPr fontId="14"/>
  </si>
  <si>
    <t>(10)指定基準への適合</t>
    <rPh sb="4" eb="6">
      <t>シテイ</t>
    </rPh>
    <rPh sb="6" eb="8">
      <t>キジュン</t>
    </rPh>
    <rPh sb="10" eb="12">
      <t>テキゴウ</t>
    </rPh>
    <phoneticPr fontId="14"/>
  </si>
  <si>
    <t>（選択してください）</t>
    <rPh sb="1" eb="3">
      <t>センタク</t>
    </rPh>
    <phoneticPr fontId="1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</si>
  <si>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14"/>
  </si>
  <si>
    <t>外部サービス利用型指定共同生活援助</t>
    <rPh sb="0" eb="2">
      <t>ガイブ</t>
    </rPh>
    <rPh sb="6" eb="9">
      <t>リヨウガタ</t>
    </rPh>
    <rPh sb="9" eb="11">
      <t>シテイ</t>
    </rPh>
    <rPh sb="11" eb="13">
      <t>キョウドウ</t>
    </rPh>
    <rPh sb="13" eb="15">
      <t>セイカツ</t>
    </rPh>
    <rPh sb="15" eb="17">
      <t>エンジョ</t>
    </rPh>
    <phoneticPr fontId="14"/>
  </si>
  <si>
    <t>世話人１人あたりの利用者数</t>
    <rPh sb="0" eb="2">
      <t>セワ</t>
    </rPh>
    <rPh sb="2" eb="3">
      <t>ニン</t>
    </rPh>
    <rPh sb="4" eb="5">
      <t>ニン</t>
    </rPh>
    <rPh sb="9" eb="12">
      <t>リヨウシャ</t>
    </rPh>
    <rPh sb="12" eb="13">
      <t>スウ</t>
    </rPh>
    <phoneticPr fontId="14"/>
  </si>
  <si>
    <t>別紙3-6</t>
    <rPh sb="0" eb="2">
      <t>ベッシ</t>
    </rPh>
    <phoneticPr fontId="14"/>
  </si>
  <si>
    <t>日中サービス支援型共同生活援助</t>
    <rPh sb="0" eb="2">
      <t>ニッチュウ</t>
    </rPh>
    <rPh sb="6" eb="9">
      <t>シエンガタ</t>
    </rPh>
    <rPh sb="9" eb="11">
      <t>キョウドウ</t>
    </rPh>
    <rPh sb="11" eb="13">
      <t>セイカツ</t>
    </rPh>
    <rPh sb="13" eb="15">
      <t>エンジョ</t>
    </rPh>
    <phoneticPr fontId="14"/>
  </si>
  <si>
    <t>（</t>
    <phoneticPr fontId="14"/>
  </si>
  <si>
    <t>人員基準適合確認シート</t>
    <phoneticPr fontId="14"/>
  </si>
  <si>
    <t>勤務形態一覧表の常勤換算後の人数と人員基準適合確認シートの常勤換算後の職員数と相違ないですか？</t>
    <rPh sb="0" eb="2">
      <t>キンム</t>
    </rPh>
    <rPh sb="2" eb="4">
      <t>ケイタイ</t>
    </rPh>
    <rPh sb="4" eb="6">
      <t>イチラン</t>
    </rPh>
    <rPh sb="6" eb="7">
      <t>ヒョウ</t>
    </rPh>
    <rPh sb="8" eb="10">
      <t>ジョウキン</t>
    </rPh>
    <rPh sb="10" eb="11">
      <t>カン</t>
    </rPh>
    <rPh sb="11" eb="12">
      <t>サン</t>
    </rPh>
    <rPh sb="12" eb="13">
      <t>ゴ</t>
    </rPh>
    <rPh sb="14" eb="16">
      <t>ニンズウ</t>
    </rPh>
    <rPh sb="33" eb="34">
      <t>ゴ</t>
    </rPh>
    <rPh sb="35" eb="38">
      <t>ショクインスウ</t>
    </rPh>
    <rPh sb="39" eb="41">
      <t>ソウイ</t>
    </rPh>
    <phoneticPr fontId="57"/>
  </si>
  <si>
    <t>注１）新たに事業を開始する場合は、利用定員の90％が(2)利用者
     数となります。</t>
    <rPh sb="0" eb="1">
      <t>チュウ</t>
    </rPh>
    <rPh sb="3" eb="4">
      <t>アラ</t>
    </rPh>
    <rPh sb="6" eb="8">
      <t>ジギョウ</t>
    </rPh>
    <rPh sb="9" eb="11">
      <t>カイシ</t>
    </rPh>
    <rPh sb="13" eb="15">
      <t>バアイ</t>
    </rPh>
    <rPh sb="17" eb="19">
      <t>リヨウ</t>
    </rPh>
    <rPh sb="19" eb="21">
      <t>テイイン</t>
    </rPh>
    <rPh sb="29" eb="32">
      <t>リヨウシャ</t>
    </rPh>
    <rPh sb="38" eb="39">
      <t>スウ</t>
    </rPh>
    <phoneticPr fontId="14"/>
  </si>
  <si>
    <t>勤務形態一覧表の生活支援員の常勤換算後の人数と人員基準適合確認シートの常勤換算後の生活支援員数と相違ないですか？</t>
    <rPh sb="0" eb="2">
      <t>キンム</t>
    </rPh>
    <rPh sb="2" eb="4">
      <t>ケイタイ</t>
    </rPh>
    <rPh sb="4" eb="6">
      <t>イチラン</t>
    </rPh>
    <rPh sb="6" eb="7">
      <t>ヒョウ</t>
    </rPh>
    <rPh sb="14" eb="16">
      <t>ジョウキン</t>
    </rPh>
    <rPh sb="16" eb="17">
      <t>カン</t>
    </rPh>
    <rPh sb="17" eb="18">
      <t>サン</t>
    </rPh>
    <rPh sb="18" eb="19">
      <t>ゴ</t>
    </rPh>
    <rPh sb="20" eb="22">
      <t>ニンズウ</t>
    </rPh>
    <rPh sb="39" eb="40">
      <t>ゴ</t>
    </rPh>
    <rPh sb="41" eb="43">
      <t>セイカツ</t>
    </rPh>
    <rPh sb="43" eb="45">
      <t>シエン</t>
    </rPh>
    <rPh sb="45" eb="46">
      <t>イン</t>
    </rPh>
    <rPh sb="46" eb="47">
      <t>スウ</t>
    </rPh>
    <rPh sb="48" eb="50">
      <t>ソウイ</t>
    </rPh>
    <phoneticPr fontId="57"/>
  </si>
  <si>
    <t>別紙３-2
（生活介護の場合）</t>
    <rPh sb="12" eb="14">
      <t>バアイ</t>
    </rPh>
    <phoneticPr fontId="14"/>
  </si>
  <si>
    <t>別紙３-５・３-６
（共同生活援助の場合）</t>
    <rPh sb="11" eb="13">
      <t>キョウドウ</t>
    </rPh>
    <rPh sb="13" eb="15">
      <t>セイカツ</t>
    </rPh>
    <rPh sb="15" eb="17">
      <t>エンジョ</t>
    </rPh>
    <rPh sb="18" eb="20">
      <t>バアイ</t>
    </rPh>
    <phoneticPr fontId="14"/>
  </si>
  <si>
    <t>（訪問系サービス・共同生活援助・一般相談支援を除くすべてのサービス）</t>
    <rPh sb="1" eb="3">
      <t>ホウモン</t>
    </rPh>
    <rPh sb="3" eb="4">
      <t>ケイ</t>
    </rPh>
    <rPh sb="9" eb="11">
      <t>キョウドウ</t>
    </rPh>
    <rPh sb="11" eb="13">
      <t>セイカツ</t>
    </rPh>
    <rPh sb="13" eb="15">
      <t>エンジョ</t>
    </rPh>
    <rPh sb="16" eb="18">
      <t>イッパン</t>
    </rPh>
    <rPh sb="23" eb="24">
      <t>ノゾ</t>
    </rPh>
    <phoneticPr fontId="14"/>
  </si>
  <si>
    <t>　　　　　　　●人員基準適合確認シート（介護サービス包括型共同生活援助）</t>
    <rPh sb="8" eb="10">
      <t>ジンイン</t>
    </rPh>
    <rPh sb="10" eb="12">
      <t>キジュン</t>
    </rPh>
    <rPh sb="12" eb="14">
      <t>テキゴウ</t>
    </rPh>
    <rPh sb="14" eb="16">
      <t>カクニン</t>
    </rPh>
    <rPh sb="20" eb="22">
      <t>カイゴ</t>
    </rPh>
    <rPh sb="26" eb="28">
      <t>ホウカツ</t>
    </rPh>
    <rPh sb="28" eb="29">
      <t>ガタ</t>
    </rPh>
    <rPh sb="29" eb="31">
      <t>キョウドウ</t>
    </rPh>
    <rPh sb="31" eb="33">
      <t>セイカツ</t>
    </rPh>
    <rPh sb="33" eb="35">
      <t>エンジョ</t>
    </rPh>
    <phoneticPr fontId="14"/>
  </si>
  <si>
    <t>●人員基準適合確認シート（日中サービス支援型共同生活援助）</t>
    <rPh sb="1" eb="3">
      <t>ジンイン</t>
    </rPh>
    <rPh sb="3" eb="5">
      <t>キジュン</t>
    </rPh>
    <rPh sb="5" eb="7">
      <t>テキゴウ</t>
    </rPh>
    <rPh sb="7" eb="9">
      <t>カクニン</t>
    </rPh>
    <phoneticPr fontId="14"/>
  </si>
  <si>
    <t>指定書送付用レターパックライト(430円)</t>
    <phoneticPr fontId="57"/>
  </si>
  <si>
    <t>共同生活援助又は障害者支援施設（施設入所支援）を申請する場合</t>
    <rPh sb="0" eb="6">
      <t>キョウドウセイカツエンジョ</t>
    </rPh>
    <rPh sb="6" eb="7">
      <t>マタ</t>
    </rPh>
    <rPh sb="8" eb="15">
      <t>ショウガイシャシエンシセツ</t>
    </rPh>
    <rPh sb="16" eb="22">
      <t>シセツニュウショシエン</t>
    </rPh>
    <phoneticPr fontId="14"/>
  </si>
  <si>
    <t>「指定申請等における地域連携推進会議の実施に係る報告書」の添付はしていますか？</t>
    <rPh sb="29" eb="31">
      <t>テンプ</t>
    </rPh>
    <phoneticPr fontId="14"/>
  </si>
  <si>
    <t>（共同生活援助・障害者支援施設）</t>
    <rPh sb="1" eb="7">
      <t>キョウドウセイカツエンジョ</t>
    </rPh>
    <rPh sb="8" eb="11">
      <t>ショウガイシャ</t>
    </rPh>
    <rPh sb="11" eb="13">
      <t>シエン</t>
    </rPh>
    <rPh sb="13" eb="15">
      <t>シセツ</t>
    </rPh>
    <phoneticPr fontId="57"/>
  </si>
  <si>
    <t>指定申請等における</t>
    <rPh sb="0" eb="2">
      <t>してい</t>
    </rPh>
    <rPh sb="2" eb="4">
      <t>しんせい</t>
    </rPh>
    <rPh sb="4" eb="5">
      <t>など</t>
    </rPh>
    <phoneticPr fontId="103" type="Hiragana"/>
  </si>
  <si>
    <t>令和</t>
    <rPh sb="0" eb="2">
      <t>れいわ</t>
    </rPh>
    <phoneticPr fontId="103" type="Hiragana"/>
  </si>
  <si>
    <t>年</t>
    <rPh sb="0" eb="1">
      <t>とし</t>
    </rPh>
    <phoneticPr fontId="103" type="Hiragana"/>
  </si>
  <si>
    <t>月</t>
    <rPh sb="0" eb="1">
      <t>つき</t>
    </rPh>
    <phoneticPr fontId="103" type="Hiragana"/>
  </si>
  <si>
    <t>日</t>
    <rPh sb="0" eb="1">
      <t>ひ</t>
    </rPh>
    <phoneticPr fontId="103" type="Hiragana"/>
  </si>
  <si>
    <t>神奈川県知事</t>
    <rPh sb="0" eb="3">
      <t>かながわ</t>
    </rPh>
    <rPh sb="3" eb="6">
      <t>けんちじ</t>
    </rPh>
    <phoneticPr fontId="103" type="Hiragana"/>
  </si>
  <si>
    <t>様</t>
    <rPh sb="0" eb="1">
      <t>さま</t>
    </rPh>
    <phoneticPr fontId="103" type="Hiragana"/>
  </si>
  <si>
    <t>届出者</t>
    <rPh sb="0" eb="2">
      <t>とどけで</t>
    </rPh>
    <rPh sb="2" eb="3">
      <t>しゃ</t>
    </rPh>
    <phoneticPr fontId="103" type="Hiragana"/>
  </si>
  <si>
    <t>所 在 地</t>
    <rPh sb="0" eb="1">
      <t>ショ</t>
    </rPh>
    <rPh sb="2" eb="3">
      <t>ザイ</t>
    </rPh>
    <rPh sb="4" eb="5">
      <t>チ</t>
    </rPh>
    <phoneticPr fontId="104"/>
  </si>
  <si>
    <t>法 人 名</t>
    <rPh sb="0" eb="1">
      <t>ホウ</t>
    </rPh>
    <rPh sb="2" eb="3">
      <t>ヒト</t>
    </rPh>
    <rPh sb="4" eb="5">
      <t>ナ</t>
    </rPh>
    <phoneticPr fontId="104"/>
  </si>
  <si>
    <t>代表者職氏名</t>
    <rPh sb="0" eb="3">
      <t>ダイヒョウシャ</t>
    </rPh>
    <rPh sb="3" eb="4">
      <t>ショク</t>
    </rPh>
    <rPh sb="4" eb="6">
      <t>シメイ</t>
    </rPh>
    <phoneticPr fontId="104"/>
  </si>
  <si>
    <t>担当者</t>
    <rPh sb="0" eb="3">
      <t>たんとうしゃ</t>
    </rPh>
    <phoneticPr fontId="103" type="Hiragana"/>
  </si>
  <si>
    <t>電話番号</t>
    <rPh sb="0" eb="2">
      <t>でんわ</t>
    </rPh>
    <rPh sb="2" eb="4">
      <t>ばんごう</t>
    </rPh>
    <phoneticPr fontId="103" type="Hiragana"/>
  </si>
  <si>
    <t>事業所番号</t>
    <rPh sb="0" eb="3">
      <t>ジギョウショ</t>
    </rPh>
    <rPh sb="3" eb="5">
      <t>バンゴウ</t>
    </rPh>
    <phoneticPr fontId="57"/>
  </si>
  <si>
    <t>事業所名</t>
    <rPh sb="0" eb="3">
      <t>ジギョウショ</t>
    </rPh>
    <rPh sb="3" eb="4">
      <t>メイ</t>
    </rPh>
    <phoneticPr fontId="57"/>
  </si>
  <si>
    <t>事業所所在地</t>
    <rPh sb="0" eb="3">
      <t>じぎょうしょ</t>
    </rPh>
    <rPh sb="3" eb="6">
      <t>しょざいち</t>
    </rPh>
    <phoneticPr fontId="103" type="Hiragana"/>
  </si>
  <si>
    <t>〇地域連携推進会議の開催実績・予定</t>
    <rPh sb="1" eb="3">
      <t>ちいき</t>
    </rPh>
    <rPh sb="3" eb="9">
      <t>れんけいすいしんかいぎ</t>
    </rPh>
    <rPh sb="10" eb="12">
      <t>かいさい</t>
    </rPh>
    <rPh sb="12" eb="14">
      <t>じっせき</t>
    </rPh>
    <rPh sb="15" eb="17">
      <t>よてい</t>
    </rPh>
    <phoneticPr fontId="103" type="Hiragana"/>
  </si>
  <si>
    <t>実施日【令和　年　月　日】　</t>
    <rPh sb="0" eb="3">
      <t>じっしび</t>
    </rPh>
    <rPh sb="4" eb="6">
      <t>れいわ</t>
    </rPh>
    <rPh sb="7" eb="8">
      <t>ねん</t>
    </rPh>
    <rPh sb="9" eb="10">
      <t>げつ</t>
    </rPh>
    <rPh sb="11" eb="12">
      <t>にち</t>
    </rPh>
    <phoneticPr fontId="103" type="Hiragana"/>
  </si>
  <si>
    <t>（住居訪問日：令和　年　月　日）</t>
    <rPh sb="1" eb="3">
      <t>ジュウキョ</t>
    </rPh>
    <rPh sb="3" eb="5">
      <t>ホウモン</t>
    </rPh>
    <rPh sb="5" eb="6">
      <t>ビ</t>
    </rPh>
    <phoneticPr fontId="57"/>
  </si>
  <si>
    <t>※会議で報告した内容及び会議で聴いた要望、助言等についての記録を添付してください。</t>
    <rPh sb="1" eb="3">
      <t>かいぎ</t>
    </rPh>
    <rPh sb="4" eb="6">
      <t>ほうこく</t>
    </rPh>
    <rPh sb="8" eb="10">
      <t>ないよう</t>
    </rPh>
    <rPh sb="10" eb="11">
      <t>およ</t>
    </rPh>
    <rPh sb="12" eb="14">
      <t>かいぎ</t>
    </rPh>
    <rPh sb="15" eb="16">
      <t>き</t>
    </rPh>
    <rPh sb="18" eb="20">
      <t>ようぼう</t>
    </rPh>
    <rPh sb="21" eb="23">
      <t>じょげん</t>
    </rPh>
    <rPh sb="23" eb="24">
      <t>など</t>
    </rPh>
    <rPh sb="29" eb="31">
      <t>きろく</t>
    </rPh>
    <rPh sb="32" eb="34">
      <t>てんぷ</t>
    </rPh>
    <phoneticPr fontId="103" type="Hiragana"/>
  </si>
  <si>
    <t>構成員</t>
    <rPh sb="0" eb="3">
      <t>コウセイイン</t>
    </rPh>
    <phoneticPr fontId="104"/>
  </si>
  <si>
    <t>別紙のとおり</t>
    <rPh sb="0" eb="2">
      <t>ベッシ</t>
    </rPh>
    <phoneticPr fontId="57"/>
  </si>
  <si>
    <t>今後、地域連携推進会議を開催する場合</t>
    <rPh sb="0" eb="2">
      <t>コンゴ</t>
    </rPh>
    <rPh sb="3" eb="11">
      <t>チイキレンケイスイシンカイギ</t>
    </rPh>
    <rPh sb="12" eb="14">
      <t>カイサイ</t>
    </rPh>
    <rPh sb="16" eb="18">
      <t>バアイ</t>
    </rPh>
    <phoneticPr fontId="57"/>
  </si>
  <si>
    <t>開催方法</t>
    <rPh sb="0" eb="2">
      <t>カイサイ</t>
    </rPh>
    <rPh sb="2" eb="4">
      <t>ホウホウ</t>
    </rPh>
    <phoneticPr fontId="104"/>
  </si>
  <si>
    <t>対　面　・　ウェブ会議システム等</t>
    <rPh sb="0" eb="1">
      <t>タイ</t>
    </rPh>
    <rPh sb="2" eb="3">
      <t>メン</t>
    </rPh>
    <rPh sb="9" eb="11">
      <t>カイギ</t>
    </rPh>
    <rPh sb="15" eb="16">
      <t>ナド</t>
    </rPh>
    <phoneticPr fontId="57"/>
  </si>
  <si>
    <t>介護サービス包括型共同生活援助</t>
    <rPh sb="0" eb="2">
      <t>カイゴ</t>
    </rPh>
    <rPh sb="6" eb="8">
      <t>ホウカツ</t>
    </rPh>
    <rPh sb="8" eb="9">
      <t>ガタ</t>
    </rPh>
    <rPh sb="9" eb="15">
      <t>キョウドウセイカツエンジョ</t>
    </rPh>
    <phoneticPr fontId="57"/>
  </si>
  <si>
    <t>日中サービス支援型共同生活援助</t>
    <rPh sb="0" eb="2">
      <t>ニッチュウ</t>
    </rPh>
    <rPh sb="6" eb="9">
      <t>シエンガタ</t>
    </rPh>
    <rPh sb="9" eb="15">
      <t>キョウドウセイカツエンジョ</t>
    </rPh>
    <phoneticPr fontId="57"/>
  </si>
  <si>
    <t>外部サービス利用型共同生活援助</t>
    <rPh sb="0" eb="2">
      <t>ガイブ</t>
    </rPh>
    <rPh sb="6" eb="9">
      <t>リヨウガタ</t>
    </rPh>
    <rPh sb="9" eb="15">
      <t>キョウドウセイカツエンジョ</t>
    </rPh>
    <phoneticPr fontId="57"/>
  </si>
  <si>
    <t>障害者支援施設</t>
    <rPh sb="0" eb="7">
      <t>ショウガイシャシエンシセツ</t>
    </rPh>
    <phoneticPr fontId="57"/>
  </si>
  <si>
    <t>地域連携推進会議の構成員</t>
    <rPh sb="0" eb="8">
      <t>チイキレンケイスイシンカイギ</t>
    </rPh>
    <rPh sb="9" eb="12">
      <t>コウセイイン</t>
    </rPh>
    <phoneticPr fontId="14"/>
  </si>
  <si>
    <t>構成員の
氏名又は役職等</t>
    <rPh sb="0" eb="3">
      <t>コウセイイン</t>
    </rPh>
    <rPh sb="5" eb="7">
      <t>シメイ</t>
    </rPh>
    <rPh sb="7" eb="8">
      <t>マタ</t>
    </rPh>
    <rPh sb="9" eb="11">
      <t>ヤクショク</t>
    </rPh>
    <rPh sb="11" eb="12">
      <t>ナド</t>
    </rPh>
    <phoneticPr fontId="14"/>
  </si>
  <si>
    <t>参加者の区分</t>
    <rPh sb="0" eb="3">
      <t>サンカシャ</t>
    </rPh>
    <rPh sb="4" eb="6">
      <t>クブン</t>
    </rPh>
    <phoneticPr fontId="14"/>
  </si>
  <si>
    <t>会議への
参加状況</t>
    <rPh sb="0" eb="2">
      <t>カイギ</t>
    </rPh>
    <rPh sb="5" eb="7">
      <t>サンカ</t>
    </rPh>
    <rPh sb="7" eb="9">
      <t>ジョウキョウ</t>
    </rPh>
    <phoneticPr fontId="14"/>
  </si>
  <si>
    <t>左欄にて「その他」を選んだ場合に記載してください。</t>
    <rPh sb="0" eb="2">
      <t>サラン</t>
    </rPh>
    <rPh sb="7" eb="8">
      <t>タ</t>
    </rPh>
    <rPh sb="10" eb="11">
      <t>エラ</t>
    </rPh>
    <rPh sb="13" eb="15">
      <t>バアイ</t>
    </rPh>
    <rPh sb="16" eb="18">
      <t>キサイ</t>
    </rPh>
    <phoneticPr fontId="14"/>
  </si>
  <si>
    <t>-</t>
    <phoneticPr fontId="14"/>
  </si>
  <si>
    <t>１.利用者</t>
  </si>
  <si>
    <t>２.利用者の家族（後見人）</t>
    <rPh sb="2" eb="5">
      <t>リヨウシャ</t>
    </rPh>
    <rPh sb="6" eb="8">
      <t>カゾク</t>
    </rPh>
    <rPh sb="9" eb="12">
      <t>コウケンニン</t>
    </rPh>
    <phoneticPr fontId="14"/>
  </si>
  <si>
    <t xml:space="preserve">３．地域の関係者 </t>
  </si>
  <si>
    <t>※適宜、行を追加 してご記入ください。</t>
    <rPh sb="1" eb="3">
      <t>テキギ</t>
    </rPh>
    <rPh sb="4" eb="5">
      <t>ギョウ</t>
    </rPh>
    <rPh sb="6" eb="8">
      <t>ツイカ</t>
    </rPh>
    <rPh sb="12" eb="14">
      <t>キニュウ</t>
    </rPh>
    <phoneticPr fontId="14"/>
  </si>
  <si>
    <t>１.利用者</t>
    <phoneticPr fontId="14"/>
  </si>
  <si>
    <t>地域連携推進会議の開催等に係る報告書</t>
    <rPh sb="9" eb="11">
      <t>カイサイ</t>
    </rPh>
    <rPh sb="11" eb="12">
      <t>トウ</t>
    </rPh>
    <rPh sb="13" eb="14">
      <t>カカ</t>
    </rPh>
    <rPh sb="15" eb="17">
      <t>ホウコク</t>
    </rPh>
    <rPh sb="17" eb="18">
      <t>ショ</t>
    </rPh>
    <phoneticPr fontId="104"/>
  </si>
  <si>
    <t>　地域連携推進会議について、別紙の構成員により開催する予定ですので（開催しましたので）、以下のとおり報告します。</t>
    <rPh sb="1" eb="3">
      <t>チイキ</t>
    </rPh>
    <rPh sb="3" eb="9">
      <t>レンケイスイシンカイギ</t>
    </rPh>
    <rPh sb="14" eb="16">
      <t>ベッシ</t>
    </rPh>
    <rPh sb="17" eb="20">
      <t>コウセイイン</t>
    </rPh>
    <rPh sb="23" eb="25">
      <t>カイサイ</t>
    </rPh>
    <rPh sb="27" eb="29">
      <t>ヨテイ</t>
    </rPh>
    <rPh sb="34" eb="36">
      <t>カイサイ</t>
    </rPh>
    <rPh sb="50" eb="52">
      <t>ホウコク</t>
    </rPh>
    <phoneticPr fontId="104"/>
  </si>
  <si>
    <r>
      <t>サービスの種類</t>
    </r>
    <r>
      <rPr>
        <sz val="12"/>
        <color rgb="FFFF0000"/>
        <rFont val="ＭＳ 明朝"/>
        <family val="1"/>
        <charset val="128"/>
      </rPr>
      <t>等</t>
    </r>
    <rPh sb="5" eb="7">
      <t>シュルイ</t>
    </rPh>
    <rPh sb="7" eb="8">
      <t>トウ</t>
    </rPh>
    <phoneticPr fontId="57"/>
  </si>
  <si>
    <r>
      <t>既に地域連携推進会議を</t>
    </r>
    <r>
      <rPr>
        <sz val="12"/>
        <color theme="1"/>
        <rFont val="ＭＳ 明朝"/>
        <family val="1"/>
        <charset val="128"/>
      </rPr>
      <t>開催</t>
    </r>
    <r>
      <rPr>
        <sz val="11"/>
        <rFont val="ＭＳ Ｐゴシック"/>
        <family val="3"/>
        <charset val="128"/>
      </rPr>
      <t>している場合</t>
    </r>
    <rPh sb="0" eb="1">
      <t>スデ</t>
    </rPh>
    <rPh sb="2" eb="10">
      <t>チイキレンケイスイシンカイギ</t>
    </rPh>
    <rPh sb="11" eb="13">
      <t>カイサイ</t>
    </rPh>
    <rPh sb="17" eb="19">
      <t>バアイ</t>
    </rPh>
    <phoneticPr fontId="57"/>
  </si>
  <si>
    <r>
      <t>開催予定</t>
    </r>
    <r>
      <rPr>
        <sz val="10"/>
        <color rgb="FFFF0000"/>
        <rFont val="ＭＳ Ｐゴシック"/>
        <family val="3"/>
        <charset val="128"/>
      </rPr>
      <t>時期</t>
    </r>
    <rPh sb="0" eb="2">
      <t>カイサイ</t>
    </rPh>
    <rPh sb="2" eb="4">
      <t>ヨテイ</t>
    </rPh>
    <rPh sb="4" eb="6">
      <t>ジキ</t>
    </rPh>
    <phoneticPr fontId="104"/>
  </si>
  <si>
    <r>
      <t>住居訪問の予定</t>
    </r>
    <r>
      <rPr>
        <sz val="10"/>
        <color rgb="FFFF0000"/>
        <rFont val="ＭＳ Ｐゴシック"/>
        <family val="3"/>
        <charset val="128"/>
      </rPr>
      <t>時期</t>
    </r>
    <r>
      <rPr>
        <strike/>
        <sz val="10"/>
        <color rgb="FFFF0000"/>
        <rFont val="ＭＳ Ｐゴシック"/>
        <family val="3"/>
        <charset val="128"/>
      </rPr>
      <t>日</t>
    </r>
    <rPh sb="0" eb="2">
      <t>ジュウキョ</t>
    </rPh>
    <rPh sb="2" eb="4">
      <t>ホウモン</t>
    </rPh>
    <rPh sb="5" eb="7">
      <t>ヨテイ</t>
    </rPh>
    <rPh sb="7" eb="9">
      <t>ジキ</t>
    </rPh>
    <rPh sb="9" eb="10">
      <t>ビ</t>
    </rPh>
    <phoneticPr fontId="104"/>
  </si>
  <si>
    <r>
      <t>※地域連携推進会議は事業所ごとに自ら設置し、おおむね年１回以上開催する必要があります。
※指定申請時に加え、指定更新に際しても報告してください。
※共同生活住居を複数有しており、住居訪問の日程を複数確保している場合には、任意の様式にて各住居毎の予定</t>
    </r>
    <r>
      <rPr>
        <sz val="9"/>
        <color rgb="FFFF0000"/>
        <rFont val="ＭＳ Ｐゴシック"/>
        <family val="3"/>
        <charset val="128"/>
      </rPr>
      <t>（実施）</t>
    </r>
    <r>
      <rPr>
        <sz val="9"/>
        <rFont val="ＭＳ Ｐゴシック"/>
        <family val="3"/>
        <charset val="128"/>
      </rPr>
      <t xml:space="preserve">日が分かる資料を併せてご提出ください。
</t>
    </r>
    <r>
      <rPr>
        <sz val="9"/>
        <color theme="1"/>
        <rFont val="ＭＳ Ｐゴシック"/>
        <family val="3"/>
        <charset val="128"/>
      </rPr>
      <t>※根拠条例：指定障害福祉サービスの事業等の人員、設備及び運営に関する基準等を定める条例（平成25年神奈川県条例第９号）第198条の７、第201条の10、第201条の22、指定障害者支援施設の人員、設備及び運営に関する基準等を定める条例（平成25年神奈川県条例第10号）第28条の２</t>
    </r>
    <rPh sb="1" eb="9">
      <t>チイキレンケイスイシンカイギ</t>
    </rPh>
    <rPh sb="45" eb="47">
      <t>シテイ</t>
    </rPh>
    <rPh sb="47" eb="49">
      <t>シンセイ</t>
    </rPh>
    <rPh sb="49" eb="50">
      <t>ジ</t>
    </rPh>
    <rPh sb="51" eb="52">
      <t>クワ</t>
    </rPh>
    <rPh sb="54" eb="56">
      <t>シテイ</t>
    </rPh>
    <rPh sb="56" eb="58">
      <t>コウシン</t>
    </rPh>
    <rPh sb="59" eb="60">
      <t>サイ</t>
    </rPh>
    <rPh sb="63" eb="65">
      <t>ホウコク</t>
    </rPh>
    <rPh sb="74" eb="76">
      <t>キョウドウ</t>
    </rPh>
    <rPh sb="76" eb="78">
      <t>セイカツ</t>
    </rPh>
    <rPh sb="78" eb="80">
      <t>ジュウキョ</t>
    </rPh>
    <rPh sb="81" eb="83">
      <t>フクスウ</t>
    </rPh>
    <rPh sb="83" eb="84">
      <t>ユウ</t>
    </rPh>
    <rPh sb="89" eb="91">
      <t>ジュウキョ</t>
    </rPh>
    <rPh sb="91" eb="93">
      <t>ホウモン</t>
    </rPh>
    <rPh sb="94" eb="96">
      <t>ニッテイ</t>
    </rPh>
    <rPh sb="97" eb="99">
      <t>フクスウ</t>
    </rPh>
    <rPh sb="99" eb="101">
      <t>カクホ</t>
    </rPh>
    <rPh sb="105" eb="107">
      <t>バアイ</t>
    </rPh>
    <rPh sb="110" eb="112">
      <t>ニンイ</t>
    </rPh>
    <rPh sb="113" eb="115">
      <t>ヨウシキ</t>
    </rPh>
    <rPh sb="117" eb="120">
      <t>カクジュウキョ</t>
    </rPh>
    <rPh sb="120" eb="121">
      <t>ゴト</t>
    </rPh>
    <rPh sb="122" eb="124">
      <t>ヨテイ</t>
    </rPh>
    <rPh sb="125" eb="127">
      <t>ジッシ</t>
    </rPh>
    <rPh sb="128" eb="129">
      <t>ヒ</t>
    </rPh>
    <rPh sb="130" eb="131">
      <t>ワ</t>
    </rPh>
    <rPh sb="133" eb="135">
      <t>シリョウ</t>
    </rPh>
    <rPh sb="136" eb="137">
      <t>アワ</t>
    </rPh>
    <rPh sb="140" eb="142">
      <t>テイシュツ</t>
    </rPh>
    <rPh sb="149" eb="151">
      <t>コンキョ</t>
    </rPh>
    <rPh sb="151" eb="153">
      <t>ジョウレイ</t>
    </rPh>
    <rPh sb="271" eb="275">
      <t>カナガワケン</t>
    </rPh>
    <phoneticPr fontId="57"/>
  </si>
  <si>
    <r>
      <t>（指定申請等における地域連携推進会議の</t>
    </r>
    <r>
      <rPr>
        <strike/>
        <sz val="14"/>
        <color rgb="FFFF0000"/>
        <rFont val="ＭＳ Ｐゴシック"/>
        <family val="3"/>
        <charset val="128"/>
      </rPr>
      <t>実施</t>
    </r>
    <r>
      <rPr>
        <sz val="14"/>
        <color rgb="FFFF0000"/>
        <rFont val="ＭＳ Ｐゴシック"/>
        <family val="3"/>
        <charset val="128"/>
      </rPr>
      <t>開催等</t>
    </r>
    <r>
      <rPr>
        <sz val="14"/>
        <rFont val="ＭＳ Ｐゴシック"/>
        <family val="3"/>
        <charset val="128"/>
      </rPr>
      <t>に係る報告書　別紙）</t>
    </r>
    <rPh sb="1" eb="3">
      <t>シテイ</t>
    </rPh>
    <rPh sb="3" eb="6">
      <t>シンセイナド</t>
    </rPh>
    <rPh sb="21" eb="23">
      <t>カイサイ</t>
    </rPh>
    <rPh sb="23" eb="24">
      <t>トウ</t>
    </rPh>
    <rPh sb="31" eb="33">
      <t>ベッシ</t>
    </rPh>
    <phoneticPr fontId="14"/>
  </si>
  <si>
    <t>２.利用者の家族又は成年後見人等</t>
    <rPh sb="2" eb="5">
      <t>リヨウシャ</t>
    </rPh>
    <rPh sb="6" eb="8">
      <t>カゾク</t>
    </rPh>
    <rPh sb="8" eb="9">
      <t>マタ</t>
    </rPh>
    <rPh sb="10" eb="12">
      <t>セイネン</t>
    </rPh>
    <rPh sb="12" eb="15">
      <t>コウケンニン</t>
    </rPh>
    <rPh sb="15" eb="16">
      <t>トウ</t>
    </rPh>
    <phoneticPr fontId="14"/>
  </si>
  <si>
    <t xml:space="preserve">３.地域の関係者 </t>
    <phoneticPr fontId="14"/>
  </si>
  <si>
    <t xml:space="preserve">４.福祉に知見のある人 </t>
    <phoneticPr fontId="14"/>
  </si>
  <si>
    <t xml:space="preserve">５.経営に知見のある人 </t>
    <phoneticPr fontId="14"/>
  </si>
  <si>
    <t>６.その他</t>
    <rPh sb="4" eb="5">
      <t>タ</t>
    </rPh>
    <phoneticPr fontId="14"/>
  </si>
  <si>
    <t>2025.11.11</t>
    <phoneticPr fontId="5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</si>
</sst>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Red]&quot;¥&quot;\-#,##0"/>
    <numFmt numFmtId="176" formatCode="0.0_ "/>
    <numFmt numFmtId="177" formatCode="0.00_ "/>
    <numFmt numFmtId="178" formatCode="&quot;　&quot;@"/>
    <numFmt numFmtId="179" formatCode="##############&quot;日&quot;"/>
    <numFmt numFmtId="180" formatCode="0_ "/>
    <numFmt numFmtId="181" formatCode="##############&quot;人日&quot;"/>
    <numFmt numFmtId="182" formatCode="0.0_);[Red]\(0.0\)"/>
    <numFmt numFmtId="183" formatCode="#############.#&quot;人&quot;"/>
    <numFmt numFmtId="184" formatCode="0.000_ "/>
    <numFmt numFmtId="185" formatCode="0.0000000000_ "/>
  </numFmts>
  <fonts count="118" x14ac:knownFonts="1">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1"/>
      <color indexed="22"/>
      <name val="ＭＳ Ｐゴシック"/>
      <family val="3"/>
      <charset val="128"/>
    </font>
    <font>
      <sz val="12"/>
      <color indexed="8"/>
      <name val="ＭＳ Ｐゴシック"/>
      <family val="3"/>
      <charset val="128"/>
    </font>
    <font>
      <sz val="10"/>
      <color indexed="8"/>
      <name val="ＭＳ Ｐゴシック"/>
      <family val="3"/>
      <charset val="128"/>
    </font>
    <font>
      <sz val="10"/>
      <name val="ＭＳ Ｐゴシック"/>
      <family val="3"/>
      <charset val="128"/>
    </font>
    <font>
      <sz val="11"/>
      <color indexed="8"/>
      <name val="ＭＳ ゴシック"/>
      <family val="3"/>
      <charset val="128"/>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b/>
      <sz val="16"/>
      <name val="ＭＳ ゴシック"/>
      <family val="3"/>
      <charset val="128"/>
    </font>
    <font>
      <b/>
      <sz val="22"/>
      <color theme="1"/>
      <name val="ＭＳ 明朝"/>
      <family val="1"/>
      <charset val="128"/>
    </font>
    <font>
      <sz val="12"/>
      <color theme="1"/>
      <name val="ＭＳ Ｐゴシック"/>
      <family val="3"/>
      <charset val="128"/>
    </font>
    <font>
      <sz val="11"/>
      <color theme="1"/>
      <name val="ＭＳ Ｐゴシック"/>
      <family val="3"/>
      <charset val="128"/>
      <scheme val="minor"/>
    </font>
    <font>
      <sz val="12"/>
      <color indexed="23"/>
      <name val="ＭＳ ゴシック"/>
      <family val="3"/>
      <charset val="128"/>
    </font>
    <font>
      <b/>
      <sz val="11"/>
      <name val="ＭＳ Ｐゴシック"/>
      <family val="3"/>
      <charset val="128"/>
    </font>
    <font>
      <sz val="20"/>
      <name val="HG丸ｺﾞｼｯｸM-PRO"/>
      <family val="3"/>
      <charset val="128"/>
    </font>
    <font>
      <sz val="14"/>
      <name val="HG丸ｺﾞｼｯｸM-PRO"/>
      <family val="3"/>
      <charset val="128"/>
    </font>
    <font>
      <sz val="14"/>
      <name val="ＭＳ 明朝"/>
      <family val="2"/>
      <charset val="128"/>
    </font>
    <font>
      <sz val="12"/>
      <name val="HG丸ｺﾞｼｯｸM-PRO"/>
      <family val="3"/>
      <charset val="128"/>
    </font>
    <font>
      <sz val="12"/>
      <name val="ＭＳ Ｐゴシック"/>
      <family val="3"/>
      <charset val="128"/>
    </font>
    <font>
      <sz val="12"/>
      <name val="ＭＳ 明朝"/>
      <family val="2"/>
      <charset val="128"/>
    </font>
    <font>
      <sz val="16"/>
      <name val="HG丸ｺﾞｼｯｸM-PRO"/>
      <family val="3"/>
      <charset val="128"/>
    </font>
    <font>
      <sz val="16"/>
      <name val="ＭＳ 明朝"/>
      <family val="2"/>
      <charset val="128"/>
    </font>
    <font>
      <b/>
      <sz val="16"/>
      <name val="ＭＳ Ｐゴシック"/>
      <family val="3"/>
      <charset val="128"/>
    </font>
    <font>
      <b/>
      <sz val="26"/>
      <name val="HG丸ｺﾞｼｯｸM-PRO"/>
      <family val="3"/>
      <charset val="128"/>
    </font>
    <font>
      <b/>
      <sz val="16"/>
      <name val="HG丸ｺﾞｼｯｸM-PRO"/>
      <family val="3"/>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11"/>
      <color theme="1"/>
      <name val="ＭＳ Ｐゴシック"/>
      <family val="3"/>
      <charset val="128"/>
      <scheme val="major"/>
    </font>
    <font>
      <sz val="9"/>
      <name val="ＭＳ Ｐゴシック"/>
      <family val="3"/>
      <charset val="128"/>
      <scheme val="major"/>
    </font>
    <font>
      <sz val="9"/>
      <color theme="1"/>
      <name val="HG丸ｺﾞｼｯｸM-PRO"/>
      <family val="3"/>
      <charset val="128"/>
    </font>
    <font>
      <strike/>
      <sz val="16"/>
      <color rgb="FFFF0000"/>
      <name val="HG丸ｺﾞｼｯｸM-PRO"/>
      <family val="3"/>
      <charset val="128"/>
    </font>
    <font>
      <sz val="9"/>
      <color rgb="FF000000"/>
      <name val="MS UI Gothic"/>
      <family val="3"/>
      <charset val="128"/>
    </font>
    <font>
      <sz val="16"/>
      <name val="ＭＳ ゴシック"/>
      <family val="3"/>
      <charset val="128"/>
    </font>
    <font>
      <sz val="18"/>
      <name val="ＭＳ Ｐゴシック"/>
      <family val="3"/>
      <charset val="128"/>
    </font>
    <font>
      <b/>
      <sz val="11"/>
      <color indexed="10"/>
      <name val="ＭＳ Ｐゴシック"/>
      <family val="3"/>
      <charset val="128"/>
    </font>
    <font>
      <sz val="16"/>
      <name val="ＭＳ Ｐゴシック"/>
      <family val="3"/>
      <charset val="128"/>
    </font>
    <font>
      <sz val="8"/>
      <name val="ＭＳ Ｐゴシック"/>
      <family val="3"/>
      <charset val="128"/>
    </font>
    <font>
      <sz val="9"/>
      <name val="ＭＳ Ｐゴシック"/>
      <family val="3"/>
      <charset val="128"/>
    </font>
    <font>
      <sz val="12"/>
      <color indexed="43"/>
      <name val="ＭＳ Ｐゴシック"/>
      <family val="3"/>
      <charset val="128"/>
    </font>
    <font>
      <sz val="11"/>
      <color indexed="43"/>
      <name val="ＭＳ Ｐゴシック"/>
      <family val="3"/>
      <charset val="128"/>
    </font>
    <font>
      <u/>
      <sz val="16"/>
      <color rgb="FFFF0000"/>
      <name val="HG丸ｺﾞｼｯｸM-PRO"/>
      <family val="3"/>
      <charset val="128"/>
    </font>
    <font>
      <sz val="16"/>
      <color theme="1"/>
      <name val="HG丸ｺﾞｼｯｸM-PRO"/>
      <family val="3"/>
      <charset val="128"/>
    </font>
    <font>
      <b/>
      <sz val="26"/>
      <color theme="1"/>
      <name val="HG丸ｺﾞｼｯｸM-PRO"/>
      <family val="3"/>
      <charset val="128"/>
    </font>
    <font>
      <sz val="11"/>
      <name val="ＭＳ Ｐゴシック"/>
      <family val="3"/>
    </font>
    <font>
      <b/>
      <sz val="14"/>
      <name val="ＭＳ Ｐゴシック"/>
      <family val="3"/>
      <charset val="128"/>
    </font>
    <font>
      <sz val="6"/>
      <name val="游ゴシック"/>
      <family val="3"/>
    </font>
    <font>
      <sz val="6"/>
      <name val="ＭＳ Ｐゴシック"/>
      <family val="3"/>
    </font>
    <font>
      <sz val="11"/>
      <color theme="1"/>
      <name val="ＭＳ Ｐゴシック"/>
      <family val="3"/>
      <charset val="128"/>
    </font>
    <font>
      <sz val="11"/>
      <name val="ＭＳ 明朝"/>
      <family val="1"/>
    </font>
    <font>
      <sz val="10"/>
      <name val="ＭＳ 明朝"/>
      <family val="1"/>
    </font>
    <font>
      <sz val="10"/>
      <name val="ＭＳ Ｐゴシック"/>
      <family val="3"/>
    </font>
    <font>
      <sz val="13"/>
      <name val="ＭＳ Ｐゴシック"/>
      <family val="3"/>
      <charset val="128"/>
    </font>
    <font>
      <b/>
      <sz val="14"/>
      <color theme="1"/>
      <name val="ＭＳ Ｐゴシック"/>
      <family val="3"/>
      <charset val="128"/>
    </font>
    <font>
      <sz val="12"/>
      <color rgb="FFFF0000"/>
      <name val="ＭＳ 明朝"/>
      <family val="1"/>
      <charset val="128"/>
    </font>
    <font>
      <sz val="10"/>
      <color rgb="FFFF0000"/>
      <name val="ＭＳ Ｐゴシック"/>
      <family val="3"/>
      <charset val="128"/>
    </font>
    <font>
      <strike/>
      <sz val="10"/>
      <color rgb="FFFF0000"/>
      <name val="ＭＳ Ｐゴシック"/>
      <family val="3"/>
      <charset val="128"/>
    </font>
    <font>
      <sz val="9"/>
      <color rgb="FFFF0000"/>
      <name val="ＭＳ Ｐゴシック"/>
      <family val="3"/>
      <charset val="128"/>
    </font>
    <font>
      <sz val="9"/>
      <color theme="1"/>
      <name val="ＭＳ Ｐゴシック"/>
      <family val="3"/>
      <charset val="128"/>
    </font>
    <font>
      <strike/>
      <sz val="14"/>
      <color rgb="FFFF0000"/>
      <name val="ＭＳ Ｐゴシック"/>
      <family val="3"/>
      <charset val="128"/>
    </font>
    <font>
      <sz val="14"/>
      <color rgb="FFFF0000"/>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indexed="47"/>
        <bgColor indexed="64"/>
      </patternFill>
    </fill>
    <fill>
      <patternFill patternType="solid">
        <fgColor indexed="9"/>
        <bgColor indexed="64"/>
      </patternFill>
    </fill>
    <fill>
      <patternFill patternType="solid">
        <fgColor theme="4" tint="0.59999389629810485"/>
        <bgColor indexed="64"/>
      </patternFill>
    </fill>
    <fill>
      <patternFill patternType="solid">
        <fgColor theme="4" tint="0.79998168889431442"/>
        <bgColor indexed="64"/>
      </patternFill>
    </fill>
  </fills>
  <borders count="17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diagonalUp="1">
      <left style="medium">
        <color indexed="64"/>
      </left>
      <right style="medium">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diagonalUp="1">
      <left style="medium">
        <color indexed="64"/>
      </left>
      <right style="medium">
        <color indexed="64"/>
      </right>
      <top style="thin">
        <color indexed="64"/>
      </top>
      <bottom style="medium">
        <color indexed="64"/>
      </bottom>
      <diagonal style="thin">
        <color indexed="64"/>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double">
        <color auto="1"/>
      </top>
      <bottom style="medium">
        <color indexed="64"/>
      </bottom>
      <diagonal/>
    </border>
    <border>
      <left/>
      <right style="double">
        <color auto="1"/>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top style="thin">
        <color auto="1"/>
      </top>
      <bottom style="double">
        <color auto="1"/>
      </bottom>
      <diagonal/>
    </border>
    <border>
      <left/>
      <right style="double">
        <color auto="1"/>
      </right>
      <top style="thin">
        <color auto="1"/>
      </top>
      <bottom style="thin">
        <color auto="1"/>
      </bottom>
      <diagonal/>
    </border>
    <border>
      <left style="double">
        <color auto="1"/>
      </left>
      <right/>
      <top style="thin">
        <color auto="1"/>
      </top>
      <bottom/>
      <diagonal/>
    </border>
    <border>
      <left style="thin">
        <color auto="1"/>
      </left>
      <right style="double">
        <color auto="1"/>
      </right>
      <top style="double">
        <color auto="1"/>
      </top>
      <bottom/>
      <diagonal/>
    </border>
    <border>
      <left style="thin">
        <color auto="1"/>
      </left>
      <right style="thin">
        <color auto="1"/>
      </right>
      <top style="double">
        <color auto="1"/>
      </top>
      <bottom/>
      <diagonal/>
    </border>
    <border>
      <left/>
      <right style="thin">
        <color auto="1"/>
      </right>
      <top style="double">
        <color auto="1"/>
      </top>
      <bottom/>
      <diagonal/>
    </border>
    <border>
      <left style="thin">
        <color auto="1"/>
      </left>
      <right/>
      <top style="double">
        <color auto="1"/>
      </top>
      <bottom/>
      <diagonal/>
    </border>
    <border>
      <left style="double">
        <color auto="1"/>
      </left>
      <right style="thin">
        <color auto="1"/>
      </right>
      <top style="double">
        <color auto="1"/>
      </top>
      <bottom/>
      <diagonal/>
    </border>
    <border>
      <left style="thin">
        <color auto="1"/>
      </left>
      <right style="medium">
        <color auto="1"/>
      </right>
      <top style="thin">
        <color indexed="64"/>
      </top>
      <bottom/>
      <diagonal/>
    </border>
    <border>
      <left style="medium">
        <color indexed="64"/>
      </left>
      <right style="medium">
        <color indexed="64"/>
      </right>
      <top style="thin">
        <color indexed="64"/>
      </top>
      <bottom/>
      <diagonal/>
    </border>
    <border>
      <left/>
      <right style="medium">
        <color indexed="64"/>
      </right>
      <top style="thin">
        <color auto="1"/>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medium">
        <color indexed="64"/>
      </left>
      <right/>
      <top style="thin">
        <color indexed="64"/>
      </top>
      <bottom/>
      <diagonal/>
    </border>
    <border>
      <left style="thick">
        <color indexed="64"/>
      </left>
      <right/>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ck">
        <color indexed="64"/>
      </left>
      <right/>
      <top style="thin">
        <color indexed="64"/>
      </top>
      <bottom style="thin">
        <color indexed="64"/>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63">
    <xf numFmtId="0" fontId="0" fillId="0" borderId="0"/>
    <xf numFmtId="0" fontId="33" fillId="2" borderId="0" applyNumberFormat="0" applyBorder="0" applyAlignment="0" applyProtection="0">
      <alignment vertical="center"/>
    </xf>
    <xf numFmtId="0" fontId="33" fillId="3" borderId="0" applyNumberFormat="0" applyBorder="0" applyAlignment="0" applyProtection="0">
      <alignment vertical="center"/>
    </xf>
    <xf numFmtId="0" fontId="33" fillId="4" borderId="0" applyNumberFormat="0" applyBorder="0" applyAlignment="0" applyProtection="0">
      <alignment vertical="center"/>
    </xf>
    <xf numFmtId="0" fontId="33" fillId="5" borderId="0" applyNumberFormat="0" applyBorder="0" applyAlignment="0" applyProtection="0">
      <alignment vertical="center"/>
    </xf>
    <xf numFmtId="0" fontId="33" fillId="6" borderId="0" applyNumberFormat="0" applyBorder="0" applyAlignment="0" applyProtection="0">
      <alignment vertical="center"/>
    </xf>
    <xf numFmtId="0" fontId="33" fillId="7" borderId="0" applyNumberFormat="0" applyBorder="0" applyAlignment="0" applyProtection="0">
      <alignment vertical="center"/>
    </xf>
    <xf numFmtId="0" fontId="33" fillId="8"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5" borderId="0" applyNumberFormat="0" applyBorder="0" applyAlignment="0" applyProtection="0">
      <alignment vertical="center"/>
    </xf>
    <xf numFmtId="0" fontId="33" fillId="8" borderId="0" applyNumberFormat="0" applyBorder="0" applyAlignment="0" applyProtection="0">
      <alignment vertical="center"/>
    </xf>
    <xf numFmtId="0" fontId="33" fillId="11" borderId="0" applyNumberFormat="0" applyBorder="0" applyAlignment="0" applyProtection="0">
      <alignment vertical="center"/>
    </xf>
    <xf numFmtId="0" fontId="34" fillId="12"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4" fillId="19" borderId="0" applyNumberFormat="0" applyBorder="0" applyAlignment="0" applyProtection="0">
      <alignment vertical="center"/>
    </xf>
    <xf numFmtId="0" fontId="35" fillId="0" borderId="0" applyNumberFormat="0" applyFill="0" applyBorder="0" applyAlignment="0" applyProtection="0">
      <alignment vertical="center"/>
    </xf>
    <xf numFmtId="0" fontId="36" fillId="20" borderId="1" applyNumberFormat="0" applyAlignment="0" applyProtection="0">
      <alignment vertical="center"/>
    </xf>
    <xf numFmtId="0" fontId="37" fillId="21" borderId="0" applyNumberFormat="0" applyBorder="0" applyAlignment="0" applyProtection="0">
      <alignment vertical="center"/>
    </xf>
    <xf numFmtId="0" fontId="13" fillId="22" borderId="2" applyNumberFormat="0" applyFont="0" applyAlignment="0" applyProtection="0">
      <alignment vertical="center"/>
    </xf>
    <xf numFmtId="0" fontId="38" fillId="0" borderId="3" applyNumberFormat="0" applyFill="0" applyAlignment="0" applyProtection="0">
      <alignment vertical="center"/>
    </xf>
    <xf numFmtId="0" fontId="39" fillId="3" borderId="0" applyNumberFormat="0" applyBorder="0" applyAlignment="0" applyProtection="0">
      <alignment vertical="center"/>
    </xf>
    <xf numFmtId="0" fontId="40" fillId="23" borderId="4" applyNumberFormat="0" applyAlignment="0" applyProtection="0">
      <alignment vertical="center"/>
    </xf>
    <xf numFmtId="0" fontId="41" fillId="0" borderId="0" applyNumberFormat="0" applyFill="0" applyBorder="0" applyAlignment="0" applyProtection="0">
      <alignment vertical="center"/>
    </xf>
    <xf numFmtId="0" fontId="42" fillId="0" borderId="5" applyNumberFormat="0" applyFill="0" applyAlignment="0" applyProtection="0">
      <alignment vertical="center"/>
    </xf>
    <xf numFmtId="0" fontId="43" fillId="0" borderId="6" applyNumberFormat="0" applyFill="0" applyAlignment="0" applyProtection="0">
      <alignment vertical="center"/>
    </xf>
    <xf numFmtId="0" fontId="44" fillId="0" borderId="7" applyNumberFormat="0" applyFill="0" applyAlignment="0" applyProtection="0">
      <alignment vertical="center"/>
    </xf>
    <xf numFmtId="0" fontId="44" fillId="0" borderId="0" applyNumberFormat="0" applyFill="0" applyBorder="0" applyAlignment="0" applyProtection="0">
      <alignment vertical="center"/>
    </xf>
    <xf numFmtId="0" fontId="45" fillId="0" borderId="8" applyNumberFormat="0" applyFill="0" applyAlignment="0" applyProtection="0">
      <alignment vertical="center"/>
    </xf>
    <xf numFmtId="0" fontId="46" fillId="23" borderId="9" applyNumberFormat="0" applyAlignment="0" applyProtection="0">
      <alignment vertical="center"/>
    </xf>
    <xf numFmtId="0" fontId="47" fillId="0" borderId="0" applyNumberFormat="0" applyFill="0" applyBorder="0" applyAlignment="0" applyProtection="0">
      <alignment vertical="center"/>
    </xf>
    <xf numFmtId="0" fontId="48" fillId="7" borderId="4" applyNumberFormat="0" applyAlignment="0" applyProtection="0">
      <alignment vertical="center"/>
    </xf>
    <xf numFmtId="0" fontId="13" fillId="0" borderId="0"/>
    <xf numFmtId="0" fontId="13" fillId="0" borderId="0"/>
    <xf numFmtId="0" fontId="13" fillId="0" borderId="0">
      <alignment vertical="center"/>
    </xf>
    <xf numFmtId="0" fontId="31" fillId="0" borderId="0">
      <alignment vertical="center"/>
    </xf>
    <xf numFmtId="0" fontId="13" fillId="0" borderId="0"/>
    <xf numFmtId="0" fontId="13" fillId="0" borderId="0"/>
    <xf numFmtId="0" fontId="13" fillId="0" borderId="0"/>
    <xf numFmtId="0" fontId="49" fillId="4" borderId="0" applyNumberFormat="0" applyBorder="0" applyAlignment="0" applyProtection="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65" fillId="0" borderId="0">
      <alignment vertical="center"/>
    </xf>
    <xf numFmtId="0" fontId="3" fillId="0" borderId="0">
      <alignment vertical="center"/>
    </xf>
    <xf numFmtId="0" fontId="2" fillId="0" borderId="0">
      <alignment vertical="center"/>
    </xf>
    <xf numFmtId="0" fontId="13" fillId="0" borderId="0">
      <alignment vertical="center"/>
    </xf>
    <xf numFmtId="0" fontId="13" fillId="0" borderId="0"/>
    <xf numFmtId="6" fontId="13" fillId="0" borderId="0" applyFont="0" applyFill="0" applyBorder="0" applyAlignment="0" applyProtection="0"/>
    <xf numFmtId="0" fontId="101" fillId="0" borderId="0"/>
  </cellStyleXfs>
  <cellXfs count="1621">
    <xf numFmtId="0" fontId="0" fillId="0" borderId="0" xfId="0"/>
    <xf numFmtId="0" fontId="15" fillId="0" borderId="0" xfId="0" applyFont="1"/>
    <xf numFmtId="0" fontId="16" fillId="0" borderId="0" xfId="0" applyFont="1"/>
    <xf numFmtId="0" fontId="15" fillId="0" borderId="0" xfId="0" applyFont="1" applyBorder="1" applyAlignment="1">
      <alignment horizontal="center" vertical="center"/>
    </xf>
    <xf numFmtId="0" fontId="21" fillId="0" borderId="0" xfId="0" applyFont="1"/>
    <xf numFmtId="0" fontId="20" fillId="0" borderId="10" xfId="0" applyFont="1" applyFill="1" applyBorder="1"/>
    <xf numFmtId="0" fontId="15" fillId="0" borderId="0" xfId="0" applyFont="1" applyFill="1" applyBorder="1"/>
    <xf numFmtId="0" fontId="15" fillId="0" borderId="10" xfId="0" applyFont="1" applyFill="1" applyBorder="1"/>
    <xf numFmtId="0" fontId="15" fillId="0" borderId="10" xfId="0" applyFont="1" applyFill="1" applyBorder="1" applyAlignment="1">
      <alignment horizontal="center"/>
    </xf>
    <xf numFmtId="0" fontId="15" fillId="0" borderId="11" xfId="0" applyFont="1" applyFill="1" applyBorder="1"/>
    <xf numFmtId="0" fontId="15" fillId="0" borderId="12" xfId="0" applyFont="1" applyFill="1" applyBorder="1"/>
    <xf numFmtId="0" fontId="0" fillId="0" borderId="0" xfId="0" applyBorder="1" applyAlignment="1">
      <alignment horizontal="center" vertical="center"/>
    </xf>
    <xf numFmtId="0" fontId="0" fillId="24" borderId="13" xfId="0" applyFill="1" applyBorder="1"/>
    <xf numFmtId="0" fontId="0" fillId="0" borderId="0" xfId="0" applyFill="1" applyBorder="1"/>
    <xf numFmtId="0" fontId="0" fillId="24" borderId="13" xfId="0" applyFill="1" applyBorder="1" applyAlignment="1">
      <alignment horizontal="center" vertical="center"/>
    </xf>
    <xf numFmtId="0" fontId="0" fillId="24" borderId="14" xfId="0" applyFill="1" applyBorder="1"/>
    <xf numFmtId="0" fontId="15" fillId="0" borderId="15" xfId="0" applyFont="1" applyFill="1" applyBorder="1" applyAlignment="1">
      <alignment horizontal="center" vertical="center"/>
    </xf>
    <xf numFmtId="0" fontId="15" fillId="0" borderId="16" xfId="0" applyFont="1" applyFill="1" applyBorder="1" applyAlignment="1">
      <alignment horizontal="center" vertical="center"/>
    </xf>
    <xf numFmtId="0" fontId="15" fillId="0" borderId="0" xfId="0" applyFont="1" applyBorder="1" applyAlignment="1"/>
    <xf numFmtId="0" fontId="0" fillId="0" borderId="0" xfId="0" applyBorder="1" applyAlignment="1"/>
    <xf numFmtId="0" fontId="0" fillId="0" borderId="0" xfId="0" applyBorder="1" applyAlignment="1">
      <alignment horizontal="left" vertical="center"/>
    </xf>
    <xf numFmtId="0" fontId="15" fillId="0" borderId="17" xfId="0" applyFont="1" applyFill="1" applyBorder="1" applyAlignment="1">
      <alignment horizontal="center" vertical="center"/>
    </xf>
    <xf numFmtId="0" fontId="15" fillId="0" borderId="18" xfId="0" applyFont="1" applyFill="1" applyBorder="1" applyAlignment="1">
      <alignment horizontal="center" vertical="center"/>
    </xf>
    <xf numFmtId="0" fontId="15" fillId="0" borderId="19"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20" xfId="0" applyFont="1" applyFill="1" applyBorder="1" applyAlignment="1">
      <alignment horizontal="center" vertical="center"/>
    </xf>
    <xf numFmtId="0" fontId="0" fillId="0" borderId="0" xfId="0" applyFill="1" applyAlignment="1">
      <alignment vertical="center"/>
    </xf>
    <xf numFmtId="0" fontId="0" fillId="0" borderId="10" xfId="0" applyFill="1" applyBorder="1" applyAlignment="1">
      <alignment wrapText="1"/>
    </xf>
    <xf numFmtId="0" fontId="0" fillId="0" borderId="13" xfId="0" applyFill="1" applyBorder="1" applyAlignment="1">
      <alignment wrapText="1"/>
    </xf>
    <xf numFmtId="0" fontId="15" fillId="0" borderId="0" xfId="0" applyFont="1" applyBorder="1" applyAlignment="1">
      <alignment horizontal="left" vertical="center"/>
    </xf>
    <xf numFmtId="0" fontId="15" fillId="0" borderId="0" xfId="0" applyFont="1" applyFill="1"/>
    <xf numFmtId="0" fontId="16" fillId="0" borderId="0" xfId="0" applyFont="1" applyFill="1"/>
    <xf numFmtId="0" fontId="0" fillId="0" borderId="0" xfId="0" applyFill="1"/>
    <xf numFmtId="0" fontId="15" fillId="0" borderId="0" xfId="0" applyFont="1" applyFill="1" applyBorder="1" applyAlignment="1">
      <alignment horizontal="center" vertical="center"/>
    </xf>
    <xf numFmtId="0" fontId="15" fillId="0" borderId="17" xfId="0" applyFont="1" applyFill="1" applyBorder="1"/>
    <xf numFmtId="0" fontId="15" fillId="0" borderId="18" xfId="0" applyFont="1" applyFill="1" applyBorder="1"/>
    <xf numFmtId="0" fontId="15" fillId="0" borderId="19" xfId="0" applyFont="1" applyFill="1" applyBorder="1"/>
    <xf numFmtId="0" fontId="15" fillId="0" borderId="13" xfId="0" applyFont="1" applyFill="1" applyBorder="1"/>
    <xf numFmtId="0" fontId="15" fillId="0" borderId="14" xfId="0" applyFont="1" applyFill="1" applyBorder="1"/>
    <xf numFmtId="0" fontId="15" fillId="0" borderId="0" xfId="0" applyFont="1" applyBorder="1" applyAlignment="1">
      <alignment horizontal="center"/>
    </xf>
    <xf numFmtId="0" fontId="15" fillId="0" borderId="0" xfId="0" applyFont="1" applyBorder="1" applyAlignment="1">
      <alignment horizontal="left"/>
    </xf>
    <xf numFmtId="0" fontId="0" fillId="0" borderId="0" xfId="0" applyBorder="1" applyAlignment="1">
      <alignment horizontal="left"/>
    </xf>
    <xf numFmtId="0" fontId="15" fillId="0" borderId="10" xfId="0" applyFont="1" applyBorder="1" applyAlignment="1"/>
    <xf numFmtId="0" fontId="15" fillId="0" borderId="13" xfId="0" applyFont="1" applyBorder="1" applyAlignment="1"/>
    <xf numFmtId="0" fontId="15" fillId="0" borderId="15" xfId="0" applyFont="1" applyFill="1" applyBorder="1" applyAlignment="1">
      <alignment horizontal="left" vertical="center"/>
    </xf>
    <xf numFmtId="0" fontId="22" fillId="0" borderId="0" xfId="0" applyFont="1" applyFill="1" applyBorder="1" applyAlignment="1"/>
    <xf numFmtId="0" fontId="22" fillId="0" borderId="0" xfId="0" applyFont="1" applyFill="1" applyBorder="1" applyAlignment="1">
      <alignment horizontal="center" vertical="center"/>
    </xf>
    <xf numFmtId="0" fontId="0" fillId="0" borderId="17" xfId="0" applyFill="1" applyBorder="1" applyAlignment="1">
      <alignment horizontal="center" vertical="center"/>
    </xf>
    <xf numFmtId="0" fontId="22" fillId="0" borderId="18" xfId="0" applyFont="1"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15" fillId="0" borderId="21"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23" xfId="0" applyFont="1" applyFill="1" applyBorder="1" applyAlignment="1">
      <alignment horizontal="center" vertical="center"/>
    </xf>
    <xf numFmtId="0" fontId="15" fillId="0" borderId="24" xfId="0" applyFont="1" applyFill="1" applyBorder="1" applyAlignment="1">
      <alignment horizontal="center" vertical="center"/>
    </xf>
    <xf numFmtId="0" fontId="15" fillId="0" borderId="25" xfId="0" applyFont="1" applyFill="1" applyBorder="1" applyAlignment="1">
      <alignment horizontal="center" vertical="center"/>
    </xf>
    <xf numFmtId="0" fontId="24" fillId="0" borderId="26"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28" xfId="0" applyFont="1" applyFill="1" applyBorder="1" applyAlignment="1">
      <alignment horizontal="center" vertical="center"/>
    </xf>
    <xf numFmtId="0" fontId="15" fillId="0" borderId="29" xfId="0" applyFont="1" applyFill="1" applyBorder="1" applyAlignment="1">
      <alignment horizontal="left" vertical="center"/>
    </xf>
    <xf numFmtId="0" fontId="22"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32" xfId="0" applyFont="1" applyFill="1" applyBorder="1" applyAlignment="1">
      <alignment horizontal="center" vertical="center"/>
    </xf>
    <xf numFmtId="0" fontId="15" fillId="0" borderId="33" xfId="0" applyFont="1" applyFill="1" applyBorder="1" applyAlignment="1">
      <alignment horizontal="center" vertical="center"/>
    </xf>
    <xf numFmtId="0" fontId="15" fillId="0" borderId="34" xfId="0" applyFont="1" applyFill="1" applyBorder="1" applyAlignment="1">
      <alignment horizontal="center" vertical="center"/>
    </xf>
    <xf numFmtId="0" fontId="22" fillId="0" borderId="31" xfId="0" applyFont="1" applyFill="1" applyBorder="1" applyAlignment="1">
      <alignment horizontal="center" vertical="center"/>
    </xf>
    <xf numFmtId="0" fontId="22" fillId="0" borderId="32" xfId="0" applyFont="1" applyFill="1" applyBorder="1" applyAlignment="1">
      <alignment horizontal="center" vertical="center"/>
    </xf>
    <xf numFmtId="0" fontId="15" fillId="0" borderId="35" xfId="0" applyFont="1" applyFill="1" applyBorder="1" applyAlignment="1">
      <alignment horizontal="left" vertical="center"/>
    </xf>
    <xf numFmtId="0" fontId="22" fillId="0" borderId="36"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36" xfId="0" applyFont="1" applyFill="1" applyBorder="1" applyAlignment="1">
      <alignment horizontal="center" vertical="center"/>
    </xf>
    <xf numFmtId="0" fontId="22" fillId="0" borderId="37" xfId="0" applyFont="1" applyFill="1" applyBorder="1" applyAlignment="1">
      <alignment horizontal="center" vertical="center"/>
    </xf>
    <xf numFmtId="0" fontId="22" fillId="0" borderId="38" xfId="0" applyFont="1" applyFill="1" applyBorder="1" applyAlignment="1">
      <alignment horizontal="center" vertical="center"/>
    </xf>
    <xf numFmtId="0" fontId="15" fillId="0" borderId="11" xfId="0" applyFont="1" applyFill="1" applyBorder="1" applyAlignment="1">
      <alignment horizontal="left" vertical="center"/>
    </xf>
    <xf numFmtId="0" fontId="15" fillId="0" borderId="39" xfId="0" applyFont="1" applyFill="1" applyBorder="1" applyAlignment="1">
      <alignment horizontal="center" vertical="center"/>
    </xf>
    <xf numFmtId="0" fontId="15" fillId="0" borderId="40" xfId="0" applyFont="1" applyFill="1" applyBorder="1" applyAlignment="1">
      <alignment horizontal="center" vertical="center"/>
    </xf>
    <xf numFmtId="0" fontId="15" fillId="0" borderId="41" xfId="0" applyFont="1" applyFill="1" applyBorder="1" applyAlignment="1">
      <alignment horizontal="center" vertical="center"/>
    </xf>
    <xf numFmtId="0" fontId="22" fillId="0" borderId="39" xfId="0" applyFont="1" applyFill="1" applyBorder="1" applyAlignment="1">
      <alignment horizontal="center" vertical="center"/>
    </xf>
    <xf numFmtId="0" fontId="22" fillId="0" borderId="40" xfId="0" applyFont="1" applyFill="1" applyBorder="1" applyAlignment="1">
      <alignment horizontal="center" vertical="center"/>
    </xf>
    <xf numFmtId="0" fontId="22" fillId="0" borderId="41" xfId="0" applyFont="1" applyFill="1" applyBorder="1" applyAlignment="1">
      <alignment horizontal="center" vertical="center"/>
    </xf>
    <xf numFmtId="0" fontId="15" fillId="0" borderId="30" xfId="0" applyFont="1" applyFill="1" applyBorder="1" applyAlignment="1">
      <alignment horizontal="center" vertical="center"/>
    </xf>
    <xf numFmtId="0" fontId="22" fillId="0" borderId="33" xfId="0" applyFont="1" applyFill="1" applyBorder="1" applyAlignment="1">
      <alignment horizontal="center" vertical="center"/>
    </xf>
    <xf numFmtId="0" fontId="22" fillId="0" borderId="34" xfId="0" applyFont="1" applyFill="1" applyBorder="1" applyAlignment="1">
      <alignment horizontal="center" vertical="center"/>
    </xf>
    <xf numFmtId="0" fontId="22" fillId="0" borderId="42" xfId="0" applyFont="1" applyFill="1" applyBorder="1" applyAlignment="1">
      <alignment horizontal="center" vertical="center"/>
    </xf>
    <xf numFmtId="0" fontId="15" fillId="0" borderId="42" xfId="0" applyFont="1" applyFill="1" applyBorder="1" applyAlignment="1">
      <alignment horizontal="center" vertical="center"/>
    </xf>
    <xf numFmtId="0" fontId="15" fillId="0" borderId="17" xfId="0" applyFont="1" applyFill="1" applyBorder="1" applyAlignment="1">
      <alignment horizontal="left" vertical="center"/>
    </xf>
    <xf numFmtId="0" fontId="22" fillId="0" borderId="17" xfId="0" applyFont="1" applyFill="1" applyBorder="1" applyAlignment="1">
      <alignment horizontal="left" vertical="center"/>
    </xf>
    <xf numFmtId="0" fontId="22" fillId="0" borderId="19" xfId="0" applyFont="1" applyFill="1" applyBorder="1" applyAlignment="1">
      <alignment horizontal="center" vertical="center"/>
    </xf>
    <xf numFmtId="0" fontId="22" fillId="0" borderId="12"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1" xfId="0" applyFont="1" applyFill="1" applyBorder="1" applyAlignment="1">
      <alignment horizontal="center" vertical="center"/>
    </xf>
    <xf numFmtId="0" fontId="15" fillId="0" borderId="12" xfId="0" applyFont="1" applyFill="1" applyBorder="1" applyAlignment="1">
      <alignment horizontal="center" vertical="center"/>
    </xf>
    <xf numFmtId="0" fontId="15" fillId="0" borderId="0" xfId="0" applyFont="1" applyFill="1" applyAlignment="1">
      <alignment horizontal="right"/>
    </xf>
    <xf numFmtId="0" fontId="15" fillId="0" borderId="0" xfId="0" quotePrefix="1" applyFont="1" applyFill="1" applyAlignment="1">
      <alignment horizontal="right"/>
    </xf>
    <xf numFmtId="0" fontId="21" fillId="0" borderId="0" xfId="0" applyFont="1" applyFill="1"/>
    <xf numFmtId="0" fontId="23" fillId="0" borderId="19" xfId="0" applyFont="1" applyFill="1" applyBorder="1" applyAlignment="1">
      <alignment horizontal="center"/>
    </xf>
    <xf numFmtId="0" fontId="23" fillId="0" borderId="13"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15" fillId="0" borderId="0" xfId="0" applyFont="1" applyFill="1" applyAlignment="1">
      <alignment horizontal="right" vertical="center"/>
    </xf>
    <xf numFmtId="0" fontId="15"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7" xfId="0" applyFill="1" applyBorder="1"/>
    <xf numFmtId="0" fontId="0" fillId="0" borderId="19" xfId="0" applyFill="1" applyBorder="1"/>
    <xf numFmtId="0" fontId="0" fillId="0" borderId="10" xfId="0" applyFill="1" applyBorder="1"/>
    <xf numFmtId="0" fontId="0" fillId="0" borderId="13" xfId="0" applyFill="1" applyBorder="1"/>
    <xf numFmtId="0" fontId="0" fillId="0" borderId="13"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xf numFmtId="0" fontId="0" fillId="0" borderId="12" xfId="0" applyFill="1" applyBorder="1"/>
    <xf numFmtId="0" fontId="0" fillId="0" borderId="14" xfId="0" applyFill="1" applyBorder="1"/>
    <xf numFmtId="0" fontId="15" fillId="0" borderId="10" xfId="0" applyFont="1" applyFill="1" applyBorder="1" applyAlignment="1">
      <alignment horizontal="center" vertical="center"/>
    </xf>
    <xf numFmtId="0" fontId="15" fillId="0" borderId="10" xfId="0" applyFont="1" applyFill="1" applyBorder="1" applyAlignment="1">
      <alignment horizontal="left" vertical="center"/>
    </xf>
    <xf numFmtId="0" fontId="15" fillId="0" borderId="0" xfId="0" applyFont="1" applyFill="1" applyAlignment="1">
      <alignment horizontal="center" vertical="center"/>
    </xf>
    <xf numFmtId="49" fontId="17" fillId="0" borderId="0" xfId="0" applyNumberFormat="1" applyFont="1" applyFill="1" applyAlignment="1">
      <alignment vertical="center"/>
    </xf>
    <xf numFmtId="49" fontId="25" fillId="0" borderId="0" xfId="0" applyNumberFormat="1" applyFont="1" applyFill="1" applyAlignment="1">
      <alignment vertical="center"/>
    </xf>
    <xf numFmtId="49" fontId="27" fillId="0" borderId="0" xfId="0" applyNumberFormat="1" applyFont="1" applyFill="1" applyAlignment="1">
      <alignment vertical="center"/>
    </xf>
    <xf numFmtId="49" fontId="26" fillId="0" borderId="0" xfId="0" applyNumberFormat="1" applyFont="1" applyFill="1" applyAlignment="1">
      <alignment horizontal="center" vertical="center"/>
    </xf>
    <xf numFmtId="49" fontId="27" fillId="0" borderId="0" xfId="0" applyNumberFormat="1" applyFont="1" applyFill="1" applyAlignment="1">
      <alignment horizontal="center" vertical="center"/>
    </xf>
    <xf numFmtId="49" fontId="17" fillId="0" borderId="0" xfId="0" applyNumberFormat="1" applyFont="1" applyFill="1" applyAlignment="1">
      <alignment horizontal="right" vertical="center"/>
    </xf>
    <xf numFmtId="49" fontId="17" fillId="0" borderId="0" xfId="0" applyNumberFormat="1" applyFont="1" applyFill="1" applyAlignment="1">
      <alignment horizontal="center" vertical="center"/>
    </xf>
    <xf numFmtId="49" fontId="17" fillId="0" borderId="43" xfId="0" applyNumberFormat="1" applyFont="1" applyFill="1" applyBorder="1" applyAlignment="1">
      <alignment vertical="center"/>
    </xf>
    <xf numFmtId="49" fontId="17" fillId="0" borderId="44" xfId="0" applyNumberFormat="1" applyFont="1" applyFill="1" applyBorder="1" applyAlignment="1">
      <alignment vertical="center"/>
    </xf>
    <xf numFmtId="49" fontId="17" fillId="0" borderId="45" xfId="0" applyNumberFormat="1" applyFont="1" applyFill="1" applyBorder="1" applyAlignment="1">
      <alignment vertical="center"/>
    </xf>
    <xf numFmtId="49" fontId="17" fillId="0" borderId="0" xfId="0" applyNumberFormat="1" applyFont="1" applyFill="1" applyBorder="1" applyAlignment="1">
      <alignment vertical="center"/>
    </xf>
    <xf numFmtId="49" fontId="17" fillId="0" borderId="46" xfId="0" applyNumberFormat="1" applyFont="1" applyFill="1" applyBorder="1" applyAlignment="1">
      <alignment vertical="center"/>
    </xf>
    <xf numFmtId="49" fontId="17" fillId="0" borderId="18" xfId="0" applyNumberFormat="1" applyFont="1" applyFill="1" applyBorder="1" applyAlignment="1">
      <alignment vertical="center"/>
    </xf>
    <xf numFmtId="49" fontId="17" fillId="0" borderId="47" xfId="0" applyNumberFormat="1" applyFont="1" applyFill="1" applyBorder="1" applyAlignment="1">
      <alignment vertical="center"/>
    </xf>
    <xf numFmtId="49" fontId="18" fillId="0" borderId="0" xfId="0" applyNumberFormat="1" applyFont="1" applyFill="1" applyAlignment="1">
      <alignment horizontal="right" vertical="center"/>
    </xf>
    <xf numFmtId="49" fontId="18" fillId="0" borderId="0" xfId="0" applyNumberFormat="1" applyFont="1" applyFill="1" applyAlignment="1">
      <alignment horizontal="center" vertical="top"/>
    </xf>
    <xf numFmtId="49" fontId="28" fillId="0" borderId="0" xfId="0" applyNumberFormat="1" applyFont="1" applyFill="1" applyAlignment="1">
      <alignment vertical="center"/>
    </xf>
    <xf numFmtId="49" fontId="18" fillId="0" borderId="0" xfId="0" applyNumberFormat="1" applyFont="1" applyFill="1" applyAlignment="1">
      <alignment vertical="center"/>
    </xf>
    <xf numFmtId="49" fontId="28" fillId="0" borderId="0" xfId="0" applyNumberFormat="1" applyFont="1" applyFill="1" applyAlignment="1">
      <alignment horizontal="center" vertical="top"/>
    </xf>
    <xf numFmtId="49" fontId="28" fillId="0" borderId="0" xfId="0" applyNumberFormat="1" applyFont="1" applyFill="1" applyAlignment="1">
      <alignment vertical="top" wrapText="1"/>
    </xf>
    <xf numFmtId="49" fontId="28" fillId="0" borderId="0" xfId="0" applyNumberFormat="1" applyFont="1" applyFill="1" applyAlignment="1">
      <alignment horizontal="center" vertical="center"/>
    </xf>
    <xf numFmtId="0" fontId="0" fillId="0" borderId="18" xfId="0" applyFill="1" applyBorder="1" applyAlignment="1">
      <alignment vertical="center"/>
    </xf>
    <xf numFmtId="0" fontId="0" fillId="0" borderId="19" xfId="0" applyFill="1" applyBorder="1" applyAlignment="1">
      <alignment vertical="center"/>
    </xf>
    <xf numFmtId="0" fontId="0" fillId="0" borderId="0" xfId="0" applyFill="1" applyAlignment="1">
      <alignment horizontal="center" vertical="center"/>
    </xf>
    <xf numFmtId="0" fontId="15" fillId="0" borderId="0" xfId="0" applyFont="1" applyFill="1" applyBorder="1" applyAlignment="1">
      <alignment vertical="center"/>
    </xf>
    <xf numFmtId="0" fontId="0" fillId="0" borderId="13" xfId="0" applyFill="1" applyBorder="1" applyAlignment="1">
      <alignment vertical="center"/>
    </xf>
    <xf numFmtId="0" fontId="0" fillId="0" borderId="12" xfId="0" applyFill="1" applyBorder="1" applyAlignment="1">
      <alignment vertical="center"/>
    </xf>
    <xf numFmtId="0" fontId="0" fillId="0" borderId="14" xfId="0" applyFill="1" applyBorder="1" applyAlignment="1">
      <alignment vertical="center"/>
    </xf>
    <xf numFmtId="0" fontId="17" fillId="0" borderId="0" xfId="0" applyFont="1" applyFill="1"/>
    <xf numFmtId="0" fontId="17" fillId="0" borderId="0" xfId="0" applyFont="1" applyFill="1" applyAlignment="1">
      <alignment horizontal="center"/>
    </xf>
    <xf numFmtId="0" fontId="17" fillId="0" borderId="10" xfId="0" applyFont="1" applyFill="1" applyBorder="1"/>
    <xf numFmtId="0" fontId="17" fillId="0" borderId="0" xfId="0" applyFont="1" applyFill="1" applyBorder="1"/>
    <xf numFmtId="0" fontId="18" fillId="0" borderId="0" xfId="0" applyFont="1" applyFill="1" applyBorder="1"/>
    <xf numFmtId="0" fontId="17" fillId="0" borderId="13" xfId="0" applyFont="1" applyFill="1" applyBorder="1"/>
    <xf numFmtId="0" fontId="17" fillId="0" borderId="0" xfId="0" applyFont="1" applyFill="1" applyBorder="1" applyAlignment="1">
      <alignment horizontal="center"/>
    </xf>
    <xf numFmtId="0" fontId="17" fillId="0" borderId="0" xfId="0" applyFont="1" applyFill="1" applyAlignment="1">
      <alignment horizontal="center" vertical="center"/>
    </xf>
    <xf numFmtId="0" fontId="17" fillId="0" borderId="0" xfId="0" applyFont="1" applyFill="1" applyBorder="1" applyAlignment="1">
      <alignment vertical="center"/>
    </xf>
    <xf numFmtId="0" fontId="17" fillId="0" borderId="0" xfId="0" applyFont="1" applyFill="1" applyBorder="1" applyAlignment="1"/>
    <xf numFmtId="0" fontId="18" fillId="0" borderId="0" xfId="0" applyFont="1" applyFill="1" applyBorder="1" applyAlignment="1">
      <alignment horizontal="left" wrapText="1"/>
    </xf>
    <xf numFmtId="49" fontId="18" fillId="0" borderId="0" xfId="0" applyNumberFormat="1" applyFont="1" applyFill="1" applyBorder="1" applyAlignment="1">
      <alignment vertical="top"/>
    </xf>
    <xf numFmtId="0" fontId="16" fillId="0" borderId="0" xfId="0" applyFont="1" applyFill="1" applyAlignment="1">
      <alignment horizontal="left"/>
    </xf>
    <xf numFmtId="0" fontId="15" fillId="0" borderId="20" xfId="0" applyFont="1" applyFill="1" applyBorder="1" applyAlignment="1">
      <alignment vertical="center"/>
    </xf>
    <xf numFmtId="0" fontId="15" fillId="0" borderId="17" xfId="0" applyFont="1" applyFill="1" applyBorder="1" applyAlignment="1">
      <alignment vertical="center"/>
    </xf>
    <xf numFmtId="0" fontId="0" fillId="0" borderId="10" xfId="0" applyFill="1" applyBorder="1" applyAlignment="1">
      <alignment vertical="center"/>
    </xf>
    <xf numFmtId="0" fontId="15" fillId="0" borderId="13" xfId="0" applyFont="1" applyFill="1" applyBorder="1" applyAlignment="1">
      <alignment vertical="center"/>
    </xf>
    <xf numFmtId="0" fontId="0" fillId="0" borderId="11" xfId="0" applyFill="1" applyBorder="1" applyAlignment="1">
      <alignment vertical="center"/>
    </xf>
    <xf numFmtId="0" fontId="15" fillId="0" borderId="16" xfId="0" applyFont="1" applyFill="1" applyBorder="1"/>
    <xf numFmtId="0" fontId="15" fillId="0" borderId="17" xfId="0" applyFont="1" applyBorder="1" applyAlignment="1"/>
    <xf numFmtId="0" fontId="15" fillId="0" borderId="18" xfId="0" applyFont="1" applyBorder="1" applyAlignment="1"/>
    <xf numFmtId="0" fontId="15" fillId="0" borderId="19" xfId="0" applyFont="1" applyBorder="1" applyAlignment="1"/>
    <xf numFmtId="0" fontId="15" fillId="0" borderId="11" xfId="0" applyFont="1" applyBorder="1" applyAlignment="1"/>
    <xf numFmtId="0" fontId="15" fillId="0" borderId="12" xfId="0" applyFont="1" applyBorder="1" applyAlignment="1"/>
    <xf numFmtId="0" fontId="15" fillId="0" borderId="14" xfId="0" applyFont="1" applyBorder="1" applyAlignment="1"/>
    <xf numFmtId="0" fontId="30" fillId="0" borderId="0" xfId="0" applyFont="1" applyFill="1" applyBorder="1"/>
    <xf numFmtId="0" fontId="0" fillId="0" borderId="0" xfId="0" applyFill="1" applyAlignment="1">
      <alignment vertical="top"/>
    </xf>
    <xf numFmtId="0" fontId="31" fillId="0" borderId="0" xfId="44">
      <alignment vertical="center"/>
    </xf>
    <xf numFmtId="0" fontId="17" fillId="0" borderId="0" xfId="0" applyFont="1" applyFill="1" applyBorder="1" applyAlignment="1">
      <alignment vertical="top"/>
    </xf>
    <xf numFmtId="0" fontId="18" fillId="0" borderId="0" xfId="0" applyFont="1" applyFill="1" applyBorder="1" applyAlignment="1">
      <alignment horizontal="left" vertical="top"/>
    </xf>
    <xf numFmtId="0" fontId="17" fillId="0" borderId="0" xfId="43" applyFont="1" applyAlignment="1">
      <alignment vertical="center" textRotation="255" shrinkToFit="1"/>
    </xf>
    <xf numFmtId="0" fontId="17" fillId="0" borderId="0" xfId="43" applyFont="1">
      <alignment vertical="center"/>
    </xf>
    <xf numFmtId="0" fontId="50" fillId="0" borderId="0" xfId="43" applyFont="1">
      <alignment vertical="center"/>
    </xf>
    <xf numFmtId="0" fontId="16" fillId="0" borderId="0" xfId="43" applyFont="1" applyAlignment="1">
      <alignment horizontal="center" vertical="center"/>
    </xf>
    <xf numFmtId="0" fontId="16" fillId="0" borderId="50" xfId="43" applyFont="1" applyBorder="1" applyAlignment="1">
      <alignment horizontal="center" vertical="center"/>
    </xf>
    <xf numFmtId="0" fontId="16" fillId="0" borderId="51" xfId="43" applyFont="1" applyBorder="1" applyAlignment="1">
      <alignment horizontal="center" vertical="center"/>
    </xf>
    <xf numFmtId="0" fontId="17" fillId="0" borderId="43" xfId="43" applyFont="1" applyFill="1" applyBorder="1" applyAlignment="1">
      <alignment vertical="center"/>
    </xf>
    <xf numFmtId="0" fontId="17" fillId="0" borderId="52" xfId="43" applyFont="1" applyFill="1" applyBorder="1" applyAlignment="1">
      <alignment vertical="center"/>
    </xf>
    <xf numFmtId="0" fontId="17" fillId="0" borderId="0" xfId="43" applyFont="1" applyFill="1" applyBorder="1" applyAlignment="1">
      <alignment horizontal="center" vertical="center"/>
    </xf>
    <xf numFmtId="0" fontId="17" fillId="0" borderId="16" xfId="43" applyFont="1" applyFill="1" applyBorder="1" applyAlignment="1">
      <alignment horizontal="center" vertical="center" shrinkToFit="1"/>
    </xf>
    <xf numFmtId="0" fontId="17" fillId="0" borderId="53" xfId="43" applyFont="1" applyFill="1" applyBorder="1" applyAlignment="1">
      <alignment horizontal="center" vertical="center" shrinkToFit="1"/>
    </xf>
    <xf numFmtId="0" fontId="17" fillId="0" borderId="54" xfId="43" applyFont="1" applyFill="1" applyBorder="1" applyAlignment="1">
      <alignment horizontal="center" vertical="center" shrinkToFit="1"/>
    </xf>
    <xf numFmtId="0" fontId="17" fillId="0" borderId="55" xfId="43" applyFont="1" applyFill="1" applyBorder="1" applyAlignment="1">
      <alignment horizontal="center" vertical="center" shrinkToFit="1"/>
    </xf>
    <xf numFmtId="176" fontId="17" fillId="0" borderId="0" xfId="43" applyNumberFormat="1" applyFont="1" applyFill="1" applyBorder="1" applyAlignment="1">
      <alignment horizontal="center" vertical="center" shrinkToFit="1"/>
    </xf>
    <xf numFmtId="0" fontId="13" fillId="0" borderId="0" xfId="43" applyFont="1" applyAlignment="1">
      <alignment horizontal="left"/>
    </xf>
    <xf numFmtId="0" fontId="13" fillId="0" borderId="0" xfId="43" applyFont="1">
      <alignment vertical="center"/>
    </xf>
    <xf numFmtId="0" fontId="13" fillId="0" borderId="0" xfId="43" applyFont="1" applyAlignment="1">
      <alignment wrapText="1" shrinkToFit="1"/>
    </xf>
    <xf numFmtId="0" fontId="13" fillId="0" borderId="0" xfId="43" applyFont="1" applyAlignment="1">
      <alignment wrapText="1"/>
    </xf>
    <xf numFmtId="0" fontId="16" fillId="0" borderId="0" xfId="43" applyFont="1" applyBorder="1" applyAlignment="1">
      <alignment horizontal="center" vertical="center"/>
    </xf>
    <xf numFmtId="0" fontId="17" fillId="0" borderId="16" xfId="43" applyFont="1" applyFill="1" applyBorder="1" applyAlignment="1" applyProtection="1">
      <alignment horizontal="center" vertical="center" shrinkToFit="1"/>
      <protection locked="0"/>
    </xf>
    <xf numFmtId="0" fontId="17" fillId="0" borderId="53" xfId="43" applyFont="1" applyFill="1" applyBorder="1" applyAlignment="1" applyProtection="1">
      <alignment horizontal="center" vertical="center" shrinkToFit="1"/>
      <protection locked="0"/>
    </xf>
    <xf numFmtId="0" fontId="17" fillId="0" borderId="54" xfId="43" applyFont="1" applyFill="1" applyBorder="1" applyAlignment="1" applyProtection="1">
      <alignment horizontal="center" vertical="center" shrinkToFit="1"/>
      <protection locked="0"/>
    </xf>
    <xf numFmtId="0" fontId="17" fillId="0" borderId="55" xfId="43" applyFont="1" applyFill="1" applyBorder="1" applyAlignment="1" applyProtection="1">
      <alignment horizontal="center" vertical="center" shrinkToFit="1"/>
      <protection locked="0"/>
    </xf>
    <xf numFmtId="0" fontId="17" fillId="0" borderId="19" xfId="43" applyFont="1" applyFill="1" applyBorder="1" applyAlignment="1" applyProtection="1">
      <alignment horizontal="center" vertical="center" shrinkToFit="1"/>
      <protection locked="0"/>
    </xf>
    <xf numFmtId="0" fontId="17" fillId="0" borderId="56" xfId="43" applyFont="1" applyFill="1" applyBorder="1" applyAlignment="1" applyProtection="1">
      <alignment horizontal="center" vertical="center" shrinkToFit="1"/>
      <protection locked="0"/>
    </xf>
    <xf numFmtId="0" fontId="17" fillId="0" borderId="57" xfId="43" applyFont="1" applyFill="1" applyBorder="1" applyAlignment="1" applyProtection="1">
      <alignment horizontal="center" vertical="center" shrinkToFit="1"/>
      <protection locked="0"/>
    </xf>
    <xf numFmtId="0" fontId="17" fillId="0" borderId="58" xfId="43" applyFont="1" applyFill="1" applyBorder="1" applyAlignment="1" applyProtection="1">
      <alignment horizontal="center" vertical="center" shrinkToFit="1"/>
      <protection locked="0"/>
    </xf>
    <xf numFmtId="0" fontId="17" fillId="0" borderId="59" xfId="43" applyFont="1" applyFill="1" applyBorder="1" applyAlignment="1" applyProtection="1">
      <alignment vertical="center" shrinkToFit="1"/>
      <protection locked="0"/>
    </xf>
    <xf numFmtId="0" fontId="17" fillId="0" borderId="60" xfId="43" applyFont="1" applyFill="1" applyBorder="1" applyAlignment="1" applyProtection="1">
      <alignment vertical="center" shrinkToFit="1"/>
      <protection locked="0"/>
    </xf>
    <xf numFmtId="0" fontId="17" fillId="0" borderId="61" xfId="43" applyFont="1" applyFill="1" applyBorder="1" applyAlignment="1" applyProtection="1">
      <alignment vertical="center" shrinkToFit="1"/>
      <protection locked="0"/>
    </xf>
    <xf numFmtId="0" fontId="17" fillId="0" borderId="62" xfId="43" applyFont="1" applyFill="1" applyBorder="1" applyAlignment="1" applyProtection="1">
      <alignment horizontal="center" vertical="center" shrinkToFit="1"/>
      <protection locked="0"/>
    </xf>
    <xf numFmtId="0" fontId="17" fillId="0" borderId="63" xfId="43" applyFont="1" applyFill="1" applyBorder="1" applyAlignment="1" applyProtection="1">
      <alignment horizontal="center" vertical="center" shrinkToFit="1"/>
      <protection locked="0"/>
    </xf>
    <xf numFmtId="0" fontId="17" fillId="0" borderId="64" xfId="43" applyFont="1" applyFill="1" applyBorder="1" applyAlignment="1" applyProtection="1">
      <alignment horizontal="center" vertical="center" shrinkToFit="1"/>
      <protection locked="0"/>
    </xf>
    <xf numFmtId="0" fontId="17" fillId="0" borderId="65" xfId="43" applyFont="1" applyFill="1" applyBorder="1" applyAlignment="1" applyProtection="1">
      <alignment horizontal="center" vertical="center" shrinkToFit="1"/>
      <protection locked="0"/>
    </xf>
    <xf numFmtId="176" fontId="17" fillId="0" borderId="66" xfId="43" applyNumberFormat="1" applyFont="1" applyFill="1" applyBorder="1" applyAlignment="1" applyProtection="1">
      <alignment horizontal="center" vertical="center" shrinkToFit="1"/>
      <protection locked="0"/>
    </xf>
    <xf numFmtId="0" fontId="17" fillId="0" borderId="67" xfId="43" applyFont="1" applyBorder="1" applyAlignment="1" applyProtection="1">
      <alignment vertical="center" shrinkToFit="1"/>
      <protection locked="0"/>
    </xf>
    <xf numFmtId="0" fontId="17" fillId="0" borderId="68" xfId="43" applyFont="1" applyFill="1" applyBorder="1" applyAlignment="1" applyProtection="1">
      <alignment horizontal="center" vertical="center" shrinkToFit="1"/>
      <protection locked="0"/>
    </xf>
    <xf numFmtId="0" fontId="17" fillId="0" borderId="69" xfId="43" applyFont="1" applyFill="1" applyBorder="1" applyAlignment="1" applyProtection="1">
      <alignment horizontal="center" vertical="center" shrinkToFit="1"/>
      <protection locked="0"/>
    </xf>
    <xf numFmtId="0" fontId="17" fillId="0" borderId="70" xfId="43" applyFont="1" applyFill="1" applyBorder="1" applyAlignment="1" applyProtection="1">
      <alignment horizontal="center" vertical="center" shrinkToFit="1"/>
      <protection locked="0"/>
    </xf>
    <xf numFmtId="0" fontId="17" fillId="0" borderId="71" xfId="43" applyFont="1" applyFill="1" applyBorder="1" applyAlignment="1" applyProtection="1">
      <alignment horizontal="center" vertical="center" shrinkToFit="1"/>
      <protection locked="0"/>
    </xf>
    <xf numFmtId="176" fontId="17" fillId="0" borderId="48" xfId="43" applyNumberFormat="1" applyFont="1" applyFill="1" applyBorder="1" applyAlignment="1" applyProtection="1">
      <alignment horizontal="center" vertical="center" shrinkToFit="1"/>
      <protection locked="0"/>
    </xf>
    <xf numFmtId="0" fontId="17" fillId="0" borderId="72" xfId="43" applyFont="1" applyBorder="1" applyAlignment="1" applyProtection="1">
      <alignment vertical="center" shrinkToFit="1"/>
      <protection locked="0"/>
    </xf>
    <xf numFmtId="0" fontId="17" fillId="0" borderId="73" xfId="43" applyFont="1" applyFill="1" applyBorder="1" applyAlignment="1" applyProtection="1">
      <alignment horizontal="center" vertical="center" shrinkToFit="1"/>
      <protection locked="0"/>
    </xf>
    <xf numFmtId="0" fontId="17" fillId="0" borderId="74" xfId="43" applyFont="1" applyFill="1" applyBorder="1" applyAlignment="1" applyProtection="1">
      <alignment horizontal="center" vertical="center" shrinkToFit="1"/>
      <protection locked="0"/>
    </xf>
    <xf numFmtId="0" fontId="17" fillId="0" borderId="75" xfId="43" applyFont="1" applyFill="1" applyBorder="1" applyAlignment="1" applyProtection="1">
      <alignment horizontal="center" vertical="center" shrinkToFit="1"/>
      <protection locked="0"/>
    </xf>
    <xf numFmtId="0" fontId="17" fillId="0" borderId="14" xfId="43" applyFont="1" applyFill="1" applyBorder="1" applyAlignment="1" applyProtection="1">
      <alignment horizontal="center" vertical="center" shrinkToFit="1"/>
      <protection locked="0"/>
    </xf>
    <xf numFmtId="176" fontId="17" fillId="0" borderId="12" xfId="43" applyNumberFormat="1" applyFont="1" applyFill="1" applyBorder="1" applyAlignment="1" applyProtection="1">
      <alignment horizontal="center" vertical="center" shrinkToFit="1"/>
      <protection locked="0"/>
    </xf>
    <xf numFmtId="0" fontId="17" fillId="0" borderId="76" xfId="43" applyFont="1" applyBorder="1" applyAlignment="1" applyProtection="1">
      <alignment vertical="center" shrinkToFit="1"/>
      <protection locked="0"/>
    </xf>
    <xf numFmtId="0" fontId="17" fillId="0" borderId="77" xfId="43" applyFont="1" applyBorder="1" applyAlignment="1" applyProtection="1">
      <alignment vertical="center" shrinkToFit="1"/>
      <protection locked="0"/>
    </xf>
    <xf numFmtId="0" fontId="17" fillId="0" borderId="78" xfId="43" applyFont="1" applyBorder="1" applyAlignment="1" applyProtection="1">
      <alignment vertical="center" shrinkToFit="1"/>
      <protection locked="0"/>
    </xf>
    <xf numFmtId="0" fontId="17" fillId="0" borderId="79" xfId="43" applyFont="1" applyFill="1" applyBorder="1" applyAlignment="1" applyProtection="1">
      <alignment horizontal="center" vertical="center" shrinkToFit="1"/>
      <protection locked="0"/>
    </xf>
    <xf numFmtId="0" fontId="17" fillId="0" borderId="60" xfId="43" applyFont="1" applyFill="1" applyBorder="1" applyAlignment="1" applyProtection="1">
      <alignment horizontal="center" vertical="center" shrinkToFit="1"/>
      <protection locked="0"/>
    </xf>
    <xf numFmtId="0" fontId="17" fillId="0" borderId="61" xfId="43" applyFont="1" applyFill="1" applyBorder="1" applyAlignment="1" applyProtection="1">
      <alignment horizontal="center" vertical="center" shrinkToFit="1"/>
      <protection locked="0"/>
    </xf>
    <xf numFmtId="0" fontId="17" fillId="0" borderId="80" xfId="43" applyFont="1" applyFill="1" applyBorder="1" applyAlignment="1" applyProtection="1">
      <alignment horizontal="center" vertical="center" shrinkToFit="1"/>
      <protection locked="0"/>
    </xf>
    <xf numFmtId="176" fontId="17" fillId="0" borderId="81" xfId="43" applyNumberFormat="1" applyFont="1" applyFill="1" applyBorder="1" applyAlignment="1" applyProtection="1">
      <alignment horizontal="center" vertical="center" shrinkToFit="1"/>
      <protection locked="0"/>
    </xf>
    <xf numFmtId="0" fontId="17" fillId="0" borderId="0" xfId="43" applyFont="1" applyProtection="1">
      <alignment vertical="center"/>
      <protection locked="0"/>
    </xf>
    <xf numFmtId="0" fontId="51" fillId="0" borderId="0" xfId="43" applyFont="1">
      <alignment vertical="center"/>
    </xf>
    <xf numFmtId="0" fontId="17" fillId="0" borderId="59" xfId="43" applyFont="1" applyFill="1" applyBorder="1" applyAlignment="1" applyProtection="1">
      <alignment horizontal="center" vertical="center" shrinkToFit="1"/>
      <protection locked="0"/>
    </xf>
    <xf numFmtId="176" fontId="17" fillId="0" borderId="82" xfId="43" applyNumberFormat="1" applyFont="1" applyFill="1" applyBorder="1" applyAlignment="1" applyProtection="1">
      <alignment horizontal="center" vertical="center" shrinkToFit="1"/>
      <protection locked="0"/>
    </xf>
    <xf numFmtId="176" fontId="17" fillId="0" borderId="83" xfId="43" applyNumberFormat="1" applyFont="1" applyFill="1" applyBorder="1" applyAlignment="1" applyProtection="1">
      <alignment horizontal="center" vertical="center" shrinkToFit="1"/>
      <protection locked="0"/>
    </xf>
    <xf numFmtId="176" fontId="17" fillId="0" borderId="76" xfId="43" applyNumberFormat="1" applyFont="1" applyFill="1" applyBorder="1" applyAlignment="1" applyProtection="1">
      <alignment horizontal="center" vertical="center" shrinkToFit="1"/>
      <protection locked="0"/>
    </xf>
    <xf numFmtId="176" fontId="17" fillId="0" borderId="77" xfId="43" applyNumberFormat="1" applyFont="1" applyFill="1" applyBorder="1" applyAlignment="1" applyProtection="1">
      <alignment horizontal="center" vertical="center" shrinkToFit="1"/>
      <protection locked="0"/>
    </xf>
    <xf numFmtId="176" fontId="17" fillId="0" borderId="78" xfId="43" applyNumberFormat="1" applyFont="1" applyFill="1" applyBorder="1" applyAlignment="1" applyProtection="1">
      <alignment horizontal="center" vertical="center" shrinkToFit="1"/>
      <protection locked="0"/>
    </xf>
    <xf numFmtId="0" fontId="31" fillId="0" borderId="0" xfId="44" applyFont="1">
      <alignment vertical="center"/>
    </xf>
    <xf numFmtId="0" fontId="16" fillId="0" borderId="0" xfId="0" applyFont="1" applyFill="1" applyAlignment="1">
      <alignment vertical="center"/>
    </xf>
    <xf numFmtId="49" fontId="15" fillId="0" borderId="0" xfId="0" applyNumberFormat="1" applyFont="1" applyFill="1" applyAlignment="1">
      <alignment vertical="center"/>
    </xf>
    <xf numFmtId="0" fontId="52" fillId="0" borderId="0" xfId="45" applyFont="1" applyAlignment="1">
      <alignment vertical="center"/>
    </xf>
    <xf numFmtId="0" fontId="53" fillId="0" borderId="0" xfId="45" applyFont="1" applyAlignment="1">
      <alignment vertical="center"/>
    </xf>
    <xf numFmtId="0" fontId="53" fillId="0" borderId="0" xfId="45" applyFont="1" applyBorder="1" applyAlignment="1">
      <alignment vertical="center"/>
    </xf>
    <xf numFmtId="0" fontId="16" fillId="0" borderId="0" xfId="46" applyFont="1" applyFill="1" applyAlignment="1">
      <alignment vertical="center"/>
    </xf>
    <xf numFmtId="49" fontId="18" fillId="0" borderId="0" xfId="0" applyNumberFormat="1" applyFont="1" applyFill="1" applyAlignment="1">
      <alignment vertical="top" wrapText="1"/>
    </xf>
    <xf numFmtId="49" fontId="18" fillId="0" borderId="0" xfId="0" applyNumberFormat="1" applyFont="1" applyAlignment="1">
      <alignment horizontal="center" vertical="top"/>
    </xf>
    <xf numFmtId="49" fontId="18" fillId="0" borderId="0" xfId="0" applyNumberFormat="1" applyFont="1" applyAlignment="1">
      <alignment vertical="center"/>
    </xf>
    <xf numFmtId="0" fontId="15" fillId="0" borderId="0" xfId="0" applyFont="1" applyFill="1" applyAlignment="1">
      <alignment horizontal="center" vertical="top"/>
    </xf>
    <xf numFmtId="0" fontId="19" fillId="0" borderId="0" xfId="0" applyFont="1" applyFill="1"/>
    <xf numFmtId="0" fontId="16" fillId="0" borderId="0" xfId="42" applyFont="1"/>
    <xf numFmtId="0" fontId="15" fillId="0" borderId="0" xfId="42" applyFont="1"/>
    <xf numFmtId="0" fontId="16" fillId="0" borderId="0" xfId="42" applyFont="1" applyAlignment="1">
      <alignment horizontal="center"/>
    </xf>
    <xf numFmtId="0" fontId="17" fillId="0" borderId="0" xfId="42" applyFont="1" applyAlignment="1">
      <alignment horizontal="center"/>
    </xf>
    <xf numFmtId="0" fontId="17" fillId="0" borderId="0" xfId="42" applyFont="1"/>
    <xf numFmtId="0" fontId="17" fillId="0" borderId="0" xfId="42" applyFont="1" applyAlignment="1">
      <alignment horizontal="center" vertical="center"/>
    </xf>
    <xf numFmtId="0" fontId="15" fillId="0" borderId="0" xfId="42" applyFont="1" applyAlignment="1">
      <alignment vertical="center"/>
    </xf>
    <xf numFmtId="0" fontId="15" fillId="0" borderId="0" xfId="42" applyFont="1" applyAlignment="1">
      <alignment horizontal="center"/>
    </xf>
    <xf numFmtId="0" fontId="15" fillId="0" borderId="0" xfId="42" applyFont="1" applyAlignment="1">
      <alignment vertical="top" wrapText="1"/>
    </xf>
    <xf numFmtId="0" fontId="13" fillId="0" borderId="0" xfId="42" applyFont="1" applyAlignment="1">
      <alignment vertical="top" wrapText="1"/>
    </xf>
    <xf numFmtId="0" fontId="17" fillId="0" borderId="0" xfId="42" applyFont="1" applyBorder="1" applyAlignment="1">
      <alignment vertical="top"/>
    </xf>
    <xf numFmtId="0" fontId="15" fillId="0" borderId="0" xfId="42" applyFont="1" applyBorder="1"/>
    <xf numFmtId="49" fontId="18" fillId="0" borderId="0" xfId="42" applyNumberFormat="1" applyFont="1" applyBorder="1" applyAlignment="1">
      <alignment vertical="top"/>
    </xf>
    <xf numFmtId="0" fontId="13" fillId="0" borderId="0" xfId="47"/>
    <xf numFmtId="0" fontId="13" fillId="0" borderId="0" xfId="47" applyFont="1"/>
    <xf numFmtId="0" fontId="15" fillId="0" borderId="0" xfId="47" applyFont="1"/>
    <xf numFmtId="0" fontId="15" fillId="0" borderId="11" xfId="47" applyFont="1" applyBorder="1" applyAlignment="1">
      <alignment horizontal="center" vertical="center"/>
    </xf>
    <xf numFmtId="0" fontId="15" fillId="0" borderId="0" xfId="47" applyFont="1" applyBorder="1"/>
    <xf numFmtId="0" fontId="15" fillId="0" borderId="20" xfId="47" applyFont="1" applyBorder="1"/>
    <xf numFmtId="0" fontId="15" fillId="0" borderId="17" xfId="47" applyFont="1" applyBorder="1" applyAlignment="1">
      <alignment horizontal="left" vertical="center"/>
    </xf>
    <xf numFmtId="0" fontId="15" fillId="0" borderId="19" xfId="47" applyFont="1" applyBorder="1" applyAlignment="1">
      <alignment horizontal="center" vertical="center"/>
    </xf>
    <xf numFmtId="0" fontId="13" fillId="0" borderId="0" xfId="47" applyAlignment="1">
      <alignment horizontal="center" vertical="center"/>
    </xf>
    <xf numFmtId="0" fontId="15" fillId="0" borderId="10" xfId="47" applyFont="1" applyBorder="1" applyAlignment="1">
      <alignment horizontal="left" vertical="center"/>
    </xf>
    <xf numFmtId="0" fontId="15" fillId="0" borderId="13" xfId="47" applyFont="1" applyBorder="1"/>
    <xf numFmtId="0" fontId="15" fillId="0" borderId="10" xfId="47" applyFont="1" applyBorder="1" applyAlignment="1">
      <alignment horizontal="center" vertical="center"/>
    </xf>
    <xf numFmtId="0" fontId="15" fillId="0" borderId="13" xfId="47" applyFont="1" applyBorder="1" applyAlignment="1">
      <alignment vertical="center"/>
    </xf>
    <xf numFmtId="0" fontId="15" fillId="0" borderId="14" xfId="47" applyFont="1" applyBorder="1"/>
    <xf numFmtId="0" fontId="13" fillId="0" borderId="11" xfId="47" applyBorder="1" applyAlignment="1">
      <alignment vertical="center"/>
    </xf>
    <xf numFmtId="0" fontId="13" fillId="0" borderId="12" xfId="47" applyBorder="1" applyAlignment="1">
      <alignment vertical="center"/>
    </xf>
    <xf numFmtId="0" fontId="13" fillId="0" borderId="14" xfId="47" applyBorder="1" applyAlignment="1">
      <alignment vertical="center"/>
    </xf>
    <xf numFmtId="0" fontId="18" fillId="0" borderId="0" xfId="47" applyFont="1" applyBorder="1" applyAlignment="1">
      <alignment horizontal="center" vertical="center"/>
    </xf>
    <xf numFmtId="0" fontId="18" fillId="0" borderId="0" xfId="47" applyFont="1" applyBorder="1"/>
    <xf numFmtId="0" fontId="54" fillId="0" borderId="0" xfId="47" applyFont="1" applyBorder="1" applyAlignment="1">
      <alignment vertical="center"/>
    </xf>
    <xf numFmtId="0" fontId="18" fillId="0" borderId="0" xfId="47" applyFont="1" applyAlignment="1">
      <alignment horizontal="right" vertical="top"/>
    </xf>
    <xf numFmtId="0" fontId="18" fillId="0" borderId="0" xfId="47" applyFont="1" applyAlignment="1">
      <alignment vertical="top"/>
    </xf>
    <xf numFmtId="0" fontId="18" fillId="0" borderId="0" xfId="47" applyFont="1" applyAlignment="1">
      <alignment horizontal="right" vertical="top" wrapText="1"/>
    </xf>
    <xf numFmtId="0" fontId="15" fillId="0" borderId="0" xfId="47" applyFont="1" applyAlignment="1">
      <alignment vertical="top"/>
    </xf>
    <xf numFmtId="0" fontId="15" fillId="0" borderId="0" xfId="47" applyFont="1" applyBorder="1" applyAlignment="1">
      <alignment horizontal="center" vertical="center"/>
    </xf>
    <xf numFmtId="0" fontId="15" fillId="0" borderId="0" xfId="47" applyFont="1" applyAlignment="1">
      <alignment horizontal="center" vertical="center"/>
    </xf>
    <xf numFmtId="0" fontId="15" fillId="0" borderId="0" xfId="0" applyFont="1" applyFill="1" applyBorder="1" applyAlignment="1">
      <alignment horizontal="center" vertical="top"/>
    </xf>
    <xf numFmtId="0" fontId="15" fillId="0" borderId="0" xfId="0" applyFont="1" applyFill="1" applyBorder="1" applyAlignment="1">
      <alignment horizontal="left" vertical="top" wrapText="1"/>
    </xf>
    <xf numFmtId="0" fontId="55" fillId="0" borderId="0" xfId="45" applyFont="1" applyAlignment="1">
      <alignment vertical="center"/>
    </xf>
    <xf numFmtId="0" fontId="17" fillId="0" borderId="0" xfId="43" applyFont="1" applyAlignment="1">
      <alignment horizontal="right" vertical="center"/>
    </xf>
    <xf numFmtId="0" fontId="56" fillId="0" borderId="0" xfId="49" applyFont="1">
      <alignment vertical="center"/>
    </xf>
    <xf numFmtId="0" fontId="12" fillId="0" borderId="0" xfId="49">
      <alignment vertical="center"/>
    </xf>
    <xf numFmtId="0" fontId="12" fillId="25" borderId="15" xfId="49" applyFill="1" applyBorder="1">
      <alignment vertical="center"/>
    </xf>
    <xf numFmtId="0" fontId="12" fillId="25" borderId="20" xfId="49" applyFill="1" applyBorder="1">
      <alignment vertical="center"/>
    </xf>
    <xf numFmtId="0" fontId="12" fillId="25" borderId="16" xfId="49" applyFill="1" applyBorder="1">
      <alignment vertical="center"/>
    </xf>
    <xf numFmtId="0" fontId="59" fillId="25" borderId="63" xfId="49" applyFont="1" applyFill="1" applyBorder="1" applyAlignment="1">
      <alignment horizontal="center" vertical="center"/>
    </xf>
    <xf numFmtId="0" fontId="60" fillId="25" borderId="53" xfId="49" applyFont="1" applyFill="1" applyBorder="1" applyAlignment="1">
      <alignment horizontal="center" vertical="center"/>
    </xf>
    <xf numFmtId="0" fontId="60" fillId="25" borderId="20" xfId="49" applyFont="1" applyFill="1" applyBorder="1" applyAlignment="1">
      <alignment horizontal="center" vertical="center"/>
    </xf>
    <xf numFmtId="0" fontId="60" fillId="0" borderId="20" xfId="49" applyFont="1" applyBorder="1">
      <alignment vertical="center"/>
    </xf>
    <xf numFmtId="0" fontId="60" fillId="25" borderId="20" xfId="49" applyFont="1" applyFill="1" applyBorder="1">
      <alignment vertical="center"/>
    </xf>
    <xf numFmtId="0" fontId="60" fillId="0" borderId="84" xfId="49" applyFont="1" applyBorder="1">
      <alignment vertical="center"/>
    </xf>
    <xf numFmtId="0" fontId="60" fillId="25" borderId="15" xfId="49" applyFont="1" applyFill="1" applyBorder="1">
      <alignment vertical="center"/>
    </xf>
    <xf numFmtId="0" fontId="60" fillId="25" borderId="84" xfId="49" applyFont="1" applyFill="1" applyBorder="1">
      <alignment vertical="center"/>
    </xf>
    <xf numFmtId="0" fontId="60" fillId="0" borderId="15" xfId="49" applyFont="1" applyBorder="1">
      <alignment vertical="center"/>
    </xf>
    <xf numFmtId="0" fontId="60" fillId="25" borderId="15" xfId="49" applyFont="1" applyFill="1" applyBorder="1" applyAlignment="1">
      <alignment vertical="center"/>
    </xf>
    <xf numFmtId="0" fontId="60" fillId="25" borderId="20" xfId="49" applyFont="1" applyFill="1" applyBorder="1" applyAlignment="1">
      <alignment vertical="center"/>
    </xf>
    <xf numFmtId="0" fontId="12" fillId="25" borderId="20" xfId="49" applyFill="1" applyBorder="1" applyAlignment="1">
      <alignment vertical="center"/>
    </xf>
    <xf numFmtId="0" fontId="60" fillId="0" borderId="16" xfId="49" applyFont="1" applyBorder="1">
      <alignment vertical="center"/>
    </xf>
    <xf numFmtId="0" fontId="60" fillId="0" borderId="20" xfId="49" applyFont="1" applyBorder="1" applyAlignment="1">
      <alignment horizontal="center" vertical="center"/>
    </xf>
    <xf numFmtId="0" fontId="60" fillId="25" borderId="16" xfId="49" applyFont="1" applyFill="1" applyBorder="1">
      <alignment vertical="center"/>
    </xf>
    <xf numFmtId="0" fontId="60" fillId="0" borderId="84" xfId="49" applyFont="1" applyFill="1" applyBorder="1">
      <alignment vertical="center"/>
    </xf>
    <xf numFmtId="0" fontId="60" fillId="25" borderId="17" xfId="49" applyFont="1" applyFill="1" applyBorder="1">
      <alignment vertical="center"/>
    </xf>
    <xf numFmtId="0" fontId="60" fillId="25" borderId="114" xfId="49" applyFont="1" applyFill="1" applyBorder="1">
      <alignment vertical="center"/>
    </xf>
    <xf numFmtId="0" fontId="60" fillId="25" borderId="115" xfId="49" applyFont="1" applyFill="1" applyBorder="1">
      <alignment vertical="center"/>
    </xf>
    <xf numFmtId="0" fontId="60" fillId="25" borderId="119" xfId="49" applyFont="1" applyFill="1" applyBorder="1" applyAlignment="1">
      <alignment horizontal="center" vertical="center"/>
    </xf>
    <xf numFmtId="0" fontId="60" fillId="25" borderId="121" xfId="49" applyFont="1" applyFill="1" applyBorder="1" applyAlignment="1">
      <alignment horizontal="center" vertical="center"/>
    </xf>
    <xf numFmtId="0" fontId="60" fillId="0" borderId="121" xfId="49" applyFont="1" applyBorder="1">
      <alignment vertical="center"/>
    </xf>
    <xf numFmtId="0" fontId="60" fillId="25" borderId="121" xfId="49" applyFont="1" applyFill="1" applyBorder="1">
      <alignment vertical="center"/>
    </xf>
    <xf numFmtId="0" fontId="60" fillId="0" borderId="122" xfId="49" applyFont="1" applyBorder="1">
      <alignment vertical="center"/>
    </xf>
    <xf numFmtId="0" fontId="60" fillId="25" borderId="120" xfId="49" applyFont="1" applyFill="1" applyBorder="1">
      <alignment vertical="center"/>
    </xf>
    <xf numFmtId="0" fontId="60" fillId="25" borderId="122" xfId="49" applyFont="1" applyFill="1" applyBorder="1">
      <alignment vertical="center"/>
    </xf>
    <xf numFmtId="0" fontId="60" fillId="0" borderId="120" xfId="49" applyFont="1" applyBorder="1">
      <alignment vertical="center"/>
    </xf>
    <xf numFmtId="0" fontId="60" fillId="25" borderId="120" xfId="49" applyFont="1" applyFill="1" applyBorder="1" applyAlignment="1">
      <alignment vertical="center"/>
    </xf>
    <xf numFmtId="0" fontId="60" fillId="25" borderId="121" xfId="49" applyFont="1" applyFill="1" applyBorder="1" applyAlignment="1">
      <alignment vertical="center"/>
    </xf>
    <xf numFmtId="0" fontId="12" fillId="25" borderId="121" xfId="49" applyFill="1" applyBorder="1" applyAlignment="1">
      <alignment vertical="center"/>
    </xf>
    <xf numFmtId="0" fontId="60" fillId="0" borderId="123" xfId="49" applyFont="1" applyBorder="1">
      <alignment vertical="center"/>
    </xf>
    <xf numFmtId="0" fontId="60" fillId="0" borderId="121" xfId="49" applyFont="1" applyBorder="1" applyAlignment="1">
      <alignment horizontal="center" vertical="center"/>
    </xf>
    <xf numFmtId="0" fontId="60" fillId="25" borderId="123" xfId="49" applyFont="1" applyFill="1" applyBorder="1">
      <alignment vertical="center"/>
    </xf>
    <xf numFmtId="0" fontId="60" fillId="0" borderId="122" xfId="49" applyFont="1" applyFill="1" applyBorder="1">
      <alignment vertical="center"/>
    </xf>
    <xf numFmtId="0" fontId="60" fillId="25" borderId="124" xfId="49" applyFont="1" applyFill="1" applyBorder="1">
      <alignment vertical="center"/>
    </xf>
    <xf numFmtId="0" fontId="60" fillId="25" borderId="116" xfId="49" applyFont="1" applyFill="1" applyBorder="1">
      <alignment vertical="center"/>
    </xf>
    <xf numFmtId="0" fontId="60" fillId="25" borderId="117" xfId="49" applyFont="1" applyFill="1" applyBorder="1">
      <alignment vertical="center"/>
    </xf>
    <xf numFmtId="0" fontId="60" fillId="25" borderId="125" xfId="49" applyFont="1" applyFill="1" applyBorder="1">
      <alignment vertical="center"/>
    </xf>
    <xf numFmtId="0" fontId="12" fillId="25" borderId="120" xfId="49" applyFill="1" applyBorder="1">
      <alignment vertical="center"/>
    </xf>
    <xf numFmtId="0" fontId="12" fillId="25" borderId="121" xfId="49" applyFill="1" applyBorder="1">
      <alignment vertical="center"/>
    </xf>
    <xf numFmtId="0" fontId="12" fillId="25" borderId="123" xfId="49" applyFill="1" applyBorder="1">
      <alignment vertical="center"/>
    </xf>
    <xf numFmtId="0" fontId="12" fillId="0" borderId="0" xfId="49" applyBorder="1">
      <alignment vertical="center"/>
    </xf>
    <xf numFmtId="0" fontId="18" fillId="0" borderId="0" xfId="42" applyFont="1" applyBorder="1"/>
    <xf numFmtId="0" fontId="18" fillId="0" borderId="0" xfId="42" applyFont="1"/>
    <xf numFmtId="0" fontId="18" fillId="0" borderId="0" xfId="42" applyFont="1" applyBorder="1" applyAlignment="1">
      <alignment vertical="top" wrapText="1"/>
    </xf>
    <xf numFmtId="0" fontId="17" fillId="0" borderId="124" xfId="0" applyFont="1" applyFill="1" applyBorder="1"/>
    <xf numFmtId="0" fontId="17" fillId="0" borderId="114" xfId="0" applyFont="1" applyFill="1" applyBorder="1"/>
    <xf numFmtId="0" fontId="17" fillId="0" borderId="115" xfId="0" applyFont="1" applyFill="1" applyBorder="1"/>
    <xf numFmtId="0" fontId="61" fillId="0" borderId="0" xfId="0" applyFont="1" applyFill="1" applyBorder="1"/>
    <xf numFmtId="0" fontId="18" fillId="0" borderId="0" xfId="0" applyFont="1" applyFill="1"/>
    <xf numFmtId="0" fontId="11" fillId="0" borderId="0" xfId="50">
      <alignment vertical="center"/>
    </xf>
    <xf numFmtId="49" fontId="62" fillId="0" borderId="0" xfId="41" applyNumberFormat="1" applyFont="1" applyFill="1" applyAlignment="1">
      <alignment vertical="center"/>
    </xf>
    <xf numFmtId="49" fontId="17" fillId="0" borderId="0" xfId="41" applyNumberFormat="1" applyFont="1" applyFill="1" applyAlignment="1">
      <alignment vertical="center"/>
    </xf>
    <xf numFmtId="49" fontId="17" fillId="0" borderId="0" xfId="41" applyNumberFormat="1" applyFont="1" applyFill="1" applyAlignment="1">
      <alignment horizontal="right" vertical="center"/>
    </xf>
    <xf numFmtId="49" fontId="31" fillId="0" borderId="0" xfId="41" applyNumberFormat="1" applyFont="1" applyFill="1" applyAlignment="1">
      <alignment horizontal="right" vertical="center"/>
    </xf>
    <xf numFmtId="49" fontId="31" fillId="0" borderId="0" xfId="41" applyNumberFormat="1" applyFont="1" applyFill="1" applyAlignment="1">
      <alignment vertical="center"/>
    </xf>
    <xf numFmtId="49" fontId="31" fillId="0" borderId="0" xfId="41" applyNumberFormat="1" applyFont="1" applyFill="1" applyAlignment="1">
      <alignment horizontal="left" vertical="center"/>
    </xf>
    <xf numFmtId="49" fontId="31" fillId="0" borderId="0" xfId="41" applyNumberFormat="1" applyFont="1" applyFill="1" applyAlignment="1">
      <alignment horizontal="left" vertical="center" wrapText="1"/>
    </xf>
    <xf numFmtId="49" fontId="31" fillId="0" borderId="0" xfId="41" applyNumberFormat="1" applyFont="1" applyFill="1" applyAlignment="1">
      <alignment horizontal="center" vertical="center"/>
    </xf>
    <xf numFmtId="49" fontId="17" fillId="0" borderId="0" xfId="41" applyNumberFormat="1" applyFont="1" applyFill="1" applyAlignment="1">
      <alignment horizontal="left" vertical="center"/>
    </xf>
    <xf numFmtId="0" fontId="11" fillId="0" borderId="0" xfId="50" applyAlignment="1">
      <alignment vertical="center"/>
    </xf>
    <xf numFmtId="0" fontId="11" fillId="0" borderId="0" xfId="50" applyAlignment="1">
      <alignment vertical="center" wrapText="1"/>
    </xf>
    <xf numFmtId="49" fontId="31" fillId="0" borderId="0" xfId="41" applyNumberFormat="1" applyFont="1" applyFill="1" applyAlignment="1">
      <alignment horizontal="left" vertical="center"/>
    </xf>
    <xf numFmtId="49" fontId="31" fillId="0" borderId="119" xfId="41" applyNumberFormat="1" applyFont="1" applyFill="1" applyBorder="1" applyAlignment="1">
      <alignment horizontal="center" vertical="center"/>
    </xf>
    <xf numFmtId="49" fontId="31" fillId="0" borderId="119" xfId="41" applyNumberFormat="1" applyFont="1" applyFill="1" applyBorder="1" applyAlignment="1">
      <alignment horizontal="center" vertical="center" wrapText="1"/>
    </xf>
    <xf numFmtId="0" fontId="56" fillId="0" borderId="119" xfId="50" applyFont="1" applyBorder="1">
      <alignment vertical="center"/>
    </xf>
    <xf numFmtId="0" fontId="56" fillId="0" borderId="119" xfId="50" applyFont="1" applyBorder="1" applyAlignment="1">
      <alignment horizontal="center" vertical="center"/>
    </xf>
    <xf numFmtId="49" fontId="31" fillId="0" borderId="119" xfId="41" applyNumberFormat="1" applyFont="1" applyFill="1" applyBorder="1" applyAlignment="1">
      <alignment horizontal="left" vertical="center" wrapText="1"/>
    </xf>
    <xf numFmtId="49" fontId="31" fillId="0" borderId="119" xfId="41" applyNumberFormat="1" applyFont="1" applyFill="1" applyBorder="1" applyAlignment="1">
      <alignment horizontal="left" vertical="center"/>
    </xf>
    <xf numFmtId="0" fontId="0" fillId="0" borderId="0" xfId="0" applyFill="1" applyAlignment="1">
      <alignment vertical="top" wrapText="1"/>
    </xf>
    <xf numFmtId="0" fontId="15" fillId="0" borderId="0" xfId="0" applyFont="1" applyFill="1" applyAlignment="1">
      <alignment vertical="top" wrapText="1"/>
    </xf>
    <xf numFmtId="0" fontId="16" fillId="0" borderId="0" xfId="0" applyFont="1" applyFill="1" applyAlignment="1">
      <alignment horizontal="center"/>
    </xf>
    <xf numFmtId="0" fontId="15" fillId="0" borderId="0" xfId="0" applyFont="1" applyFill="1" applyAlignment="1">
      <alignment horizontal="left" vertical="center"/>
    </xf>
    <xf numFmtId="0" fontId="18" fillId="0" borderId="0" xfId="42" applyFont="1" applyBorder="1" applyAlignment="1">
      <alignment horizontal="left" vertical="top" wrapText="1"/>
    </xf>
    <xf numFmtId="0" fontId="15" fillId="0" borderId="0" xfId="42" applyFont="1" applyAlignment="1">
      <alignment horizontal="left" vertical="center"/>
    </xf>
    <xf numFmtId="0" fontId="17" fillId="0" borderId="0" xfId="42" applyFont="1" applyAlignment="1">
      <alignment horizontal="left"/>
    </xf>
    <xf numFmtId="0" fontId="3" fillId="0" borderId="0" xfId="57">
      <alignment vertical="center"/>
    </xf>
    <xf numFmtId="0" fontId="63" fillId="0" borderId="0" xfId="57" applyFont="1" applyAlignment="1">
      <alignment horizontal="center" vertical="center"/>
    </xf>
    <xf numFmtId="0" fontId="64" fillId="0" borderId="0" xfId="57" applyFont="1">
      <alignment vertical="center"/>
    </xf>
    <xf numFmtId="0" fontId="15" fillId="0" borderId="10"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4" xfId="0" applyFont="1" applyFill="1" applyBorder="1" applyAlignment="1">
      <alignment horizontal="center" vertical="center"/>
    </xf>
    <xf numFmtId="0" fontId="20" fillId="0" borderId="124" xfId="0" applyFont="1" applyFill="1" applyBorder="1" applyAlignment="1">
      <alignment horizontal="left" vertical="center"/>
    </xf>
    <xf numFmtId="0" fontId="15" fillId="0" borderId="114" xfId="0" applyFont="1" applyFill="1" applyBorder="1" applyAlignment="1">
      <alignment horizontal="center" vertical="center"/>
    </xf>
    <xf numFmtId="0" fontId="15" fillId="0" borderId="129" xfId="0" applyFont="1" applyFill="1" applyBorder="1" applyAlignment="1">
      <alignment horizontal="center" vertical="center"/>
    </xf>
    <xf numFmtId="0" fontId="15" fillId="0" borderId="131" xfId="0" applyFont="1" applyFill="1" applyBorder="1" applyAlignment="1">
      <alignment horizontal="center" vertical="center"/>
    </xf>
    <xf numFmtId="0" fontId="15" fillId="0" borderId="114" xfId="0" applyFont="1" applyFill="1" applyBorder="1" applyAlignment="1">
      <alignment horizontal="center" vertical="center"/>
    </xf>
    <xf numFmtId="0" fontId="15" fillId="0" borderId="115"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0" xfId="0" applyFont="1" applyFill="1" applyAlignment="1">
      <alignment horizontal="center" vertical="center"/>
    </xf>
    <xf numFmtId="0" fontId="16" fillId="0" borderId="0" xfId="43" applyFont="1" applyAlignment="1">
      <alignment horizontal="center" vertical="center"/>
    </xf>
    <xf numFmtId="0" fontId="66" fillId="0" borderId="0" xfId="43" applyFont="1">
      <alignment vertical="center"/>
    </xf>
    <xf numFmtId="0" fontId="17" fillId="0" borderId="130" xfId="43" applyFont="1" applyFill="1" applyBorder="1" applyAlignment="1" applyProtection="1">
      <alignment horizontal="center" vertical="center" shrinkToFit="1"/>
      <protection locked="0"/>
    </xf>
    <xf numFmtId="0" fontId="17" fillId="0" borderId="127" xfId="43" applyFont="1" applyFill="1" applyBorder="1" applyAlignment="1" applyProtection="1">
      <alignment horizontal="center" vertical="center" shrinkToFit="1"/>
      <protection locked="0"/>
    </xf>
    <xf numFmtId="0" fontId="17" fillId="0" borderId="133" xfId="43" applyFont="1" applyFill="1" applyBorder="1" applyAlignment="1" applyProtection="1">
      <alignment horizontal="center" vertical="center" shrinkToFit="1"/>
      <protection locked="0"/>
    </xf>
    <xf numFmtId="0" fontId="17" fillId="0" borderId="115" xfId="43" applyFont="1" applyFill="1" applyBorder="1" applyAlignment="1" applyProtection="1">
      <alignment horizontal="center" vertical="center" shrinkToFit="1"/>
      <protection locked="0"/>
    </xf>
    <xf numFmtId="0" fontId="17" fillId="0" borderId="126" xfId="43" applyFont="1" applyFill="1" applyBorder="1" applyAlignment="1" applyProtection="1">
      <alignment horizontal="center" vertical="center" shrinkToFit="1"/>
      <protection locked="0"/>
    </xf>
    <xf numFmtId="0" fontId="17" fillId="0" borderId="146" xfId="43" applyFont="1" applyFill="1" applyBorder="1" applyAlignment="1" applyProtection="1">
      <alignment horizontal="center" vertical="center" shrinkToFit="1"/>
      <protection locked="0"/>
    </xf>
    <xf numFmtId="176" fontId="17" fillId="0" borderId="66" xfId="43" applyNumberFormat="1" applyFont="1" applyFill="1" applyBorder="1" applyAlignment="1" applyProtection="1">
      <alignment horizontal="center" vertical="center" shrinkToFit="1"/>
      <protection hidden="1"/>
    </xf>
    <xf numFmtId="0" fontId="17" fillId="0" borderId="83" xfId="43" applyFont="1" applyBorder="1" applyAlignment="1" applyProtection="1">
      <alignment vertical="center" shrinkToFit="1"/>
      <protection locked="0"/>
    </xf>
    <xf numFmtId="0" fontId="17" fillId="0" borderId="125" xfId="43" applyFont="1" applyFill="1" applyBorder="1" applyAlignment="1" applyProtection="1">
      <alignment horizontal="center" vertical="center" shrinkToFit="1"/>
      <protection locked="0"/>
    </xf>
    <xf numFmtId="176" fontId="17" fillId="0" borderId="48" xfId="43" applyNumberFormat="1" applyFont="1" applyFill="1" applyBorder="1" applyAlignment="1" applyProtection="1">
      <alignment horizontal="center" vertical="center" shrinkToFit="1"/>
      <protection hidden="1"/>
    </xf>
    <xf numFmtId="176" fontId="17" fillId="0" borderId="12" xfId="43" applyNumberFormat="1" applyFont="1" applyFill="1" applyBorder="1" applyAlignment="1" applyProtection="1">
      <alignment horizontal="center" vertical="center" shrinkToFit="1"/>
      <protection hidden="1"/>
    </xf>
    <xf numFmtId="176" fontId="17" fillId="0" borderId="61" xfId="43" applyNumberFormat="1" applyFont="1" applyFill="1" applyBorder="1" applyAlignment="1" applyProtection="1">
      <alignment horizontal="center" vertical="center" shrinkToFit="1"/>
      <protection hidden="1"/>
    </xf>
    <xf numFmtId="0" fontId="17" fillId="0" borderId="82" xfId="43" applyFont="1" applyBorder="1" applyProtection="1">
      <alignment vertical="center"/>
      <protection locked="0"/>
    </xf>
    <xf numFmtId="0" fontId="0" fillId="0" borderId="0" xfId="43" applyFont="1">
      <alignment vertical="center"/>
    </xf>
    <xf numFmtId="0" fontId="17" fillId="0" borderId="147" xfId="43" applyFont="1" applyBorder="1" applyAlignment="1" applyProtection="1">
      <alignment vertical="center" shrinkToFit="1"/>
      <protection locked="0"/>
    </xf>
    <xf numFmtId="0" fontId="17" fillId="0" borderId="12" xfId="43" applyFont="1" applyFill="1" applyBorder="1" applyAlignment="1" applyProtection="1">
      <alignment horizontal="center" vertical="center" shrinkToFit="1"/>
      <protection locked="0"/>
    </xf>
    <xf numFmtId="0" fontId="17" fillId="0" borderId="11" xfId="43" applyFont="1" applyFill="1" applyBorder="1" applyAlignment="1" applyProtection="1">
      <alignment horizontal="center" vertical="center" shrinkToFit="1"/>
      <protection locked="0"/>
    </xf>
    <xf numFmtId="176" fontId="17" fillId="0" borderId="43" xfId="43" applyNumberFormat="1" applyFont="1" applyFill="1" applyBorder="1" applyAlignment="1" applyProtection="1">
      <alignment horizontal="center" vertical="center" shrinkToFit="1"/>
      <protection hidden="1"/>
    </xf>
    <xf numFmtId="0" fontId="17" fillId="0" borderId="76" xfId="43" applyFont="1" applyBorder="1" applyProtection="1">
      <alignment vertical="center"/>
      <protection locked="0"/>
    </xf>
    <xf numFmtId="176" fontId="17" fillId="0" borderId="133" xfId="43" applyNumberFormat="1" applyFont="1" applyFill="1" applyBorder="1" applyAlignment="1" applyProtection="1">
      <alignment horizontal="center" vertical="center" shrinkToFit="1"/>
      <protection hidden="1"/>
    </xf>
    <xf numFmtId="0" fontId="17" fillId="0" borderId="77" xfId="43" applyFont="1" applyBorder="1" applyProtection="1">
      <alignment vertical="center"/>
      <protection locked="0"/>
    </xf>
    <xf numFmtId="0" fontId="17" fillId="0" borderId="124" xfId="43" applyFont="1" applyFill="1" applyBorder="1" applyAlignment="1" applyProtection="1">
      <alignment horizontal="center" vertical="center"/>
      <protection locked="0"/>
    </xf>
    <xf numFmtId="0" fontId="17" fillId="0" borderId="114" xfId="43" applyFont="1" applyFill="1" applyBorder="1" applyAlignment="1" applyProtection="1">
      <alignment horizontal="center" vertical="center"/>
      <protection locked="0"/>
    </xf>
    <xf numFmtId="0" fontId="17" fillId="0" borderId="115" xfId="43" applyFont="1" applyFill="1" applyBorder="1" applyAlignment="1" applyProtection="1">
      <alignment horizontal="center" vertical="center"/>
      <protection locked="0"/>
    </xf>
    <xf numFmtId="0" fontId="17" fillId="0" borderId="148" xfId="43" applyFont="1" applyFill="1" applyBorder="1" applyAlignment="1" applyProtection="1">
      <alignment horizontal="center" vertical="center"/>
      <protection locked="0"/>
    </xf>
    <xf numFmtId="0" fontId="17" fillId="0" borderId="149" xfId="43" applyFont="1" applyFill="1" applyBorder="1" applyAlignment="1" applyProtection="1">
      <alignment horizontal="center" vertical="center" shrinkToFit="1"/>
      <protection locked="0"/>
    </xf>
    <xf numFmtId="176" fontId="17" fillId="0" borderId="0" xfId="43" applyNumberFormat="1" applyFont="1" applyFill="1" applyBorder="1" applyAlignment="1" applyProtection="1">
      <alignment horizontal="center" vertical="center" shrinkToFit="1"/>
      <protection hidden="1"/>
    </xf>
    <xf numFmtId="176" fontId="17" fillId="0" borderId="146" xfId="43" applyNumberFormat="1" applyFont="1" applyFill="1" applyBorder="1" applyAlignment="1" applyProtection="1">
      <alignment horizontal="center" vertical="center" shrinkToFit="1"/>
      <protection hidden="1"/>
    </xf>
    <xf numFmtId="0" fontId="17" fillId="0" borderId="100" xfId="43" applyFont="1" applyBorder="1" applyProtection="1">
      <alignment vertical="center"/>
      <protection locked="0"/>
    </xf>
    <xf numFmtId="176" fontId="17" fillId="0" borderId="58" xfId="43" applyNumberFormat="1" applyFont="1" applyFill="1" applyBorder="1" applyAlignment="1" applyProtection="1">
      <alignment horizontal="center" vertical="center" shrinkToFit="1"/>
      <protection hidden="1"/>
    </xf>
    <xf numFmtId="0" fontId="17" fillId="0" borderId="147" xfId="43" applyFont="1" applyBorder="1" applyProtection="1">
      <alignment vertical="center"/>
      <protection locked="0"/>
    </xf>
    <xf numFmtId="0" fontId="17" fillId="0" borderId="0" xfId="43" applyFont="1" applyFill="1" applyBorder="1" applyAlignment="1" applyProtection="1">
      <alignment horizontal="right" vertical="center"/>
      <protection locked="0"/>
    </xf>
    <xf numFmtId="0" fontId="17" fillId="0" borderId="43" xfId="43" applyFont="1" applyFill="1" applyBorder="1" applyAlignment="1" applyProtection="1">
      <alignment vertical="center"/>
      <protection locked="0"/>
    </xf>
    <xf numFmtId="0" fontId="0" fillId="0" borderId="0" xfId="43" applyFont="1" applyAlignment="1">
      <alignment horizontal="left"/>
    </xf>
    <xf numFmtId="0" fontId="0" fillId="0" borderId="0" xfId="43" applyFont="1" applyAlignment="1">
      <alignment wrapText="1" shrinkToFit="1"/>
    </xf>
    <xf numFmtId="0" fontId="0" fillId="0" borderId="0" xfId="43" applyFont="1" applyAlignment="1">
      <alignment wrapText="1"/>
    </xf>
    <xf numFmtId="0" fontId="9" fillId="0" borderId="0" xfId="52">
      <alignment vertical="center"/>
    </xf>
    <xf numFmtId="0" fontId="69" fillId="0" borderId="142" xfId="57" applyFont="1" applyBorder="1" applyAlignment="1">
      <alignment horizontal="center" vertical="center" wrapText="1"/>
    </xf>
    <xf numFmtId="0" fontId="74" fillId="0" borderId="60" xfId="57" applyFont="1" applyBorder="1" applyAlignment="1">
      <alignment horizontal="center" vertical="center"/>
    </xf>
    <xf numFmtId="0" fontId="74" fillId="0" borderId="61" xfId="57" applyFont="1" applyBorder="1" applyAlignment="1">
      <alignment horizontal="center" vertical="center"/>
    </xf>
    <xf numFmtId="0" fontId="74" fillId="0" borderId="14" xfId="57" applyFont="1" applyBorder="1" applyAlignment="1">
      <alignment horizontal="center" vertical="center" wrapText="1"/>
    </xf>
    <xf numFmtId="0" fontId="74" fillId="0" borderId="103" xfId="57" applyFont="1" applyBorder="1" applyAlignment="1">
      <alignment horizontal="center" vertical="center"/>
    </xf>
    <xf numFmtId="0" fontId="76" fillId="0" borderId="128" xfId="57" applyFont="1" applyBorder="1" applyAlignment="1">
      <alignment horizontal="center" vertical="center" shrinkToFit="1"/>
    </xf>
    <xf numFmtId="0" fontId="77" fillId="0" borderId="128" xfId="57" applyFont="1" applyBorder="1" applyAlignment="1" applyProtection="1">
      <alignment horizontal="center" vertical="center"/>
      <protection locked="0"/>
    </xf>
    <xf numFmtId="0" fontId="74" fillId="0" borderId="127" xfId="57" applyFont="1" applyBorder="1" applyAlignment="1">
      <alignment horizontal="center" vertical="center" wrapText="1"/>
    </xf>
    <xf numFmtId="0" fontId="77" fillId="0" borderId="133" xfId="57" applyFont="1" applyBorder="1" applyAlignment="1" applyProtection="1">
      <alignment horizontal="center" vertical="center"/>
      <protection locked="0"/>
    </xf>
    <xf numFmtId="0" fontId="74" fillId="0" borderId="124" xfId="57" applyFont="1" applyBorder="1" applyAlignment="1">
      <alignment vertical="center" wrapText="1"/>
    </xf>
    <xf numFmtId="0" fontId="74" fillId="0" borderId="74" xfId="57" applyFont="1" applyBorder="1" applyAlignment="1">
      <alignment horizontal="center" vertical="center" wrapText="1"/>
    </xf>
    <xf numFmtId="0" fontId="74" fillId="0" borderId="127" xfId="52" applyFont="1" applyBorder="1" applyAlignment="1">
      <alignment horizontal="center" vertical="center" wrapText="1"/>
    </xf>
    <xf numFmtId="0" fontId="77" fillId="0" borderId="128" xfId="52" applyFont="1" applyBorder="1" applyAlignment="1" applyProtection="1">
      <alignment horizontal="center" vertical="center"/>
      <protection locked="0"/>
    </xf>
    <xf numFmtId="0" fontId="77" fillId="0" borderId="46" xfId="57" applyFont="1" applyBorder="1" applyAlignment="1" applyProtection="1">
      <alignment horizontal="center" vertical="center"/>
      <protection locked="0"/>
    </xf>
    <xf numFmtId="0" fontId="77" fillId="0" borderId="58" xfId="57" applyFont="1" applyBorder="1" applyAlignment="1" applyProtection="1">
      <alignment horizontal="center" vertical="center"/>
      <protection locked="0"/>
    </xf>
    <xf numFmtId="0" fontId="73" fillId="0" borderId="0" xfId="57" applyFont="1">
      <alignment vertical="center"/>
    </xf>
    <xf numFmtId="0" fontId="73" fillId="0" borderId="0" xfId="57" applyFont="1" applyBorder="1">
      <alignment vertical="center"/>
    </xf>
    <xf numFmtId="0" fontId="73" fillId="0" borderId="43" xfId="57" applyFont="1" applyBorder="1">
      <alignment vertical="center"/>
    </xf>
    <xf numFmtId="0" fontId="2" fillId="0" borderId="0" xfId="58" applyAlignment="1">
      <alignment horizontal="left" vertical="center"/>
    </xf>
    <xf numFmtId="0" fontId="13" fillId="0" borderId="0" xfId="41" applyFont="1"/>
    <xf numFmtId="0" fontId="2" fillId="0" borderId="0" xfId="58" applyAlignment="1">
      <alignment vertical="center"/>
    </xf>
    <xf numFmtId="49" fontId="84" fillId="0" borderId="0" xfId="41" applyNumberFormat="1" applyFont="1" applyAlignment="1">
      <alignment horizontal="right" vertical="center"/>
    </xf>
    <xf numFmtId="0" fontId="82" fillId="0" borderId="0" xfId="58" applyFont="1" applyAlignment="1">
      <alignment vertical="center"/>
    </xf>
    <xf numFmtId="0" fontId="84" fillId="0" borderId="0" xfId="41" applyFont="1" applyAlignment="1">
      <alignment horizontal="center" vertical="center"/>
    </xf>
    <xf numFmtId="0" fontId="80" fillId="0" borderId="0" xfId="41" applyFont="1" applyAlignment="1">
      <alignment vertical="center"/>
    </xf>
    <xf numFmtId="0" fontId="80" fillId="0" borderId="127" xfId="41" applyFont="1" applyBorder="1" applyAlignment="1">
      <alignment vertical="center"/>
    </xf>
    <xf numFmtId="0" fontId="86" fillId="26" borderId="127" xfId="41" applyFont="1" applyFill="1" applyBorder="1" applyAlignment="1">
      <alignment vertical="center"/>
    </xf>
    <xf numFmtId="0" fontId="86" fillId="0" borderId="127" xfId="41" applyFont="1" applyBorder="1" applyAlignment="1">
      <alignment vertical="center"/>
    </xf>
    <xf numFmtId="0" fontId="2" fillId="0" borderId="0" xfId="58" applyBorder="1" applyAlignment="1">
      <alignment vertical="center"/>
    </xf>
    <xf numFmtId="0" fontId="87" fillId="0" borderId="0" xfId="58" applyFont="1" applyAlignment="1">
      <alignment horizontal="left" vertical="center"/>
    </xf>
    <xf numFmtId="0" fontId="13" fillId="0" borderId="0" xfId="41" applyFont="1" applyAlignment="1">
      <alignment vertical="center"/>
    </xf>
    <xf numFmtId="0" fontId="0" fillId="0" borderId="0" xfId="0" applyAlignment="1">
      <alignment vertical="center"/>
    </xf>
    <xf numFmtId="0" fontId="15" fillId="0" borderId="0" xfId="59" applyFont="1" applyProtection="1">
      <alignment vertical="center"/>
    </xf>
    <xf numFmtId="0" fontId="90" fillId="0" borderId="0" xfId="59" applyFont="1" applyAlignment="1" applyProtection="1">
      <alignment horizontal="left" vertical="center"/>
    </xf>
    <xf numFmtId="0" fontId="90" fillId="0" borderId="0" xfId="59" applyFont="1" applyAlignment="1" applyProtection="1">
      <alignment horizontal="center" vertical="center"/>
    </xf>
    <xf numFmtId="0" fontId="90" fillId="0" borderId="0" xfId="59" applyFont="1" applyAlignment="1" applyProtection="1">
      <alignment vertical="center"/>
    </xf>
    <xf numFmtId="0" fontId="16" fillId="0" borderId="0" xfId="59" applyFont="1" applyAlignment="1" applyProtection="1">
      <alignment vertical="center"/>
    </xf>
    <xf numFmtId="0" fontId="18" fillId="0" borderId="0" xfId="59" applyFont="1" applyAlignment="1" applyProtection="1">
      <alignment horizontal="left" vertical="center"/>
    </xf>
    <xf numFmtId="0" fontId="18" fillId="0" borderId="0" xfId="59" applyFont="1" applyAlignment="1" applyProtection="1">
      <alignment vertical="center"/>
    </xf>
    <xf numFmtId="0" fontId="17" fillId="0" borderId="0" xfId="59" applyFont="1" applyProtection="1">
      <alignment vertical="center"/>
    </xf>
    <xf numFmtId="0" fontId="17" fillId="0" borderId="0" xfId="59" applyFont="1" applyAlignment="1" applyProtection="1">
      <alignment horizontal="center" vertical="center"/>
    </xf>
    <xf numFmtId="0" fontId="18" fillId="0" borderId="0" xfId="59" applyFont="1" applyAlignment="1" applyProtection="1">
      <alignment horizontal="center" vertical="center"/>
    </xf>
    <xf numFmtId="0" fontId="0" fillId="0" borderId="0" xfId="0" applyAlignment="1" applyProtection="1"/>
    <xf numFmtId="0" fontId="0" fillId="0" borderId="0" xfId="0" applyAlignment="1" applyProtection="1">
      <alignment horizontal="center"/>
    </xf>
    <xf numFmtId="0" fontId="91" fillId="0" borderId="0" xfId="0" applyFont="1" applyAlignment="1" applyProtection="1">
      <alignment vertical="center"/>
    </xf>
    <xf numFmtId="0" fontId="0" fillId="0" borderId="82" xfId="0" applyBorder="1" applyAlignment="1" applyProtection="1">
      <alignment horizontal="center"/>
    </xf>
    <xf numFmtId="0" fontId="0" fillId="0" borderId="59" xfId="0" applyBorder="1" applyAlignment="1" applyProtection="1">
      <alignment horizontal="center"/>
    </xf>
    <xf numFmtId="0" fontId="0" fillId="0" borderId="60" xfId="0" applyBorder="1" applyAlignment="1" applyProtection="1">
      <alignment horizontal="center"/>
    </xf>
    <xf numFmtId="0" fontId="0" fillId="0" borderId="61" xfId="0" applyBorder="1" applyAlignment="1" applyProtection="1">
      <alignment horizontal="center"/>
    </xf>
    <xf numFmtId="0" fontId="92" fillId="0" borderId="0" xfId="0" applyFont="1" applyAlignment="1" applyProtection="1">
      <alignment horizontal="left"/>
    </xf>
    <xf numFmtId="0" fontId="0" fillId="0" borderId="62" xfId="0" applyBorder="1" applyAlignment="1" applyProtection="1">
      <alignment horizontal="center"/>
    </xf>
    <xf numFmtId="0" fontId="0" fillId="0" borderId="63" xfId="0" applyBorder="1" applyAlignment="1" applyProtection="1">
      <alignment horizontal="center"/>
    </xf>
    <xf numFmtId="0" fontId="0" fillId="0" borderId="63" xfId="0" applyBorder="1" applyAlignment="1" applyProtection="1">
      <alignment horizontal="right"/>
    </xf>
    <xf numFmtId="0" fontId="0" fillId="0" borderId="63" xfId="0" applyBorder="1" applyAlignment="1" applyProtection="1"/>
    <xf numFmtId="0" fontId="0" fillId="0" borderId="64" xfId="0" applyBorder="1" applyAlignment="1" applyProtection="1"/>
    <xf numFmtId="0" fontId="54" fillId="0" borderId="82" xfId="0" applyFont="1" applyBorder="1" applyAlignment="1" applyProtection="1">
      <alignment horizontal="center" vertical="center"/>
    </xf>
    <xf numFmtId="0" fontId="0" fillId="0" borderId="55" xfId="0" applyBorder="1" applyAlignment="1" applyProtection="1">
      <alignment horizontal="center"/>
    </xf>
    <xf numFmtId="0" fontId="0" fillId="0" borderId="127" xfId="0" applyBorder="1" applyAlignment="1" applyProtection="1">
      <alignment horizontal="center"/>
    </xf>
    <xf numFmtId="0" fontId="0" fillId="0" borderId="127" xfId="0" applyBorder="1" applyAlignment="1" applyProtection="1">
      <alignment horizontal="right"/>
    </xf>
    <xf numFmtId="0" fontId="0" fillId="0" borderId="127" xfId="0" applyBorder="1" applyAlignment="1" applyProtection="1"/>
    <xf numFmtId="0" fontId="0" fillId="0" borderId="133" xfId="0" applyBorder="1" applyAlignment="1" applyProtection="1"/>
    <xf numFmtId="0" fontId="94" fillId="0" borderId="43" xfId="0" applyFont="1" applyBorder="1" applyAlignment="1" applyProtection="1">
      <alignment vertical="top" wrapText="1"/>
    </xf>
    <xf numFmtId="0" fontId="54" fillId="0" borderId="0" xfId="0" applyFont="1" applyAlignment="1" applyProtection="1"/>
    <xf numFmtId="0" fontId="0" fillId="0" borderId="81" xfId="0" applyFont="1" applyBorder="1" applyAlignment="1" applyProtection="1">
      <alignment horizontal="left"/>
      <protection locked="0"/>
    </xf>
    <xf numFmtId="0" fontId="0" fillId="0" borderId="81" xfId="0" applyFont="1" applyBorder="1" applyAlignment="1" applyProtection="1">
      <alignment horizontal="left"/>
    </xf>
    <xf numFmtId="0" fontId="0" fillId="0" borderId="94" xfId="0" applyFont="1" applyBorder="1" applyAlignment="1" applyProtection="1">
      <alignment horizontal="left"/>
    </xf>
    <xf numFmtId="0" fontId="21" fillId="0" borderId="81" xfId="0" applyFont="1" applyBorder="1" applyAlignment="1" applyProtection="1">
      <alignment horizontal="left"/>
    </xf>
    <xf numFmtId="0" fontId="0" fillId="0" borderId="55" xfId="0" applyBorder="1" applyAlignment="1" applyProtection="1">
      <alignment horizontal="center" vertical="center" wrapText="1"/>
    </xf>
    <xf numFmtId="0" fontId="0" fillId="0" borderId="103" xfId="0" applyFont="1" applyBorder="1" applyAlignment="1" applyProtection="1">
      <alignment horizontal="left"/>
    </xf>
    <xf numFmtId="0" fontId="0" fillId="0" borderId="12" xfId="0" applyFont="1" applyBorder="1" applyAlignment="1" applyProtection="1">
      <alignment horizontal="left"/>
    </xf>
    <xf numFmtId="0" fontId="72" fillId="0" borderId="103" xfId="0" applyFont="1" applyBorder="1" applyAlignment="1" applyProtection="1">
      <alignment horizontal="left"/>
    </xf>
    <xf numFmtId="0" fontId="0" fillId="0" borderId="68" xfId="0" applyBorder="1" applyAlignment="1" applyProtection="1">
      <alignment horizontal="center" vertical="center" wrapText="1"/>
    </xf>
    <xf numFmtId="0" fontId="0" fillId="0" borderId="70" xfId="0" applyBorder="1" applyAlignment="1" applyProtection="1">
      <alignment horizontal="center"/>
    </xf>
    <xf numFmtId="0" fontId="0" fillId="0" borderId="70" xfId="0" applyBorder="1" applyAlignment="1" applyProtection="1">
      <alignment horizontal="right"/>
    </xf>
    <xf numFmtId="0" fontId="0" fillId="0" borderId="70" xfId="0" applyBorder="1" applyAlignment="1" applyProtection="1"/>
    <xf numFmtId="0" fontId="0" fillId="0" borderId="58" xfId="0" applyBorder="1" applyAlignment="1" applyProtection="1"/>
    <xf numFmtId="0" fontId="0" fillId="0" borderId="128" xfId="0" applyFont="1" applyBorder="1" applyAlignment="1" applyProtection="1">
      <alignment horizontal="left"/>
    </xf>
    <xf numFmtId="0" fontId="0" fillId="0" borderId="131" xfId="0" applyFont="1" applyBorder="1" applyAlignment="1" applyProtection="1">
      <alignment horizontal="left"/>
    </xf>
    <xf numFmtId="0" fontId="72" fillId="0" borderId="128" xfId="0" applyFont="1" applyBorder="1" applyAlignment="1" applyProtection="1">
      <alignment horizontal="left"/>
    </xf>
    <xf numFmtId="0" fontId="0" fillId="0" borderId="148" xfId="0" applyFont="1" applyBorder="1" applyAlignment="1" applyProtection="1">
      <alignment horizontal="left"/>
    </xf>
    <xf numFmtId="0" fontId="0" fillId="0" borderId="114" xfId="0" applyFont="1" applyBorder="1" applyAlignment="1" applyProtection="1">
      <alignment horizontal="left"/>
    </xf>
    <xf numFmtId="0" fontId="72" fillId="0" borderId="118" xfId="0" applyFont="1" applyBorder="1" applyAlignment="1" applyProtection="1">
      <alignment horizontal="left"/>
    </xf>
    <xf numFmtId="0" fontId="72" fillId="0" borderId="49" xfId="0" applyFont="1" applyBorder="1" applyAlignment="1" applyProtection="1">
      <alignment horizontal="left"/>
    </xf>
    <xf numFmtId="0" fontId="72" fillId="0" borderId="81" xfId="0" applyFont="1" applyBorder="1" applyAlignment="1" applyProtection="1">
      <alignment horizontal="left"/>
    </xf>
    <xf numFmtId="0" fontId="0" fillId="0" borderId="81" xfId="0" applyFont="1" applyFill="1" applyBorder="1" applyAlignment="1" applyProtection="1">
      <alignment horizontal="left"/>
      <protection hidden="1"/>
    </xf>
    <xf numFmtId="0" fontId="0" fillId="0" borderId="94" xfId="0" applyFont="1" applyFill="1" applyBorder="1" applyAlignment="1" applyProtection="1">
      <alignment horizontal="left"/>
      <protection hidden="1"/>
    </xf>
    <xf numFmtId="0" fontId="0" fillId="0" borderId="81" xfId="0" applyFont="1" applyBorder="1" applyAlignment="1" applyProtection="1">
      <alignment horizontal="left"/>
      <protection hidden="1"/>
    </xf>
    <xf numFmtId="0" fontId="0" fillId="0" borderId="0" xfId="0" applyAlignment="1" applyProtection="1">
      <alignment horizontal="center"/>
      <protection hidden="1"/>
    </xf>
    <xf numFmtId="0" fontId="72" fillId="0" borderId="81" xfId="0" applyFont="1" applyBorder="1" applyAlignment="1" applyProtection="1">
      <alignment horizontal="left"/>
      <protection hidden="1"/>
    </xf>
    <xf numFmtId="0" fontId="0" fillId="0" borderId="81" xfId="0" applyFont="1" applyBorder="1" applyAlignment="1" applyProtection="1">
      <alignment horizontal="left" shrinkToFit="1"/>
      <protection hidden="1"/>
    </xf>
    <xf numFmtId="0" fontId="0" fillId="0" borderId="94" xfId="0" applyFont="1" applyBorder="1" applyAlignment="1" applyProtection="1">
      <alignment horizontal="left" shrinkToFit="1"/>
      <protection hidden="1"/>
    </xf>
    <xf numFmtId="0" fontId="0" fillId="0" borderId="0" xfId="0" applyAlignment="1" applyProtection="1">
      <alignment horizontal="left"/>
    </xf>
    <xf numFmtId="0" fontId="0" fillId="0" borderId="0" xfId="0" applyAlignment="1" applyProtection="1">
      <alignment horizontal="left" vertical="center"/>
    </xf>
    <xf numFmtId="0" fontId="0" fillId="0" borderId="0" xfId="0" applyAlignment="1" applyProtection="1">
      <alignment horizontal="right"/>
    </xf>
    <xf numFmtId="0" fontId="0" fillId="0" borderId="0" xfId="0" applyAlignment="1" applyProtection="1">
      <alignment vertical="center"/>
    </xf>
    <xf numFmtId="0" fontId="21" fillId="0" borderId="0" xfId="0" applyFont="1" applyBorder="1" applyAlignment="1" applyProtection="1">
      <alignment horizontal="left"/>
    </xf>
    <xf numFmtId="0" fontId="21" fillId="0" borderId="0" xfId="0" applyFont="1" applyBorder="1" applyAlignment="1" applyProtection="1">
      <alignment horizontal="center"/>
    </xf>
    <xf numFmtId="0" fontId="91" fillId="0" borderId="0" xfId="0" applyFont="1" applyBorder="1" applyAlignment="1" applyProtection="1">
      <alignment horizontal="right"/>
    </xf>
    <xf numFmtId="0" fontId="0" fillId="0" borderId="0" xfId="0" applyFont="1" applyBorder="1" applyAlignment="1" applyProtection="1">
      <alignment horizontal="left"/>
    </xf>
    <xf numFmtId="0" fontId="0" fillId="0" borderId="0" xfId="0" applyBorder="1" applyAlignment="1" applyProtection="1">
      <alignment horizontal="left"/>
    </xf>
    <xf numFmtId="0" fontId="72"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13" fillId="0" borderId="0" xfId="60" applyProtection="1"/>
    <xf numFmtId="0" fontId="13" fillId="0" borderId="0" xfId="60" applyAlignment="1" applyProtection="1">
      <alignment horizontal="center"/>
    </xf>
    <xf numFmtId="0" fontId="13" fillId="0" borderId="0" xfId="60" applyAlignment="1" applyProtection="1">
      <alignment horizontal="right"/>
    </xf>
    <xf numFmtId="182" fontId="13" fillId="0" borderId="0" xfId="60" applyNumberFormat="1" applyProtection="1"/>
    <xf numFmtId="0" fontId="72" fillId="0" borderId="0" xfId="0" applyFont="1" applyAlignment="1" applyProtection="1">
      <protection locked="0"/>
    </xf>
    <xf numFmtId="0" fontId="72" fillId="0" borderId="0" xfId="0" applyFont="1" applyAlignment="1" applyProtection="1">
      <alignment vertical="center"/>
      <protection locked="0"/>
    </xf>
    <xf numFmtId="0" fontId="13" fillId="0" borderId="0" xfId="60" applyAlignment="1" applyProtection="1">
      <alignment horizontal="center"/>
      <protection hidden="1"/>
    </xf>
    <xf numFmtId="0" fontId="51" fillId="0" borderId="0" xfId="0" applyFont="1" applyAlignment="1" applyProtection="1"/>
    <xf numFmtId="0" fontId="51" fillId="0" borderId="0" xfId="60" applyFont="1" applyProtection="1"/>
    <xf numFmtId="0" fontId="51" fillId="0" borderId="0" xfId="60" applyFont="1" applyAlignment="1" applyProtection="1">
      <alignment horizontal="center"/>
    </xf>
    <xf numFmtId="0" fontId="51" fillId="0" borderId="0" xfId="0" applyFont="1" applyAlignment="1" applyProtection="1">
      <alignment horizontal="center"/>
    </xf>
    <xf numFmtId="0" fontId="51" fillId="0" borderId="124" xfId="60" applyFont="1" applyBorder="1" applyAlignment="1" applyProtection="1">
      <alignment horizontal="center"/>
    </xf>
    <xf numFmtId="0" fontId="51" fillId="0" borderId="114" xfId="0" applyFont="1" applyBorder="1" applyAlignment="1" applyProtection="1">
      <alignment horizontal="left"/>
    </xf>
    <xf numFmtId="0" fontId="51" fillId="0" borderId="114" xfId="0" applyFont="1" applyBorder="1" applyAlignment="1" applyProtection="1">
      <alignment horizontal="center"/>
    </xf>
    <xf numFmtId="0" fontId="51" fillId="0" borderId="114" xfId="0" applyNumberFormat="1" applyFont="1" applyBorder="1" applyAlignment="1" applyProtection="1">
      <alignment horizontal="center"/>
    </xf>
    <xf numFmtId="0" fontId="51" fillId="0" borderId="114" xfId="60" applyFont="1" applyBorder="1" applyAlignment="1" applyProtection="1">
      <alignment horizontal="center"/>
    </xf>
    <xf numFmtId="0" fontId="51" fillId="0" borderId="114" xfId="0" applyFont="1" applyBorder="1" applyAlignment="1" applyProtection="1"/>
    <xf numFmtId="0" fontId="51" fillId="0" borderId="115" xfId="0" applyFont="1" applyBorder="1" applyAlignment="1" applyProtection="1"/>
    <xf numFmtId="0" fontId="51" fillId="0" borderId="10" xfId="60" applyFont="1" applyBorder="1" applyAlignment="1" applyProtection="1">
      <alignment horizontal="center"/>
    </xf>
    <xf numFmtId="0" fontId="51" fillId="0" borderId="0" xfId="0" applyFont="1" applyBorder="1" applyAlignment="1" applyProtection="1">
      <alignment horizontal="left"/>
    </xf>
    <xf numFmtId="0" fontId="51" fillId="0" borderId="0" xfId="60" applyFont="1" applyBorder="1" applyAlignment="1" applyProtection="1">
      <alignment horizontal="center"/>
    </xf>
    <xf numFmtId="0" fontId="51" fillId="0" borderId="0" xfId="0" applyFont="1" applyBorder="1" applyAlignment="1" applyProtection="1">
      <alignment horizontal="center"/>
    </xf>
    <xf numFmtId="0" fontId="51" fillId="0" borderId="0" xfId="0" applyFont="1" applyBorder="1" applyAlignment="1" applyProtection="1"/>
    <xf numFmtId="0" fontId="51" fillId="0" borderId="13" xfId="0" applyFont="1" applyBorder="1" applyAlignment="1" applyProtection="1"/>
    <xf numFmtId="0" fontId="51" fillId="0" borderId="10" xfId="0" applyFont="1" applyBorder="1" applyAlignment="1" applyProtection="1">
      <alignment horizontal="center"/>
    </xf>
    <xf numFmtId="0" fontId="51" fillId="0" borderId="11" xfId="0" applyFont="1" applyBorder="1" applyAlignment="1" applyProtection="1">
      <alignment horizontal="center"/>
    </xf>
    <xf numFmtId="0" fontId="51" fillId="0" borderId="12" xfId="0" applyFont="1" applyBorder="1" applyAlignment="1" applyProtection="1">
      <alignment horizontal="center"/>
    </xf>
    <xf numFmtId="0" fontId="51" fillId="0" borderId="12" xfId="0" applyFont="1" applyBorder="1" applyAlignment="1" applyProtection="1"/>
    <xf numFmtId="0" fontId="51" fillId="0" borderId="14" xfId="0" applyFont="1" applyBorder="1" applyAlignment="1" applyProtection="1"/>
    <xf numFmtId="0" fontId="20" fillId="0" borderId="0" xfId="59" applyFont="1" applyAlignment="1" applyProtection="1">
      <alignment vertical="center"/>
    </xf>
    <xf numFmtId="0" fontId="91" fillId="0" borderId="0" xfId="0" applyFont="1" applyAlignment="1" applyProtection="1">
      <alignment horizontal="right" vertical="center"/>
      <protection locked="0"/>
    </xf>
    <xf numFmtId="0" fontId="0" fillId="0" borderId="0" xfId="0" applyBorder="1" applyAlignment="1" applyProtection="1">
      <alignment horizontal="center"/>
    </xf>
    <xf numFmtId="0" fontId="0" fillId="0" borderId="0" xfId="0" applyBorder="1" applyAlignment="1" applyProtection="1"/>
    <xf numFmtId="178" fontId="72" fillId="0" borderId="46" xfId="0" applyNumberFormat="1" applyFont="1" applyFill="1" applyBorder="1" applyAlignment="1" applyProtection="1">
      <alignment vertical="center" shrinkToFit="1"/>
      <protection locked="0"/>
    </xf>
    <xf numFmtId="0" fontId="0" fillId="0" borderId="0" xfId="0" applyFill="1" applyBorder="1" applyAlignment="1" applyProtection="1">
      <alignment vertical="center" shrinkToFit="1"/>
    </xf>
    <xf numFmtId="0" fontId="0" fillId="0" borderId="0" xfId="0" applyFont="1" applyAlignment="1" applyProtection="1"/>
    <xf numFmtId="0" fontId="0" fillId="0" borderId="82" xfId="0" applyFont="1" applyBorder="1" applyAlignment="1" applyProtection="1">
      <alignment horizontal="center" vertical="center"/>
    </xf>
    <xf numFmtId="178" fontId="0" fillId="0" borderId="46"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54" fillId="0" borderId="0" xfId="0" applyFont="1" applyAlignment="1" applyProtection="1">
      <alignment vertical="top" shrinkToFit="1"/>
    </xf>
    <xf numFmtId="0" fontId="72" fillId="0" borderId="0" xfId="0" applyFont="1" applyAlignment="1" applyProtection="1">
      <alignment vertical="top" shrinkToFit="1"/>
    </xf>
    <xf numFmtId="0" fontId="72" fillId="0" borderId="46" xfId="0" applyFont="1" applyBorder="1" applyAlignment="1" applyProtection="1">
      <alignment horizontal="left"/>
    </xf>
    <xf numFmtId="0" fontId="72" fillId="0" borderId="159" xfId="0" applyFont="1" applyBorder="1" applyAlignment="1" applyProtection="1">
      <alignment horizontal="left"/>
    </xf>
    <xf numFmtId="0" fontId="0" fillId="0" borderId="128" xfId="0" applyBorder="1" applyAlignment="1" applyProtection="1">
      <alignment horizontal="left"/>
    </xf>
    <xf numFmtId="0" fontId="72" fillId="0" borderId="148" xfId="0" applyFont="1" applyBorder="1" applyAlignment="1" applyProtection="1">
      <alignment horizontal="left"/>
    </xf>
    <xf numFmtId="0" fontId="72" fillId="0" borderId="162" xfId="0" applyFont="1" applyBorder="1" applyAlignment="1" applyProtection="1">
      <alignment horizontal="left"/>
      <protection hidden="1"/>
    </xf>
    <xf numFmtId="176" fontId="91" fillId="0" borderId="0" xfId="0" applyNumberFormat="1" applyFont="1" applyBorder="1" applyAlignment="1" applyProtection="1">
      <alignment horizontal="right"/>
    </xf>
    <xf numFmtId="176" fontId="91" fillId="0" borderId="0" xfId="0" applyNumberFormat="1" applyFont="1" applyBorder="1" applyAlignment="1" applyProtection="1">
      <alignment horizontal="right" shrinkToFit="1"/>
    </xf>
    <xf numFmtId="0" fontId="0" fillId="0" borderId="0" xfId="0" applyAlignment="1" applyProtection="1">
      <alignment wrapText="1"/>
    </xf>
    <xf numFmtId="0" fontId="13" fillId="0" borderId="114" xfId="60" applyBorder="1" applyAlignment="1" applyProtection="1">
      <alignment horizontal="center"/>
    </xf>
    <xf numFmtId="0" fontId="13" fillId="0" borderId="0" xfId="60" applyBorder="1" applyProtection="1"/>
    <xf numFmtId="0" fontId="13" fillId="0" borderId="0" xfId="60" applyBorder="1" applyAlignment="1" applyProtection="1">
      <alignment horizontal="center"/>
    </xf>
    <xf numFmtId="0" fontId="51" fillId="0" borderId="0" xfId="60" applyFont="1" applyBorder="1" applyProtection="1"/>
    <xf numFmtId="0" fontId="51" fillId="0" borderId="0" xfId="60" applyFont="1" applyBorder="1" applyAlignment="1" applyProtection="1">
      <alignment horizontal="center"/>
      <protection locked="0"/>
    </xf>
    <xf numFmtId="0" fontId="51" fillId="0" borderId="0" xfId="0" applyFont="1" applyBorder="1" applyAlignment="1" applyProtection="1">
      <alignment horizontal="center"/>
      <protection locked="0"/>
    </xf>
    <xf numFmtId="0" fontId="51" fillId="0" borderId="0" xfId="0" applyFont="1" applyBorder="1" applyAlignment="1" applyProtection="1">
      <alignment horizontal="left"/>
      <protection locked="0"/>
    </xf>
    <xf numFmtId="0" fontId="96" fillId="0" borderId="0" xfId="0" applyFont="1" applyBorder="1" applyAlignment="1" applyProtection="1">
      <alignment horizontal="left"/>
      <protection locked="0"/>
    </xf>
    <xf numFmtId="0" fontId="97" fillId="0" borderId="0" xfId="60" applyFont="1" applyBorder="1" applyAlignment="1" applyProtection="1">
      <alignment horizontal="center"/>
      <protection locked="0"/>
    </xf>
    <xf numFmtId="0" fontId="97" fillId="0" borderId="0" xfId="0" applyFont="1" applyBorder="1" applyAlignment="1" applyProtection="1">
      <alignment horizontal="left"/>
      <protection locked="0"/>
    </xf>
    <xf numFmtId="0" fontId="97" fillId="0" borderId="0" xfId="0" applyFont="1" applyBorder="1" applyAlignment="1" applyProtection="1">
      <protection locked="0"/>
    </xf>
    <xf numFmtId="0" fontId="51" fillId="0" borderId="0" xfId="0" applyFont="1" applyBorder="1" applyAlignment="1" applyProtection="1">
      <protection locked="0"/>
    </xf>
    <xf numFmtId="0" fontId="51" fillId="0" borderId="0" xfId="60" applyFont="1" applyBorder="1" applyAlignment="1" applyProtection="1">
      <alignment horizontal="left"/>
      <protection locked="0"/>
    </xf>
    <xf numFmtId="176" fontId="51" fillId="0" borderId="0" xfId="0" applyNumberFormat="1" applyFont="1" applyBorder="1" applyAlignment="1" applyProtection="1">
      <alignment horizontal="center"/>
      <protection locked="0"/>
    </xf>
    <xf numFmtId="176" fontId="51" fillId="0" borderId="0" xfId="0" applyNumberFormat="1" applyFont="1" applyBorder="1" applyAlignment="1" applyProtection="1">
      <alignment horizontal="center"/>
    </xf>
    <xf numFmtId="0" fontId="74" fillId="0" borderId="115" xfId="52" applyFont="1" applyBorder="1" applyAlignment="1">
      <alignment horizontal="center" vertical="center" wrapText="1"/>
    </xf>
    <xf numFmtId="0" fontId="98" fillId="0" borderId="127" xfId="52" applyFont="1" applyBorder="1" applyAlignment="1">
      <alignment horizontal="center" vertical="center" wrapText="1"/>
    </xf>
    <xf numFmtId="0" fontId="74" fillId="0" borderId="127" xfId="52" applyFont="1" applyBorder="1" applyAlignment="1">
      <alignment horizontal="center" vertical="center" wrapText="1"/>
    </xf>
    <xf numFmtId="0" fontId="13" fillId="0" borderId="0" xfId="62" applyFont="1" applyAlignment="1">
      <alignment vertical="center"/>
    </xf>
    <xf numFmtId="0" fontId="0" fillId="0" borderId="0" xfId="62" applyFont="1" applyAlignment="1">
      <alignment horizontal="right" vertical="center"/>
    </xf>
    <xf numFmtId="0" fontId="13" fillId="0" borderId="0" xfId="41" applyAlignment="1">
      <alignment vertical="center"/>
    </xf>
    <xf numFmtId="0" fontId="102" fillId="0" borderId="0" xfId="62" applyFont="1" applyAlignment="1">
      <alignment horizontal="distributed" vertical="center"/>
    </xf>
    <xf numFmtId="0" fontId="13" fillId="0" borderId="0" xfId="62" applyFont="1" applyAlignment="1">
      <alignment horizontal="center" vertical="center"/>
    </xf>
    <xf numFmtId="0" fontId="13" fillId="0" borderId="0" xfId="62" applyFont="1" applyAlignment="1">
      <alignment horizontal="right" vertical="center"/>
    </xf>
    <xf numFmtId="0" fontId="13" fillId="0" borderId="0" xfId="62" applyFont="1"/>
    <xf numFmtId="0" fontId="105" fillId="0" borderId="0" xfId="62" applyFont="1" applyAlignment="1">
      <alignment horizontal="right" vertical="center"/>
    </xf>
    <xf numFmtId="0" fontId="13" fillId="27" borderId="0" xfId="62" applyFont="1" applyFill="1"/>
    <xf numFmtId="0" fontId="13" fillId="0" borderId="0" xfId="62" applyFont="1" applyAlignment="1">
      <alignment horizontal="distributed" vertical="center"/>
    </xf>
    <xf numFmtId="0" fontId="0" fillId="0" borderId="0" xfId="62" applyFont="1" applyAlignment="1">
      <alignment vertical="center"/>
    </xf>
    <xf numFmtId="0" fontId="13" fillId="27" borderId="0" xfId="62" applyFont="1" applyFill="1" applyAlignment="1">
      <alignment vertical="center"/>
    </xf>
    <xf numFmtId="0" fontId="13" fillId="0" borderId="0" xfId="62" applyFont="1" applyAlignment="1">
      <alignment horizontal="center" vertical="center" wrapText="1"/>
    </xf>
    <xf numFmtId="0" fontId="13" fillId="0" borderId="0" xfId="62" applyFont="1" applyAlignment="1">
      <alignment vertical="center" wrapText="1"/>
    </xf>
    <xf numFmtId="0" fontId="54" fillId="0" borderId="0" xfId="62" applyFont="1" applyAlignment="1">
      <alignment vertical="center" wrapText="1"/>
    </xf>
    <xf numFmtId="0" fontId="95" fillId="0" borderId="0" xfId="62" applyFont="1" applyAlignment="1">
      <alignment vertical="top" wrapText="1"/>
    </xf>
    <xf numFmtId="0" fontId="95" fillId="0" borderId="0" xfId="62" applyFont="1" applyAlignment="1">
      <alignment vertical="top"/>
    </xf>
    <xf numFmtId="0" fontId="54" fillId="0" borderId="0" xfId="62" applyFont="1" applyAlignment="1">
      <alignment horizontal="center" vertical="center"/>
    </xf>
    <xf numFmtId="0" fontId="54" fillId="0" borderId="0" xfId="62" applyFont="1" applyAlignment="1">
      <alignment vertical="top" wrapText="1"/>
    </xf>
    <xf numFmtId="0" fontId="106" fillId="0" borderId="0" xfId="62" applyFont="1" applyAlignment="1">
      <alignment vertical="center"/>
    </xf>
    <xf numFmtId="0" fontId="107" fillId="0" borderId="0" xfId="62" applyFont="1" applyAlignment="1">
      <alignment horizontal="center" vertical="center"/>
    </xf>
    <xf numFmtId="0" fontId="107" fillId="0" borderId="0" xfId="62" applyFont="1" applyAlignment="1">
      <alignment vertical="top" wrapText="1"/>
    </xf>
    <xf numFmtId="0" fontId="101" fillId="0" borderId="0" xfId="62" applyAlignment="1">
      <alignment vertical="center"/>
    </xf>
    <xf numFmtId="0" fontId="107" fillId="0" borderId="0" xfId="62" applyFont="1" applyAlignment="1">
      <alignment horizontal="left" vertical="center" wrapText="1"/>
    </xf>
    <xf numFmtId="0" fontId="108" fillId="0" borderId="0" xfId="62" applyFont="1" applyAlignment="1">
      <alignment vertical="center"/>
    </xf>
    <xf numFmtId="0" fontId="101" fillId="0" borderId="0" xfId="62" applyAlignment="1">
      <alignment horizontal="center" vertical="center"/>
    </xf>
    <xf numFmtId="0" fontId="13" fillId="0" borderId="0" xfId="41" applyProtection="1">
      <protection locked="0"/>
    </xf>
    <xf numFmtId="0" fontId="13" fillId="0" borderId="0" xfId="41" applyAlignment="1" applyProtection="1">
      <alignment horizontal="right"/>
      <protection locked="0"/>
    </xf>
    <xf numFmtId="0" fontId="13" fillId="0" borderId="0" xfId="41" applyAlignment="1" applyProtection="1">
      <alignment horizontal="center"/>
      <protection locked="0"/>
    </xf>
    <xf numFmtId="0" fontId="13" fillId="0" borderId="0" xfId="41"/>
    <xf numFmtId="0" fontId="109" fillId="0" borderId="12" xfId="41" applyFont="1" applyBorder="1" applyProtection="1">
      <protection locked="0"/>
    </xf>
    <xf numFmtId="0" fontId="13" fillId="0" borderId="12" xfId="41" applyBorder="1" applyProtection="1">
      <protection locked="0"/>
    </xf>
    <xf numFmtId="0" fontId="13" fillId="0" borderId="12" xfId="41" applyBorder="1" applyAlignment="1" applyProtection="1">
      <alignment horizontal="center"/>
      <protection locked="0"/>
    </xf>
    <xf numFmtId="0" fontId="13" fillId="30" borderId="0" xfId="41" applyFill="1" applyProtection="1">
      <protection locked="0"/>
    </xf>
    <xf numFmtId="0" fontId="54" fillId="31" borderId="129" xfId="41" applyFont="1" applyFill="1" applyBorder="1" applyAlignment="1" applyProtection="1">
      <alignment horizontal="center" vertical="center" wrapText="1"/>
      <protection locked="0"/>
    </xf>
    <xf numFmtId="0" fontId="13" fillId="0" borderId="127" xfId="41" applyBorder="1" applyAlignment="1" applyProtection="1">
      <alignment horizontal="center" vertical="center"/>
      <protection locked="0"/>
    </xf>
    <xf numFmtId="0" fontId="13" fillId="0" borderId="127" xfId="41" applyBorder="1" applyAlignment="1" applyProtection="1">
      <alignment horizontal="center" vertical="center" wrapText="1"/>
      <protection locked="0"/>
    </xf>
    <xf numFmtId="0" fontId="13" fillId="0" borderId="0" xfId="41" applyAlignment="1">
      <alignment horizontal="center"/>
    </xf>
    <xf numFmtId="0" fontId="13" fillId="0" borderId="0" xfId="41" applyAlignment="1" applyProtection="1">
      <alignment horizontal="left" vertical="center"/>
      <protection locked="0"/>
    </xf>
    <xf numFmtId="0" fontId="74" fillId="0" borderId="127" xfId="57" applyFont="1" applyBorder="1" applyAlignment="1">
      <alignment horizontal="center" vertical="center" wrapText="1"/>
    </xf>
    <xf numFmtId="0" fontId="74" fillId="0" borderId="129" xfId="57" applyFont="1" applyBorder="1" applyAlignment="1">
      <alignment horizontal="center" vertical="center" wrapText="1"/>
    </xf>
    <xf numFmtId="0" fontId="75" fillId="0" borderId="130" xfId="57" applyFont="1" applyBorder="1" applyAlignment="1">
      <alignment horizontal="center" vertical="center" wrapText="1"/>
    </xf>
    <xf numFmtId="0" fontId="74" fillId="0" borderId="127" xfId="57" applyFont="1" applyBorder="1" applyAlignment="1">
      <alignment vertical="center" wrapText="1"/>
    </xf>
    <xf numFmtId="0" fontId="74" fillId="0" borderId="126" xfId="57" applyFont="1" applyBorder="1" applyAlignment="1">
      <alignment horizontal="center" vertical="center" wrapText="1"/>
    </xf>
    <xf numFmtId="0" fontId="74" fillId="0" borderId="105" xfId="57" applyFont="1" applyBorder="1" applyAlignment="1">
      <alignment horizontal="center" vertical="center" wrapText="1"/>
    </xf>
    <xf numFmtId="0" fontId="74" fillId="0" borderId="74" xfId="57" applyFont="1" applyBorder="1" applyAlignment="1">
      <alignment horizontal="center" vertical="center" wrapText="1"/>
    </xf>
    <xf numFmtId="0" fontId="74" fillId="0" borderId="126" xfId="52" applyFont="1" applyBorder="1" applyAlignment="1">
      <alignment horizontal="center" vertical="center" wrapText="1"/>
    </xf>
    <xf numFmtId="0" fontId="74" fillId="0" borderId="105" xfId="52" applyFont="1" applyBorder="1" applyAlignment="1">
      <alignment horizontal="center" vertical="center" wrapText="1"/>
    </xf>
    <xf numFmtId="0" fontId="74" fillId="0" borderId="74" xfId="52" applyFont="1" applyBorder="1" applyAlignment="1">
      <alignment horizontal="center" vertical="center" wrapText="1"/>
    </xf>
    <xf numFmtId="0" fontId="74" fillId="0" borderId="127" xfId="52" applyFont="1" applyBorder="1" applyAlignment="1">
      <alignment horizontal="center" vertical="center" wrapText="1"/>
    </xf>
    <xf numFmtId="0" fontId="74" fillId="0" borderId="129" xfId="57" applyFont="1" applyBorder="1" applyAlignment="1">
      <alignment vertical="center" wrapText="1"/>
    </xf>
    <xf numFmtId="0" fontId="74" fillId="0" borderId="131" xfId="57" applyFont="1" applyBorder="1" applyAlignment="1">
      <alignment vertical="center" wrapText="1"/>
    </xf>
    <xf numFmtId="0" fontId="74" fillId="0" borderId="130" xfId="57" applyFont="1" applyBorder="1" applyAlignment="1">
      <alignment vertical="center" wrapText="1"/>
    </xf>
    <xf numFmtId="0" fontId="74" fillId="0" borderId="130" xfId="57" applyFont="1" applyBorder="1" applyAlignment="1">
      <alignment horizontal="center" vertical="center" wrapText="1"/>
    </xf>
    <xf numFmtId="0" fontId="13" fillId="0" borderId="130" xfId="0" applyFont="1" applyBorder="1" applyAlignment="1">
      <alignment horizontal="center" vertical="center" wrapText="1"/>
    </xf>
    <xf numFmtId="0" fontId="98" fillId="0" borderId="129" xfId="52" applyFont="1" applyBorder="1" applyAlignment="1">
      <alignment horizontal="center" vertical="center" wrapText="1"/>
    </xf>
    <xf numFmtId="0" fontId="98" fillId="0" borderId="131" xfId="52" applyFont="1" applyBorder="1" applyAlignment="1">
      <alignment horizontal="center" vertical="center" wrapText="1"/>
    </xf>
    <xf numFmtId="0" fontId="98" fillId="0" borderId="130" xfId="52" applyFont="1" applyBorder="1" applyAlignment="1">
      <alignment horizontal="center" vertical="center" wrapText="1"/>
    </xf>
    <xf numFmtId="0" fontId="98" fillId="0" borderId="129" xfId="52" applyFont="1" applyBorder="1" applyAlignment="1">
      <alignment horizontal="left" vertical="center" wrapText="1"/>
    </xf>
    <xf numFmtId="0" fontId="98" fillId="0" borderId="131" xfId="52" applyFont="1" applyBorder="1" applyAlignment="1">
      <alignment horizontal="left" vertical="center" wrapText="1"/>
    </xf>
    <xf numFmtId="0" fontId="98" fillId="0" borderId="130" xfId="52" applyFont="1" applyBorder="1" applyAlignment="1">
      <alignment horizontal="left" vertical="center" wrapText="1"/>
    </xf>
    <xf numFmtId="0" fontId="74" fillId="0" borderId="124" xfId="57" applyFont="1" applyBorder="1" applyAlignment="1">
      <alignment horizontal="center" vertical="center" wrapText="1"/>
    </xf>
    <xf numFmtId="0" fontId="74" fillId="0" borderId="115" xfId="57" applyFont="1" applyBorder="1" applyAlignment="1">
      <alignment horizontal="center" vertical="center" wrapText="1"/>
    </xf>
    <xf numFmtId="0" fontId="74" fillId="0" borderId="129" xfId="57" applyFont="1" applyBorder="1" applyAlignment="1">
      <alignment horizontal="left" vertical="center" wrapText="1"/>
    </xf>
    <xf numFmtId="0" fontId="74" fillId="0" borderId="131" xfId="57" applyFont="1" applyBorder="1" applyAlignment="1">
      <alignment horizontal="left" vertical="center" wrapText="1"/>
    </xf>
    <xf numFmtId="0" fontId="74" fillId="0" borderId="130" xfId="57" applyFont="1" applyBorder="1" applyAlignment="1">
      <alignment horizontal="left" vertical="center" wrapText="1"/>
    </xf>
    <xf numFmtId="0" fontId="74" fillId="0" borderId="132" xfId="57" applyFont="1" applyBorder="1" applyAlignment="1">
      <alignment horizontal="left" vertical="center" wrapText="1"/>
    </xf>
    <xf numFmtId="0" fontId="75" fillId="0" borderId="127" xfId="57" applyFont="1" applyBorder="1" applyAlignment="1">
      <alignment horizontal="center" vertical="center" wrapText="1"/>
    </xf>
    <xf numFmtId="0" fontId="75" fillId="0" borderId="131" xfId="57" applyFont="1" applyBorder="1" applyAlignment="1">
      <alignment vertical="center" wrapText="1"/>
    </xf>
    <xf numFmtId="0" fontId="75" fillId="0" borderId="130" xfId="57" applyFont="1" applyBorder="1" applyAlignment="1">
      <alignment vertical="center" wrapText="1"/>
    </xf>
    <xf numFmtId="0" fontId="74" fillId="0" borderId="127" xfId="57" applyFont="1" applyBorder="1" applyAlignment="1">
      <alignment vertical="center"/>
    </xf>
    <xf numFmtId="0" fontId="13" fillId="0" borderId="11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4" xfId="0" applyFont="1" applyBorder="1" applyAlignment="1">
      <alignment horizontal="center" vertical="center" wrapText="1"/>
    </xf>
    <xf numFmtId="0" fontId="74" fillId="0" borderId="127" xfId="52" applyFont="1" applyBorder="1" applyAlignment="1">
      <alignment vertical="center" wrapText="1"/>
    </xf>
    <xf numFmtId="0" fontId="74" fillId="0" borderId="129" xfId="52" applyFont="1" applyBorder="1" applyAlignment="1">
      <alignment vertical="center" wrapText="1"/>
    </xf>
    <xf numFmtId="0" fontId="74" fillId="0" borderId="131" xfId="52" applyFont="1" applyBorder="1" applyAlignment="1">
      <alignment vertical="center" wrapText="1"/>
    </xf>
    <xf numFmtId="0" fontId="74" fillId="0" borderId="130" xfId="52" applyFont="1" applyBorder="1" applyAlignment="1">
      <alignment vertical="center" wrapText="1"/>
    </xf>
    <xf numFmtId="0" fontId="74" fillId="0" borderId="116" xfId="57" applyFont="1" applyBorder="1" applyAlignment="1">
      <alignment vertical="center" wrapText="1"/>
    </xf>
    <xf numFmtId="0" fontId="74" fillId="0" borderId="117" xfId="57" applyFont="1" applyBorder="1" applyAlignment="1">
      <alignment vertical="center" wrapText="1"/>
    </xf>
    <xf numFmtId="0" fontId="74" fillId="0" borderId="125" xfId="57" applyFont="1" applyBorder="1" applyAlignment="1">
      <alignment vertical="center" wrapText="1"/>
    </xf>
    <xf numFmtId="0" fontId="74" fillId="0" borderId="96" xfId="57" applyFont="1" applyBorder="1" applyAlignment="1">
      <alignment horizontal="center" vertical="center" wrapText="1"/>
    </xf>
    <xf numFmtId="0" fontId="74" fillId="0" borderId="98" xfId="57" applyFont="1" applyBorder="1" applyAlignment="1">
      <alignment horizontal="center" vertical="center" wrapText="1"/>
    </xf>
    <xf numFmtId="0" fontId="13" fillId="0" borderId="131" xfId="0" applyFont="1" applyBorder="1" applyAlignment="1">
      <alignment horizontal="left" vertical="center" wrapText="1"/>
    </xf>
    <xf numFmtId="0" fontId="13" fillId="0" borderId="130" xfId="0" applyFont="1" applyBorder="1" applyAlignment="1">
      <alignment horizontal="left" vertical="center" wrapText="1"/>
    </xf>
    <xf numFmtId="0" fontId="75" fillId="0" borderId="105" xfId="57" applyFont="1" applyBorder="1" applyAlignment="1">
      <alignment horizontal="center" vertical="center"/>
    </xf>
    <xf numFmtId="0" fontId="75" fillId="0" borderId="74" xfId="57" applyFont="1" applyBorder="1" applyAlignment="1">
      <alignment horizontal="center" vertical="center"/>
    </xf>
    <xf numFmtId="0" fontId="74" fillId="0" borderId="74" xfId="57" applyFont="1" applyBorder="1" applyAlignment="1">
      <alignment vertical="center" wrapText="1"/>
    </xf>
    <xf numFmtId="0" fontId="68" fillId="0" borderId="0" xfId="57" applyFont="1" applyBorder="1" applyAlignment="1">
      <alignment horizontal="center" vertical="center"/>
    </xf>
    <xf numFmtId="0" fontId="68" fillId="0" borderId="0" xfId="57" applyFont="1" applyAlignment="1">
      <alignment vertical="center"/>
    </xf>
    <xf numFmtId="0" fontId="69" fillId="0" borderId="0" xfId="57" applyFont="1" applyBorder="1" applyAlignment="1">
      <alignment horizontal="right" vertical="center"/>
    </xf>
    <xf numFmtId="0" fontId="70" fillId="0" borderId="0" xfId="57" applyFont="1" applyAlignment="1">
      <alignment horizontal="right" vertical="center"/>
    </xf>
    <xf numFmtId="0" fontId="69" fillId="0" borderId="145" xfId="57" applyFont="1" applyBorder="1" applyAlignment="1">
      <alignment horizontal="center" vertical="center"/>
    </xf>
    <xf numFmtId="0" fontId="69" fillId="0" borderId="142" xfId="57" applyFont="1" applyBorder="1" applyAlignment="1">
      <alignment horizontal="center" vertical="center"/>
    </xf>
    <xf numFmtId="0" fontId="71" fillId="0" borderId="144" xfId="57" applyFont="1" applyBorder="1" applyAlignment="1" applyProtection="1">
      <alignment horizontal="left" vertical="center" wrapText="1"/>
      <protection locked="0"/>
    </xf>
    <xf numFmtId="0" fontId="71" fillId="0" borderId="143" xfId="57" applyFont="1" applyBorder="1" applyAlignment="1" applyProtection="1">
      <alignment horizontal="left" vertical="center" wrapText="1"/>
      <protection locked="0"/>
    </xf>
    <xf numFmtId="0" fontId="72" fillId="0" borderId="142" xfId="57" applyFont="1" applyBorder="1" applyAlignment="1" applyProtection="1">
      <alignment horizontal="center" vertical="center"/>
      <protection locked="0"/>
    </xf>
    <xf numFmtId="0" fontId="72" fillId="0" borderId="141" xfId="57" applyFont="1" applyBorder="1" applyAlignment="1" applyProtection="1">
      <alignment vertical="center"/>
      <protection locked="0"/>
    </xf>
    <xf numFmtId="0" fontId="69" fillId="0" borderId="138" xfId="57" applyFont="1" applyBorder="1" applyAlignment="1">
      <alignment horizontal="center" vertical="center"/>
    </xf>
    <xf numFmtId="0" fontId="69" fillId="0" borderId="44" xfId="57" applyFont="1" applyBorder="1" applyAlignment="1">
      <alignment horizontal="center" vertical="center"/>
    </xf>
    <xf numFmtId="0" fontId="71" fillId="0" borderId="136" xfId="57" applyFont="1" applyBorder="1" applyAlignment="1" applyProtection="1">
      <alignment horizontal="left" vertical="center" wrapText="1"/>
      <protection locked="0"/>
    </xf>
    <xf numFmtId="0" fontId="73" fillId="0" borderId="44" xfId="57" applyFont="1" applyBorder="1" applyAlignment="1">
      <alignment horizontal="left" vertical="center" wrapText="1"/>
    </xf>
    <xf numFmtId="0" fontId="73" fillId="0" borderId="137" xfId="57" applyFont="1" applyBorder="1" applyAlignment="1">
      <alignment vertical="center"/>
    </xf>
    <xf numFmtId="0" fontId="69" fillId="0" borderId="136" xfId="57" applyFont="1" applyBorder="1" applyAlignment="1">
      <alignment horizontal="center" vertical="center"/>
    </xf>
    <xf numFmtId="0" fontId="73" fillId="0" borderId="136" xfId="57" applyFont="1" applyBorder="1" applyAlignment="1">
      <alignment vertical="center"/>
    </xf>
    <xf numFmtId="0" fontId="73" fillId="0" borderId="44" xfId="57" applyFont="1" applyBorder="1" applyAlignment="1">
      <alignment vertical="center"/>
    </xf>
    <xf numFmtId="0" fontId="73" fillId="0" borderId="135" xfId="57" applyFont="1" applyBorder="1" applyAlignment="1">
      <alignment vertical="center"/>
    </xf>
    <xf numFmtId="0" fontId="74" fillId="0" borderId="11" xfId="57" applyFont="1" applyBorder="1" applyAlignment="1">
      <alignment horizontal="left" vertical="center" wrapText="1"/>
    </xf>
    <xf numFmtId="0" fontId="13" fillId="0" borderId="12" xfId="0" applyFont="1" applyBorder="1" applyAlignment="1">
      <alignment horizontal="left" vertical="center" wrapText="1"/>
    </xf>
    <xf numFmtId="0" fontId="13" fillId="0" borderId="14" xfId="0" applyFont="1" applyBorder="1" applyAlignment="1">
      <alignment horizontal="left" vertical="center" wrapText="1"/>
    </xf>
    <xf numFmtId="0" fontId="69" fillId="0" borderId="140" xfId="57" applyFont="1" applyBorder="1" applyAlignment="1">
      <alignment horizontal="center" vertical="center"/>
    </xf>
    <xf numFmtId="0" fontId="69" fillId="0" borderId="114" xfId="57" applyFont="1" applyBorder="1" applyAlignment="1">
      <alignment horizontal="center" vertical="center"/>
    </xf>
    <xf numFmtId="0" fontId="71" fillId="0" borderId="129" xfId="57" applyFont="1" applyBorder="1" applyAlignment="1" applyProtection="1">
      <alignment horizontal="left" vertical="center" wrapText="1"/>
      <protection locked="0"/>
    </xf>
    <xf numFmtId="0" fontId="73" fillId="0" borderId="131" xfId="57" applyFont="1" applyBorder="1" applyAlignment="1">
      <alignment horizontal="left" vertical="center" wrapText="1"/>
    </xf>
    <xf numFmtId="0" fontId="73" fillId="0" borderId="130" xfId="57" applyFont="1" applyBorder="1" applyAlignment="1">
      <alignment vertical="center"/>
    </xf>
    <xf numFmtId="0" fontId="69" fillId="0" borderId="129" xfId="57" applyFont="1" applyBorder="1" applyAlignment="1">
      <alignment horizontal="center" vertical="center"/>
    </xf>
    <xf numFmtId="0" fontId="73" fillId="0" borderId="129" xfId="57" applyFont="1" applyBorder="1" applyAlignment="1">
      <alignment vertical="center"/>
    </xf>
    <xf numFmtId="0" fontId="73" fillId="0" borderId="131" xfId="57" applyFont="1" applyBorder="1" applyAlignment="1">
      <alignment vertical="center"/>
    </xf>
    <xf numFmtId="0" fontId="73" fillId="0" borderId="139" xfId="57" applyFont="1" applyBorder="1" applyAlignment="1">
      <alignment vertical="center"/>
    </xf>
    <xf numFmtId="0" fontId="73" fillId="0" borderId="130" xfId="57" applyFont="1" applyBorder="1" applyAlignment="1">
      <alignment horizontal="center" vertical="center" wrapText="1"/>
    </xf>
    <xf numFmtId="0" fontId="69" fillId="0" borderId="134" xfId="57" applyFont="1" applyBorder="1" applyAlignment="1">
      <alignment vertical="center"/>
    </xf>
    <xf numFmtId="0" fontId="70" fillId="0" borderId="134" xfId="57" applyFont="1" applyBorder="1" applyAlignment="1">
      <alignment vertical="center"/>
    </xf>
    <xf numFmtId="0" fontId="74" fillId="0" borderId="112" xfId="57" applyFont="1" applyBorder="1" applyAlignment="1">
      <alignment horizontal="center" vertical="center"/>
    </xf>
    <xf numFmtId="0" fontId="74" fillId="0" borderId="150" xfId="57" applyFont="1" applyBorder="1" applyAlignment="1">
      <alignment horizontal="center" vertical="center"/>
    </xf>
    <xf numFmtId="0" fontId="74" fillId="0" borderId="102" xfId="57" applyFont="1" applyBorder="1" applyAlignment="1">
      <alignment horizontal="center" vertical="center"/>
    </xf>
    <xf numFmtId="0" fontId="74" fillId="0" borderId="94" xfId="57" applyFont="1" applyBorder="1" applyAlignment="1">
      <alignment horizontal="center" vertical="center"/>
    </xf>
    <xf numFmtId="0" fontId="74" fillId="0" borderId="59" xfId="57" applyFont="1" applyBorder="1" applyAlignment="1">
      <alignment horizontal="center" vertical="center"/>
    </xf>
    <xf numFmtId="0" fontId="74" fillId="0" borderId="131" xfId="57" applyFont="1" applyBorder="1" applyAlignment="1">
      <alignment horizontal="center" vertical="center"/>
    </xf>
    <xf numFmtId="0" fontId="74" fillId="0" borderId="130" xfId="57" applyFont="1" applyBorder="1" applyAlignment="1">
      <alignment horizontal="center" vertical="center"/>
    </xf>
    <xf numFmtId="0" fontId="74" fillId="0" borderId="14" xfId="57" applyFont="1" applyBorder="1" applyAlignment="1">
      <alignment horizontal="center" vertical="center" wrapText="1"/>
    </xf>
    <xf numFmtId="0" fontId="75" fillId="0" borderId="131" xfId="57" applyFont="1" applyBorder="1" applyAlignment="1">
      <alignment vertical="center"/>
    </xf>
    <xf numFmtId="0" fontId="75" fillId="0" borderId="130" xfId="57" applyFont="1" applyBorder="1" applyAlignment="1">
      <alignment vertical="center"/>
    </xf>
    <xf numFmtId="0" fontId="74" fillId="0" borderId="127" xfId="57" applyFont="1" applyBorder="1" applyAlignment="1">
      <alignment horizontal="center" vertical="center"/>
    </xf>
    <xf numFmtId="0" fontId="75" fillId="0" borderId="115" xfId="57" applyFont="1" applyBorder="1" applyAlignment="1">
      <alignment horizontal="center" vertical="center" wrapText="1"/>
    </xf>
    <xf numFmtId="0" fontId="75" fillId="0" borderId="10" xfId="57" applyFont="1" applyBorder="1" applyAlignment="1">
      <alignment horizontal="center" vertical="center" wrapText="1"/>
    </xf>
    <xf numFmtId="0" fontId="75" fillId="0" borderId="13" xfId="57" applyFont="1" applyBorder="1" applyAlignment="1">
      <alignment horizontal="center" vertical="center" wrapText="1"/>
    </xf>
    <xf numFmtId="0" fontId="74" fillId="0" borderId="124" xfId="57" applyFont="1" applyBorder="1" applyAlignment="1">
      <alignment vertical="center" wrapText="1"/>
    </xf>
    <xf numFmtId="0" fontId="75" fillId="0" borderId="114" xfId="57" applyFont="1" applyBorder="1" applyAlignment="1">
      <alignment vertical="center" wrapText="1"/>
    </xf>
    <xf numFmtId="0" fontId="75" fillId="0" borderId="115" xfId="57" applyFont="1" applyBorder="1" applyAlignment="1">
      <alignment vertical="center" wrapText="1"/>
    </xf>
    <xf numFmtId="0" fontId="13" fillId="0" borderId="130" xfId="0" applyFont="1" applyBorder="1" applyAlignment="1">
      <alignment horizontal="center" vertical="center"/>
    </xf>
    <xf numFmtId="0" fontId="13" fillId="0" borderId="131" xfId="0" applyFont="1" applyBorder="1" applyAlignment="1">
      <alignment vertical="center" wrapText="1"/>
    </xf>
    <xf numFmtId="0" fontId="13" fillId="0" borderId="130" xfId="0" applyFont="1" applyBorder="1" applyAlignment="1">
      <alignment vertical="center" wrapText="1"/>
    </xf>
    <xf numFmtId="0" fontId="75" fillId="0" borderId="127" xfId="57" applyFont="1" applyBorder="1" applyAlignment="1">
      <alignment vertical="center" wrapText="1"/>
    </xf>
    <xf numFmtId="0" fontId="75" fillId="0" borderId="11" xfId="57" applyFont="1" applyBorder="1" applyAlignment="1">
      <alignment horizontal="center" vertical="center" wrapText="1"/>
    </xf>
    <xf numFmtId="0" fontId="75" fillId="0" borderId="14" xfId="57" applyFont="1" applyBorder="1" applyAlignment="1">
      <alignment horizontal="center" vertical="center" wrapText="1"/>
    </xf>
    <xf numFmtId="0" fontId="74" fillId="0" borderId="10" xfId="57" applyFont="1" applyBorder="1" applyAlignment="1">
      <alignment horizontal="center" vertical="center" wrapText="1"/>
    </xf>
    <xf numFmtId="0" fontId="74" fillId="0" borderId="13" xfId="57" applyFont="1" applyBorder="1" applyAlignment="1">
      <alignment horizontal="center" vertical="center" wrapText="1"/>
    </xf>
    <xf numFmtId="0" fontId="74" fillId="0" borderId="11" xfId="57" applyFont="1" applyBorder="1" applyAlignment="1">
      <alignment horizontal="center" vertical="center" wrapText="1"/>
    </xf>
    <xf numFmtId="0" fontId="73" fillId="0" borderId="127" xfId="57" applyFont="1" applyBorder="1" applyAlignment="1">
      <alignment vertical="center" wrapText="1"/>
    </xf>
    <xf numFmtId="0" fontId="73" fillId="0" borderId="131" xfId="57" applyFont="1" applyBorder="1" applyAlignment="1">
      <alignment vertical="center" wrapText="1"/>
    </xf>
    <xf numFmtId="0" fontId="71" fillId="0" borderId="131" xfId="57" applyFont="1" applyBorder="1" applyAlignment="1">
      <alignment vertical="center" wrapText="1"/>
    </xf>
    <xf numFmtId="0" fontId="71" fillId="0" borderId="130" xfId="57" applyFont="1" applyBorder="1" applyAlignment="1">
      <alignment vertical="center" wrapText="1"/>
    </xf>
    <xf numFmtId="0" fontId="74" fillId="0" borderId="127" xfId="57" applyFont="1" applyBorder="1" applyAlignment="1">
      <alignment horizontal="left" vertical="center" wrapText="1"/>
    </xf>
    <xf numFmtId="0" fontId="60" fillId="0" borderId="121" xfId="49" applyFont="1" applyBorder="1" applyAlignment="1">
      <alignment vertical="center"/>
    </xf>
    <xf numFmtId="0" fontId="12" fillId="0" borderId="121" xfId="49" applyBorder="1" applyAlignment="1">
      <alignment vertical="center"/>
    </xf>
    <xf numFmtId="0" fontId="60" fillId="0" borderId="120" xfId="49" applyFont="1" applyBorder="1" applyAlignment="1">
      <alignment vertical="center"/>
    </xf>
    <xf numFmtId="0" fontId="12" fillId="0" borderId="122" xfId="49" applyBorder="1" applyAlignment="1">
      <alignment vertical="center"/>
    </xf>
    <xf numFmtId="0" fontId="60" fillId="0" borderId="116" xfId="49" applyFont="1" applyBorder="1" applyAlignment="1">
      <alignment vertical="center"/>
    </xf>
    <xf numFmtId="0" fontId="12" fillId="0" borderId="117" xfId="49" applyBorder="1" applyAlignment="1">
      <alignment vertical="center"/>
    </xf>
    <xf numFmtId="0" fontId="12" fillId="0" borderId="118" xfId="49" applyBorder="1" applyAlignment="1">
      <alignment vertical="center"/>
    </xf>
    <xf numFmtId="0" fontId="60" fillId="25" borderId="121" xfId="49" applyFont="1" applyFill="1" applyBorder="1" applyAlignment="1">
      <alignment vertical="center"/>
    </xf>
    <xf numFmtId="0" fontId="60" fillId="25" borderId="120" xfId="49" applyFont="1" applyFill="1" applyBorder="1" applyAlignment="1">
      <alignment vertical="center"/>
    </xf>
    <xf numFmtId="0" fontId="12" fillId="0" borderId="113" xfId="49" applyBorder="1" applyAlignment="1">
      <alignment vertical="center" textRotation="255"/>
    </xf>
    <xf numFmtId="0" fontId="12" fillId="0" borderId="104" xfId="49" applyBorder="1" applyAlignment="1">
      <alignment vertical="center" textRotation="255"/>
    </xf>
    <xf numFmtId="0" fontId="59" fillId="26" borderId="86" xfId="49" applyFont="1" applyFill="1" applyBorder="1" applyAlignment="1">
      <alignment horizontal="center" vertical="center"/>
    </xf>
    <xf numFmtId="0" fontId="12" fillId="0" borderId="66" xfId="49" applyBorder="1" applyAlignment="1">
      <alignment vertical="center"/>
    </xf>
    <xf numFmtId="0" fontId="12" fillId="0" borderId="87" xfId="49" applyBorder="1" applyAlignment="1">
      <alignment vertical="center"/>
    </xf>
    <xf numFmtId="0" fontId="60" fillId="26" borderId="120" xfId="49" applyFont="1" applyFill="1" applyBorder="1" applyAlignment="1">
      <alignment horizontal="center" vertical="center"/>
    </xf>
    <xf numFmtId="0" fontId="60" fillId="25" borderId="119" xfId="49" applyFont="1" applyFill="1" applyBorder="1" applyAlignment="1">
      <alignment horizontal="center" vertical="center"/>
    </xf>
    <xf numFmtId="0" fontId="12" fillId="0" borderId="120" xfId="49" applyBorder="1" applyAlignment="1">
      <alignment vertical="center"/>
    </xf>
    <xf numFmtId="0" fontId="12" fillId="0" borderId="112" xfId="49" applyBorder="1" applyAlignment="1">
      <alignment vertical="center" textRotation="255"/>
    </xf>
    <xf numFmtId="0" fontId="58" fillId="25" borderId="116" xfId="49" applyFont="1" applyFill="1" applyBorder="1" applyAlignment="1">
      <alignment horizontal="center" vertical="center"/>
    </xf>
    <xf numFmtId="0" fontId="12" fillId="25" borderId="117" xfId="49" applyFill="1" applyBorder="1" applyAlignment="1">
      <alignment horizontal="center" vertical="center"/>
    </xf>
    <xf numFmtId="0" fontId="12" fillId="25" borderId="125" xfId="49" applyFill="1" applyBorder="1" applyAlignment="1">
      <alignment horizontal="center" vertical="center"/>
    </xf>
    <xf numFmtId="0" fontId="58" fillId="0" borderId="116" xfId="49" applyFont="1" applyBorder="1" applyAlignment="1">
      <alignment horizontal="center" vertical="center"/>
    </xf>
    <xf numFmtId="0" fontId="58" fillId="0" borderId="117" xfId="49" applyFont="1" applyBorder="1" applyAlignment="1">
      <alignment horizontal="center" vertical="center"/>
    </xf>
    <xf numFmtId="0" fontId="58" fillId="0" borderId="125" xfId="49" applyFont="1" applyBorder="1" applyAlignment="1">
      <alignment horizontal="center" vertical="center"/>
    </xf>
    <xf numFmtId="0" fontId="58" fillId="25" borderId="117" xfId="49" applyFont="1" applyFill="1" applyBorder="1" applyAlignment="1">
      <alignment horizontal="center" vertical="center"/>
    </xf>
    <xf numFmtId="0" fontId="12" fillId="0" borderId="117" xfId="49" applyBorder="1" applyAlignment="1">
      <alignment horizontal="center" vertical="center"/>
    </xf>
    <xf numFmtId="0" fontId="12" fillId="0" borderId="125" xfId="49" applyBorder="1" applyAlignment="1">
      <alignment horizontal="center" vertical="center"/>
    </xf>
    <xf numFmtId="0" fontId="58" fillId="0" borderId="0" xfId="49" applyFont="1" applyAlignment="1">
      <alignment horizontal="center" vertical="center"/>
    </xf>
    <xf numFmtId="0" fontId="60" fillId="0" borderId="20" xfId="49" applyFont="1" applyBorder="1" applyAlignment="1">
      <alignment vertical="center"/>
    </xf>
    <xf numFmtId="0" fontId="12" fillId="0" borderId="20" xfId="49" applyBorder="1" applyAlignment="1">
      <alignment vertical="center"/>
    </xf>
    <xf numFmtId="0" fontId="60" fillId="0" borderId="15" xfId="49" applyFont="1" applyBorder="1" applyAlignment="1">
      <alignment vertical="center"/>
    </xf>
    <xf numFmtId="0" fontId="12" fillId="0" borderId="84" xfId="49" applyBorder="1" applyAlignment="1">
      <alignment vertical="center"/>
    </xf>
    <xf numFmtId="0" fontId="58" fillId="25" borderId="85" xfId="49" applyFont="1" applyFill="1" applyBorder="1" applyAlignment="1">
      <alignment horizontal="center" vertical="center"/>
    </xf>
    <xf numFmtId="0" fontId="12" fillId="25" borderId="50" xfId="49" applyFill="1" applyBorder="1" applyAlignment="1">
      <alignment horizontal="center" vertical="center"/>
    </xf>
    <xf numFmtId="0" fontId="12" fillId="25" borderId="71" xfId="49" applyFill="1" applyBorder="1" applyAlignment="1">
      <alignment horizontal="center" vertical="center"/>
    </xf>
    <xf numFmtId="0" fontId="58" fillId="0" borderId="85" xfId="49" applyFont="1" applyBorder="1" applyAlignment="1">
      <alignment horizontal="center" vertical="center"/>
    </xf>
    <xf numFmtId="0" fontId="58" fillId="0" borderId="50" xfId="49" applyFont="1" applyBorder="1" applyAlignment="1">
      <alignment horizontal="center" vertical="center"/>
    </xf>
    <xf numFmtId="0" fontId="58" fillId="0" borderId="71" xfId="49" applyFont="1" applyBorder="1" applyAlignment="1">
      <alignment horizontal="center" vertical="center"/>
    </xf>
    <xf numFmtId="0" fontId="58" fillId="25" borderId="50" xfId="49" applyFont="1" applyFill="1" applyBorder="1" applyAlignment="1">
      <alignment horizontal="center" vertical="center"/>
    </xf>
    <xf numFmtId="0" fontId="12" fillId="0" borderId="50" xfId="49" applyBorder="1" applyAlignment="1">
      <alignment horizontal="center" vertical="center"/>
    </xf>
    <xf numFmtId="0" fontId="12" fillId="0" borderId="71" xfId="49" applyBorder="1" applyAlignment="1">
      <alignment horizontal="center" vertical="center"/>
    </xf>
    <xf numFmtId="0" fontId="60" fillId="26" borderId="15" xfId="49" applyFont="1" applyFill="1" applyBorder="1" applyAlignment="1">
      <alignment horizontal="center" vertical="center"/>
    </xf>
    <xf numFmtId="0" fontId="60" fillId="25" borderId="53" xfId="49" applyFont="1" applyFill="1" applyBorder="1" applyAlignment="1">
      <alignment horizontal="center" vertical="center"/>
    </xf>
    <xf numFmtId="0" fontId="12" fillId="0" borderId="15" xfId="49" applyBorder="1" applyAlignment="1">
      <alignment vertical="center"/>
    </xf>
    <xf numFmtId="0" fontId="60" fillId="25" borderId="20" xfId="49" applyFont="1" applyFill="1" applyBorder="1" applyAlignment="1">
      <alignment vertical="center"/>
    </xf>
    <xf numFmtId="0" fontId="60" fillId="25" borderId="15" xfId="49" applyFont="1" applyFill="1" applyBorder="1" applyAlignment="1">
      <alignment vertical="center"/>
    </xf>
    <xf numFmtId="0" fontId="53" fillId="0" borderId="0" xfId="45" applyFont="1" applyBorder="1" applyAlignment="1">
      <alignment horizontal="center" vertical="center"/>
    </xf>
    <xf numFmtId="0" fontId="53" fillId="0" borderId="0" xfId="45" applyFont="1" applyBorder="1" applyAlignment="1">
      <alignment horizontal="center" vertical="center" wrapText="1"/>
    </xf>
    <xf numFmtId="0" fontId="53" fillId="0" borderId="91" xfId="45" applyFont="1" applyBorder="1" applyAlignment="1">
      <alignment horizontal="center" vertical="center" wrapText="1"/>
    </xf>
    <xf numFmtId="0" fontId="0" fillId="0" borderId="66" xfId="0" applyBorder="1" applyAlignment="1"/>
    <xf numFmtId="0" fontId="0" fillId="0" borderId="65" xfId="0" applyBorder="1" applyAlignment="1"/>
    <xf numFmtId="0" fontId="13" fillId="0" borderId="66" xfId="45" applyBorder="1" applyAlignment="1"/>
    <xf numFmtId="0" fontId="53" fillId="0" borderId="111" xfId="45" applyFont="1" applyBorder="1" applyAlignment="1">
      <alignment horizontal="center" vertical="center"/>
    </xf>
    <xf numFmtId="0" fontId="53" fillId="0" borderId="18" xfId="45" applyFont="1" applyBorder="1" applyAlignment="1">
      <alignment horizontal="center" vertical="center"/>
    </xf>
    <xf numFmtId="0" fontId="53" fillId="0" borderId="19" xfId="45" applyFont="1" applyBorder="1" applyAlignment="1">
      <alignment horizontal="center" vertical="center"/>
    </xf>
    <xf numFmtId="0" fontId="0" fillId="0" borderId="90" xfId="0" applyBorder="1" applyAlignment="1">
      <alignment horizontal="center" vertical="center"/>
    </xf>
    <xf numFmtId="0" fontId="0" fillId="0" borderId="48" xfId="0" applyBorder="1" applyAlignment="1">
      <alignment horizontal="center" vertical="center"/>
    </xf>
    <xf numFmtId="0" fontId="0" fillId="0" borderId="98" xfId="0" applyBorder="1" applyAlignment="1">
      <alignment horizontal="center" vertical="center"/>
    </xf>
    <xf numFmtId="0" fontId="53" fillId="0" borderId="17" xfId="45" applyFont="1" applyBorder="1" applyAlignment="1">
      <alignment horizontal="center" vertical="center"/>
    </xf>
    <xf numFmtId="0" fontId="0" fillId="0" borderId="96" xfId="0" applyBorder="1" applyAlignment="1">
      <alignment horizontal="center" vertical="center"/>
    </xf>
    <xf numFmtId="0" fontId="53" fillId="0" borderId="0" xfId="45" applyFont="1" applyBorder="1" applyAlignment="1">
      <alignment horizontal="center" vertical="center" textRotation="255"/>
    </xf>
    <xf numFmtId="0" fontId="53" fillId="0" borderId="43" xfId="45" applyFont="1" applyBorder="1" applyAlignment="1">
      <alignment horizontal="center" vertical="center" textRotation="255"/>
    </xf>
    <xf numFmtId="0" fontId="53" fillId="0" borderId="43" xfId="45" applyFont="1" applyBorder="1" applyAlignment="1">
      <alignment horizontal="center" vertical="center" wrapText="1"/>
    </xf>
    <xf numFmtId="0" fontId="13" fillId="0" borderId="43" xfId="45" applyBorder="1"/>
    <xf numFmtId="0" fontId="53" fillId="0" borderId="43" xfId="45" applyFont="1" applyBorder="1" applyAlignment="1">
      <alignment horizontal="center" vertical="center"/>
    </xf>
    <xf numFmtId="0" fontId="33" fillId="0" borderId="79" xfId="45" applyFont="1" applyBorder="1" applyAlignment="1">
      <alignment horizontal="center" vertical="center" wrapText="1"/>
    </xf>
    <xf numFmtId="0" fontId="33" fillId="0" borderId="94" xfId="45" applyFont="1" applyBorder="1" applyAlignment="1">
      <alignment horizontal="center" vertical="center" wrapText="1"/>
    </xf>
    <xf numFmtId="0" fontId="33" fillId="0" borderId="81" xfId="45" applyFont="1" applyBorder="1" applyAlignment="1">
      <alignment horizontal="center" vertical="center" wrapText="1"/>
    </xf>
    <xf numFmtId="0" fontId="53" fillId="0" borderId="88" xfId="45" applyFont="1" applyBorder="1" applyAlignment="1">
      <alignment horizontal="center" vertical="center" textRotation="255"/>
    </xf>
    <xf numFmtId="0" fontId="53" fillId="0" borderId="52" xfId="45" applyFont="1" applyBorder="1" applyAlignment="1">
      <alignment horizontal="center" vertical="center" textRotation="255"/>
    </xf>
    <xf numFmtId="0" fontId="53" fillId="0" borderId="89" xfId="45" applyFont="1" applyBorder="1" applyAlignment="1">
      <alignment horizontal="center" vertical="center" textRotation="255"/>
    </xf>
    <xf numFmtId="0" fontId="53" fillId="0" borderId="46" xfId="45" applyFont="1" applyBorder="1" applyAlignment="1">
      <alignment horizontal="center" vertical="center" textRotation="255"/>
    </xf>
    <xf numFmtId="0" fontId="53" fillId="0" borderId="90" xfId="45" applyFont="1" applyBorder="1" applyAlignment="1">
      <alignment horizontal="center" vertical="center" textRotation="255"/>
    </xf>
    <xf numFmtId="0" fontId="53" fillId="0" borderId="49" xfId="45" applyFont="1" applyBorder="1" applyAlignment="1">
      <alignment horizontal="center" vertical="center" textRotation="255"/>
    </xf>
    <xf numFmtId="0" fontId="53" fillId="0" borderId="11" xfId="45" applyFont="1" applyBorder="1" applyAlignment="1">
      <alignment horizontal="center" vertical="center"/>
    </xf>
    <xf numFmtId="0" fontId="53" fillId="0" borderId="12" xfId="45" applyFont="1" applyBorder="1" applyAlignment="1">
      <alignment horizontal="center" vertical="center"/>
    </xf>
    <xf numFmtId="0" fontId="53" fillId="0" borderId="14" xfId="45" applyFont="1" applyBorder="1" applyAlignment="1">
      <alignment horizontal="center" vertical="center"/>
    </xf>
    <xf numFmtId="0" fontId="53" fillId="0" borderId="15" xfId="45" applyFont="1" applyBorder="1" applyAlignment="1">
      <alignment horizontal="center" vertical="center"/>
    </xf>
    <xf numFmtId="0" fontId="53" fillId="0" borderId="20" xfId="45" applyFont="1" applyBorder="1" applyAlignment="1">
      <alignment horizontal="center" vertical="center"/>
    </xf>
    <xf numFmtId="0" fontId="53" fillId="0" borderId="16" xfId="45" applyFont="1" applyBorder="1" applyAlignment="1">
      <alignment horizontal="center" vertical="center"/>
    </xf>
    <xf numFmtId="0" fontId="53" fillId="0" borderId="85" xfId="45" applyFont="1" applyBorder="1" applyAlignment="1">
      <alignment horizontal="center" vertical="center"/>
    </xf>
    <xf numFmtId="0" fontId="53" fillId="0" borderId="50" xfId="45" applyFont="1" applyBorder="1" applyAlignment="1">
      <alignment horizontal="center" vertical="center"/>
    </xf>
    <xf numFmtId="0" fontId="53" fillId="0" borderId="71" xfId="45" applyFont="1" applyBorder="1" applyAlignment="1">
      <alignment horizontal="center" vertical="center"/>
    </xf>
    <xf numFmtId="0" fontId="53" fillId="0" borderId="86" xfId="45" applyFont="1" applyBorder="1" applyAlignment="1">
      <alignment horizontal="center" vertical="center"/>
    </xf>
    <xf numFmtId="0" fontId="53" fillId="0" borderId="66" xfId="45" applyFont="1" applyBorder="1" applyAlignment="1">
      <alignment horizontal="center" vertical="center"/>
    </xf>
    <xf numFmtId="0" fontId="53" fillId="0" borderId="87" xfId="45" applyFont="1" applyBorder="1" applyAlignment="1">
      <alignment horizontal="center" vertical="center"/>
    </xf>
    <xf numFmtId="0" fontId="53" fillId="0" borderId="15" xfId="45" applyFont="1" applyBorder="1" applyAlignment="1">
      <alignment horizontal="center" vertical="center" wrapText="1"/>
    </xf>
    <xf numFmtId="0" fontId="53" fillId="0" borderId="20" xfId="45" applyFont="1" applyBorder="1" applyAlignment="1">
      <alignment horizontal="center" vertical="center" wrapText="1"/>
    </xf>
    <xf numFmtId="0" fontId="53" fillId="0" borderId="16" xfId="45" applyFont="1" applyBorder="1" applyAlignment="1">
      <alignment horizontal="center" vertical="center" wrapText="1"/>
    </xf>
    <xf numFmtId="0" fontId="53" fillId="0" borderId="84" xfId="45" applyFont="1" applyBorder="1" applyAlignment="1">
      <alignment horizontal="center" vertical="center"/>
    </xf>
    <xf numFmtId="0" fontId="53" fillId="0" borderId="85" xfId="45" applyFont="1" applyBorder="1" applyAlignment="1">
      <alignment horizontal="center" vertical="center" wrapText="1"/>
    </xf>
    <xf numFmtId="0" fontId="53" fillId="0" borderId="50" xfId="45" applyFont="1" applyBorder="1" applyAlignment="1">
      <alignment horizontal="center" vertical="center" wrapText="1"/>
    </xf>
    <xf numFmtId="0" fontId="53" fillId="0" borderId="51" xfId="45" applyFont="1" applyBorder="1" applyAlignment="1">
      <alignment horizontal="center" vertical="center" wrapText="1"/>
    </xf>
    <xf numFmtId="0" fontId="53" fillId="0" borderId="65" xfId="45" applyFont="1" applyBorder="1" applyAlignment="1">
      <alignment horizontal="center" vertical="center"/>
    </xf>
    <xf numFmtId="0" fontId="17" fillId="0" borderId="0" xfId="43" applyFont="1" applyAlignment="1">
      <alignment horizontal="center" vertical="center"/>
    </xf>
    <xf numFmtId="0" fontId="17" fillId="0" borderId="99" xfId="43" applyFont="1" applyFill="1" applyBorder="1" applyAlignment="1">
      <alignment horizontal="center" vertical="center" wrapText="1"/>
    </xf>
    <xf numFmtId="0" fontId="17" fillId="0" borderId="100" xfId="43" applyFont="1" applyFill="1" applyBorder="1" applyAlignment="1">
      <alignment horizontal="center" vertical="center" wrapText="1"/>
    </xf>
    <xf numFmtId="0" fontId="17" fillId="0" borderId="101" xfId="43" applyFont="1" applyFill="1" applyBorder="1" applyAlignment="1">
      <alignment horizontal="center" vertical="center" wrapText="1"/>
    </xf>
    <xf numFmtId="0" fontId="17" fillId="0" borderId="79" xfId="43" applyFont="1" applyFill="1" applyBorder="1" applyAlignment="1" applyProtection="1">
      <alignment horizontal="center" vertical="center"/>
      <protection locked="0"/>
    </xf>
    <xf numFmtId="0" fontId="17" fillId="0" borderId="94" xfId="43" applyFont="1" applyFill="1" applyBorder="1" applyAlignment="1" applyProtection="1">
      <alignment horizontal="center" vertical="center"/>
      <protection locked="0"/>
    </xf>
    <xf numFmtId="0" fontId="17" fillId="0" borderId="81" xfId="43" applyFont="1" applyFill="1" applyBorder="1" applyAlignment="1" applyProtection="1">
      <alignment horizontal="center" vertical="center"/>
      <protection locked="0"/>
    </xf>
    <xf numFmtId="0" fontId="17" fillId="0" borderId="94" xfId="43" applyFont="1" applyFill="1" applyBorder="1" applyAlignment="1">
      <alignment horizontal="center" vertical="center"/>
    </xf>
    <xf numFmtId="0" fontId="17" fillId="0" borderId="59" xfId="43" applyFont="1" applyFill="1" applyBorder="1" applyAlignment="1">
      <alignment horizontal="center" vertical="center"/>
    </xf>
    <xf numFmtId="176" fontId="17" fillId="0" borderId="102" xfId="43" applyNumberFormat="1" applyFont="1" applyFill="1" applyBorder="1" applyAlignment="1" applyProtection="1">
      <alignment horizontal="center" vertical="center"/>
      <protection locked="0"/>
    </xf>
    <xf numFmtId="176" fontId="17" fillId="0" borderId="94" xfId="43" applyNumberFormat="1" applyFont="1" applyFill="1" applyBorder="1" applyAlignment="1" applyProtection="1">
      <alignment horizontal="center" vertical="center"/>
      <protection locked="0"/>
    </xf>
    <xf numFmtId="0" fontId="17" fillId="0" borderId="53" xfId="43" applyFont="1" applyFill="1" applyBorder="1" applyAlignment="1" applyProtection="1">
      <alignment horizontal="left" vertical="center" shrinkToFit="1"/>
      <protection locked="0"/>
    </xf>
    <xf numFmtId="0" fontId="17" fillId="0" borderId="15" xfId="43" applyFont="1" applyFill="1" applyBorder="1" applyAlignment="1" applyProtection="1">
      <alignment horizontal="left" vertical="center" shrinkToFit="1"/>
      <protection locked="0"/>
    </xf>
    <xf numFmtId="0" fontId="17" fillId="0" borderId="20" xfId="43" applyFont="1" applyFill="1" applyBorder="1" applyAlignment="1" applyProtection="1">
      <alignment horizontal="center" vertical="center"/>
      <protection locked="0"/>
    </xf>
    <xf numFmtId="0" fontId="17" fillId="0" borderId="16" xfId="43" applyFont="1" applyFill="1" applyBorder="1" applyAlignment="1" applyProtection="1">
      <alignment horizontal="center" vertical="center"/>
      <protection locked="0"/>
    </xf>
    <xf numFmtId="176" fontId="17" fillId="0" borderId="15" xfId="43" applyNumberFormat="1" applyFont="1" applyFill="1" applyBorder="1" applyAlignment="1" applyProtection="1">
      <alignment horizontal="center" vertical="center"/>
      <protection locked="0"/>
    </xf>
    <xf numFmtId="176" fontId="17" fillId="0" borderId="20" xfId="43" applyNumberFormat="1" applyFont="1" applyFill="1" applyBorder="1" applyAlignment="1" applyProtection="1">
      <alignment horizontal="center" vertical="center"/>
      <protection locked="0"/>
    </xf>
    <xf numFmtId="0" fontId="17" fillId="0" borderId="55" xfId="43" applyFont="1" applyFill="1" applyBorder="1" applyAlignment="1" applyProtection="1">
      <alignment horizontal="left" vertical="center" shrinkToFit="1"/>
      <protection locked="0"/>
    </xf>
    <xf numFmtId="0" fontId="17" fillId="0" borderId="79" xfId="43" applyFont="1" applyFill="1" applyBorder="1" applyAlignment="1">
      <alignment horizontal="right" vertical="center"/>
    </xf>
    <xf numFmtId="0" fontId="17" fillId="0" borderId="94" xfId="43" applyFont="1" applyFill="1" applyBorder="1" applyAlignment="1">
      <alignment horizontal="right" vertical="center"/>
    </xf>
    <xf numFmtId="0" fontId="17" fillId="0" borderId="81" xfId="43" applyFont="1" applyFill="1" applyBorder="1" applyAlignment="1">
      <alignment horizontal="right" vertical="center"/>
    </xf>
    <xf numFmtId="0" fontId="17" fillId="0" borderId="20" xfId="43" applyFont="1" applyFill="1" applyBorder="1" applyAlignment="1" applyProtection="1">
      <alignment horizontal="left" vertical="center" shrinkToFit="1"/>
      <protection locked="0"/>
    </xf>
    <xf numFmtId="0" fontId="17" fillId="0" borderId="84" xfId="43" applyFont="1" applyFill="1" applyBorder="1" applyAlignment="1" applyProtection="1">
      <alignment horizontal="left" vertical="center" shrinkToFit="1"/>
      <protection locked="0"/>
    </xf>
    <xf numFmtId="0" fontId="17" fillId="0" borderId="73" xfId="43" applyFont="1" applyFill="1" applyBorder="1" applyAlignment="1" applyProtection="1">
      <alignment horizontal="left" vertical="center" shrinkToFit="1"/>
      <protection locked="0"/>
    </xf>
    <xf numFmtId="0" fontId="17" fillId="0" borderId="74" xfId="43" applyFont="1" applyFill="1" applyBorder="1" applyAlignment="1" applyProtection="1">
      <alignment horizontal="left" vertical="center" shrinkToFit="1"/>
      <protection locked="0"/>
    </xf>
    <xf numFmtId="176" fontId="17" fillId="0" borderId="11" xfId="43" applyNumberFormat="1" applyFont="1" applyFill="1" applyBorder="1" applyAlignment="1" applyProtection="1">
      <alignment horizontal="center" vertical="center"/>
      <protection locked="0"/>
    </xf>
    <xf numFmtId="176" fontId="17" fillId="0" borderId="12" xfId="43" applyNumberFormat="1" applyFont="1" applyFill="1" applyBorder="1" applyAlignment="1" applyProtection="1">
      <alignment horizontal="center" vertical="center"/>
      <protection locked="0"/>
    </xf>
    <xf numFmtId="0" fontId="17" fillId="0" borderId="11" xfId="43" applyFont="1" applyFill="1" applyBorder="1" applyAlignment="1" applyProtection="1">
      <alignment horizontal="left" vertical="center" shrinkToFit="1"/>
      <protection locked="0"/>
    </xf>
    <xf numFmtId="0" fontId="17" fillId="0" borderId="12" xfId="43" applyFont="1" applyFill="1" applyBorder="1" applyAlignment="1" applyProtection="1">
      <alignment horizontal="left" vertical="center" shrinkToFit="1"/>
      <protection locked="0"/>
    </xf>
    <xf numFmtId="0" fontId="17" fillId="0" borderId="103" xfId="43" applyFont="1" applyFill="1" applyBorder="1" applyAlignment="1" applyProtection="1">
      <alignment horizontal="left" vertical="center" shrinkToFit="1"/>
      <protection locked="0"/>
    </xf>
    <xf numFmtId="0" fontId="17" fillId="0" borderId="12" xfId="43" applyFont="1" applyFill="1" applyBorder="1" applyAlignment="1" applyProtection="1">
      <alignment horizontal="center" vertical="center"/>
      <protection locked="0"/>
    </xf>
    <xf numFmtId="0" fontId="17" fillId="0" borderId="14" xfId="43" applyFont="1" applyFill="1" applyBorder="1" applyAlignment="1" applyProtection="1">
      <alignment horizontal="center" vertical="center"/>
      <protection locked="0"/>
    </xf>
    <xf numFmtId="176" fontId="17" fillId="0" borderId="86" xfId="43" applyNumberFormat="1" applyFont="1" applyFill="1" applyBorder="1" applyAlignment="1" applyProtection="1">
      <alignment horizontal="center" vertical="center"/>
      <protection locked="0"/>
    </xf>
    <xf numFmtId="176" fontId="17" fillId="0" borderId="66" xfId="43" applyNumberFormat="1" applyFont="1" applyFill="1" applyBorder="1" applyAlignment="1" applyProtection="1">
      <alignment horizontal="center" vertical="center"/>
      <protection locked="0"/>
    </xf>
    <xf numFmtId="0" fontId="17" fillId="0" borderId="80" xfId="43" applyFont="1" applyFill="1" applyBorder="1" applyAlignment="1" applyProtection="1">
      <alignment horizontal="left" vertical="center" shrinkToFit="1"/>
      <protection locked="0"/>
    </xf>
    <xf numFmtId="0" fontId="17" fillId="0" borderId="60" xfId="43" applyFont="1" applyFill="1" applyBorder="1" applyAlignment="1" applyProtection="1">
      <alignment horizontal="left" vertical="center" shrinkToFit="1"/>
      <protection locked="0"/>
    </xf>
    <xf numFmtId="0" fontId="17" fillId="0" borderId="102" xfId="43" applyFont="1" applyFill="1" applyBorder="1" applyAlignment="1" applyProtection="1">
      <alignment horizontal="left" vertical="center" shrinkToFit="1"/>
      <protection locked="0"/>
    </xf>
    <xf numFmtId="0" fontId="17" fillId="0" borderId="94" xfId="43" applyFont="1" applyFill="1" applyBorder="1" applyAlignment="1" applyProtection="1">
      <alignment horizontal="left" vertical="center" shrinkToFit="1"/>
      <protection locked="0"/>
    </xf>
    <xf numFmtId="0" fontId="17" fillId="0" borderId="81" xfId="43" applyFont="1" applyFill="1" applyBorder="1" applyAlignment="1" applyProtection="1">
      <alignment horizontal="left" vertical="center" shrinkToFit="1"/>
      <protection locked="0"/>
    </xf>
    <xf numFmtId="0" fontId="17" fillId="0" borderId="59" xfId="43" applyFont="1" applyFill="1" applyBorder="1" applyAlignment="1" applyProtection="1">
      <alignment horizontal="center" vertical="center"/>
      <protection locked="0"/>
    </xf>
    <xf numFmtId="0" fontId="17" fillId="0" borderId="62" xfId="43" applyFont="1" applyFill="1" applyBorder="1" applyAlignment="1" applyProtection="1">
      <alignment horizontal="left" vertical="center" shrinkToFit="1"/>
      <protection locked="0"/>
    </xf>
    <xf numFmtId="0" fontId="17" fillId="0" borderId="63" xfId="43" applyFont="1" applyFill="1" applyBorder="1" applyAlignment="1" applyProtection="1">
      <alignment horizontal="left" vertical="center" shrinkToFit="1"/>
      <protection locked="0"/>
    </xf>
    <xf numFmtId="0" fontId="17" fillId="0" borderId="86" xfId="43" applyFont="1" applyFill="1" applyBorder="1" applyAlignment="1" applyProtection="1">
      <alignment horizontal="left" vertical="center" shrinkToFit="1"/>
      <protection locked="0"/>
    </xf>
    <xf numFmtId="0" fontId="17" fillId="0" borderId="66" xfId="43" applyFont="1" applyFill="1" applyBorder="1" applyAlignment="1" applyProtection="1">
      <alignment horizontal="left" vertical="center" shrinkToFit="1"/>
      <protection locked="0"/>
    </xf>
    <xf numFmtId="0" fontId="17" fillId="0" borderId="87" xfId="43" applyFont="1" applyFill="1" applyBorder="1" applyAlignment="1" applyProtection="1">
      <alignment horizontal="left" vertical="center" shrinkToFit="1"/>
      <protection locked="0"/>
    </xf>
    <xf numFmtId="0" fontId="17" fillId="0" borderId="66" xfId="43" applyFont="1" applyFill="1" applyBorder="1" applyAlignment="1" applyProtection="1">
      <alignment horizontal="center" vertical="center"/>
      <protection locked="0"/>
    </xf>
    <xf numFmtId="0" fontId="17" fillId="0" borderId="65" xfId="43" applyFont="1" applyFill="1" applyBorder="1" applyAlignment="1" applyProtection="1">
      <alignment horizontal="center" vertical="center"/>
      <protection locked="0"/>
    </xf>
    <xf numFmtId="0" fontId="17" fillId="0" borderId="85" xfId="43" applyFont="1" applyFill="1" applyBorder="1" applyAlignment="1">
      <alignment horizontal="center" vertical="center" shrinkToFit="1"/>
    </xf>
    <xf numFmtId="0" fontId="17" fillId="0" borderId="51" xfId="43" applyFont="1" applyFill="1" applyBorder="1" applyAlignment="1">
      <alignment horizontal="center" vertical="center" shrinkToFit="1"/>
    </xf>
    <xf numFmtId="0" fontId="17" fillId="0" borderId="62" xfId="43" applyFont="1" applyFill="1" applyBorder="1" applyAlignment="1">
      <alignment horizontal="center" vertical="center"/>
    </xf>
    <xf numFmtId="0" fontId="17" fillId="0" borderId="63" xfId="43" applyFont="1" applyFill="1" applyBorder="1" applyAlignment="1">
      <alignment horizontal="center" vertical="center"/>
    </xf>
    <xf numFmtId="0" fontId="17" fillId="0" borderId="55" xfId="43" applyFont="1" applyFill="1" applyBorder="1" applyAlignment="1">
      <alignment horizontal="center" vertical="center"/>
    </xf>
    <xf numFmtId="0" fontId="17" fillId="0" borderId="53" xfId="43" applyFont="1" applyFill="1" applyBorder="1" applyAlignment="1">
      <alignment horizontal="center" vertical="center"/>
    </xf>
    <xf numFmtId="0" fontId="17" fillId="0" borderId="68" xfId="43" applyFont="1" applyFill="1" applyBorder="1" applyAlignment="1">
      <alignment horizontal="center" vertical="center"/>
    </xf>
    <xf numFmtId="0" fontId="17" fillId="0" borderId="70" xfId="43" applyFont="1" applyFill="1" applyBorder="1" applyAlignment="1">
      <alignment horizontal="center" vertical="center"/>
    </xf>
    <xf numFmtId="0" fontId="17" fillId="0" borderId="63" xfId="43" applyFont="1" applyFill="1" applyBorder="1" applyAlignment="1">
      <alignment horizontal="center" vertical="center" wrapText="1"/>
    </xf>
    <xf numFmtId="0" fontId="17" fillId="0" borderId="53" xfId="43" applyFont="1" applyFill="1" applyBorder="1" applyAlignment="1">
      <alignment horizontal="center" vertical="center" wrapText="1"/>
    </xf>
    <xf numFmtId="0" fontId="17" fillId="0" borderId="70" xfId="43" applyFont="1" applyFill="1" applyBorder="1" applyAlignment="1">
      <alignment horizontal="center" vertical="center" wrapText="1"/>
    </xf>
    <xf numFmtId="0" fontId="17" fillId="0" borderId="95" xfId="43" applyFont="1" applyFill="1" applyBorder="1" applyAlignment="1">
      <alignment horizontal="center" vertical="center"/>
    </xf>
    <xf numFmtId="0" fontId="17" fillId="0" borderId="43" xfId="43" applyFont="1" applyFill="1" applyBorder="1" applyAlignment="1">
      <alignment horizontal="center" vertical="center"/>
    </xf>
    <xf numFmtId="0" fontId="17" fillId="0" borderId="10" xfId="43" applyFont="1" applyFill="1" applyBorder="1" applyAlignment="1">
      <alignment horizontal="center" vertical="center"/>
    </xf>
    <xf numFmtId="0" fontId="17" fillId="0" borderId="0" xfId="43" applyFont="1" applyFill="1" applyBorder="1" applyAlignment="1">
      <alignment horizontal="center" vertical="center"/>
    </xf>
    <xf numFmtId="0" fontId="17" fillId="0" borderId="96" xfId="43" applyFont="1" applyFill="1" applyBorder="1" applyAlignment="1">
      <alignment horizontal="center" vertical="center"/>
    </xf>
    <xf numFmtId="0" fontId="17" fillId="0" borderId="48" xfId="43" applyFont="1" applyFill="1" applyBorder="1" applyAlignment="1">
      <alignment horizontal="center" vertical="center"/>
    </xf>
    <xf numFmtId="0" fontId="17" fillId="0" borderId="88" xfId="43" applyFont="1" applyFill="1" applyBorder="1" applyAlignment="1">
      <alignment horizontal="center" vertical="center" shrinkToFit="1"/>
    </xf>
    <xf numFmtId="0" fontId="17" fillId="0" borderId="43" xfId="43" applyFont="1" applyFill="1" applyBorder="1" applyAlignment="1">
      <alignment horizontal="center" vertical="center" shrinkToFit="1"/>
    </xf>
    <xf numFmtId="0" fontId="17" fillId="0" borderId="97" xfId="43" applyFont="1" applyFill="1" applyBorder="1" applyAlignment="1">
      <alignment horizontal="center" vertical="center" shrinkToFit="1"/>
    </xf>
    <xf numFmtId="0" fontId="17" fillId="0" borderId="89" xfId="43" applyFont="1" applyFill="1" applyBorder="1" applyAlignment="1">
      <alignment horizontal="center" vertical="center" shrinkToFit="1"/>
    </xf>
    <xf numFmtId="0" fontId="17" fillId="0" borderId="0" xfId="43" applyFont="1" applyFill="1" applyBorder="1" applyAlignment="1">
      <alignment horizontal="center" vertical="center" shrinkToFit="1"/>
    </xf>
    <xf numFmtId="0" fontId="17" fillId="0" borderId="13" xfId="43" applyFont="1" applyFill="1" applyBorder="1" applyAlignment="1">
      <alignment horizontal="center" vertical="center" shrinkToFit="1"/>
    </xf>
    <xf numFmtId="0" fontId="17" fillId="0" borderId="90" xfId="43" applyFont="1" applyFill="1" applyBorder="1" applyAlignment="1">
      <alignment horizontal="center" vertical="center" shrinkToFit="1"/>
    </xf>
    <xf numFmtId="0" fontId="17" fillId="0" borderId="48" xfId="43" applyFont="1" applyFill="1" applyBorder="1" applyAlignment="1">
      <alignment horizontal="center" vertical="center" shrinkToFit="1"/>
    </xf>
    <xf numFmtId="0" fontId="17" fillId="0" borderId="98" xfId="43" applyFont="1" applyFill="1" applyBorder="1" applyAlignment="1">
      <alignment horizontal="center" vertical="center" shrinkToFit="1"/>
    </xf>
    <xf numFmtId="0" fontId="17" fillId="0" borderId="86" xfId="43" applyFont="1" applyFill="1" applyBorder="1" applyAlignment="1">
      <alignment horizontal="center" vertical="center" wrapText="1"/>
    </xf>
    <xf numFmtId="0" fontId="17" fillId="0" borderId="15" xfId="43" applyFont="1" applyFill="1" applyBorder="1" applyAlignment="1">
      <alignment horizontal="center" vertical="center" wrapText="1"/>
    </xf>
    <xf numFmtId="0" fontId="17" fillId="0" borderId="85" xfId="43" applyFont="1" applyFill="1" applyBorder="1" applyAlignment="1">
      <alignment horizontal="center" vertical="center" wrapText="1"/>
    </xf>
    <xf numFmtId="0" fontId="17" fillId="0" borderId="64" xfId="43" applyFont="1" applyFill="1" applyBorder="1" applyAlignment="1">
      <alignment horizontal="center" vertical="center"/>
    </xf>
    <xf numFmtId="0" fontId="17" fillId="0" borderId="0" xfId="43" applyFont="1" applyAlignment="1">
      <alignment horizontal="left" vertical="center" shrinkToFit="1"/>
    </xf>
    <xf numFmtId="0" fontId="16" fillId="0" borderId="0" xfId="43" applyFont="1" applyAlignment="1">
      <alignment horizontal="center" vertical="center"/>
    </xf>
    <xf numFmtId="0" fontId="16" fillId="0" borderId="91" xfId="43" applyFont="1" applyBorder="1" applyAlignment="1">
      <alignment horizontal="center" vertical="center"/>
    </xf>
    <xf numFmtId="0" fontId="16" fillId="0" borderId="66" xfId="43" applyFont="1" applyBorder="1" applyAlignment="1">
      <alignment horizontal="center" vertical="center"/>
    </xf>
    <xf numFmtId="0" fontId="16" fillId="0" borderId="65" xfId="43" applyFont="1" applyBorder="1" applyAlignment="1">
      <alignment horizontal="center" vertical="center"/>
    </xf>
    <xf numFmtId="0" fontId="16" fillId="0" borderId="86" xfId="43" applyFont="1" applyBorder="1" applyAlignment="1" applyProtection="1">
      <alignment horizontal="center" vertical="center"/>
      <protection locked="0"/>
    </xf>
    <xf numFmtId="0" fontId="16" fillId="0" borderId="66" xfId="43" applyFont="1" applyBorder="1" applyAlignment="1" applyProtection="1">
      <alignment horizontal="center" vertical="center"/>
      <protection locked="0"/>
    </xf>
    <xf numFmtId="0" fontId="16" fillId="0" borderId="87" xfId="43" applyFont="1" applyBorder="1" applyAlignment="1" applyProtection="1">
      <alignment horizontal="center" vertical="center"/>
      <protection locked="0"/>
    </xf>
    <xf numFmtId="0" fontId="16" fillId="0" borderId="93" xfId="43" applyFont="1" applyBorder="1" applyAlignment="1">
      <alignment horizontal="center" vertical="center"/>
    </xf>
    <xf numFmtId="0" fontId="16" fillId="0" borderId="50" xfId="43" applyFont="1" applyBorder="1" applyAlignment="1">
      <alignment horizontal="center" vertical="center"/>
    </xf>
    <xf numFmtId="0" fontId="16" fillId="0" borderId="71" xfId="43" applyFont="1" applyBorder="1" applyAlignment="1">
      <alignment horizontal="center" vertical="center"/>
    </xf>
    <xf numFmtId="0" fontId="16" fillId="0" borderId="85" xfId="43" applyFont="1" applyBorder="1" applyAlignment="1" applyProtection="1">
      <alignment horizontal="center" vertical="center"/>
      <protection locked="0"/>
    </xf>
    <xf numFmtId="0" fontId="16" fillId="0" borderId="50" xfId="43" applyFont="1" applyBorder="1" applyAlignment="1" applyProtection="1">
      <alignment horizontal="center" vertical="center"/>
      <protection locked="0"/>
    </xf>
    <xf numFmtId="0" fontId="16" fillId="0" borderId="51" xfId="43" applyFont="1" applyBorder="1" applyAlignment="1" applyProtection="1">
      <alignment horizontal="center" vertical="center"/>
      <protection locked="0"/>
    </xf>
    <xf numFmtId="0" fontId="17" fillId="0" borderId="65" xfId="43" applyFont="1" applyFill="1" applyBorder="1" applyAlignment="1">
      <alignment horizontal="center" vertical="center"/>
    </xf>
    <xf numFmtId="0" fontId="17" fillId="0" borderId="15" xfId="43" applyFont="1" applyFill="1" applyBorder="1" applyAlignment="1">
      <alignment horizontal="center" vertical="center"/>
    </xf>
    <xf numFmtId="0" fontId="17" fillId="0" borderId="84" xfId="43" applyFont="1" applyFill="1" applyBorder="1" applyAlignment="1">
      <alignment horizontal="center" vertical="center"/>
    </xf>
    <xf numFmtId="0" fontId="13" fillId="0" borderId="83" xfId="43" applyFont="1" applyBorder="1" applyAlignment="1">
      <alignment horizontal="center" vertical="center" wrapText="1"/>
    </xf>
    <xf numFmtId="0" fontId="13" fillId="0" borderId="77" xfId="43" applyFont="1" applyBorder="1" applyAlignment="1">
      <alignment horizontal="center" vertical="center"/>
    </xf>
    <xf numFmtId="0" fontId="13" fillId="0" borderId="78" xfId="43" applyFont="1" applyBorder="1" applyAlignment="1">
      <alignment horizontal="center" vertical="center"/>
    </xf>
    <xf numFmtId="0" fontId="17" fillId="0" borderId="95" xfId="43" applyFont="1" applyFill="1" applyBorder="1" applyAlignment="1">
      <alignment horizontal="center" vertical="center" wrapText="1"/>
    </xf>
    <xf numFmtId="0" fontId="17" fillId="0" borderId="10" xfId="43" applyFont="1" applyFill="1" applyBorder="1" applyAlignment="1">
      <alignment horizontal="center" vertical="center" wrapText="1"/>
    </xf>
    <xf numFmtId="0" fontId="17" fillId="0" borderId="96" xfId="43" applyFont="1" applyFill="1" applyBorder="1" applyAlignment="1">
      <alignment horizontal="center" vertical="center" wrapText="1"/>
    </xf>
    <xf numFmtId="176" fontId="17" fillId="0" borderId="59" xfId="43" applyNumberFormat="1" applyFont="1" applyFill="1" applyBorder="1" applyAlignment="1" applyProtection="1">
      <alignment horizontal="center" vertical="center"/>
      <protection locked="0"/>
    </xf>
    <xf numFmtId="0" fontId="17" fillId="0" borderId="79" xfId="43" applyFont="1" applyFill="1" applyBorder="1" applyAlignment="1" applyProtection="1">
      <alignment horizontal="right" vertical="center"/>
      <protection locked="0"/>
    </xf>
    <xf numFmtId="0" fontId="17" fillId="0" borderId="94" xfId="43" applyFont="1" applyFill="1" applyBorder="1" applyAlignment="1" applyProtection="1">
      <alignment horizontal="right" vertical="center"/>
      <protection locked="0"/>
    </xf>
    <xf numFmtId="0" fontId="17" fillId="0" borderId="81" xfId="43" applyFont="1" applyFill="1" applyBorder="1" applyAlignment="1" applyProtection="1">
      <alignment horizontal="right" vertical="center"/>
      <protection locked="0"/>
    </xf>
    <xf numFmtId="176" fontId="17" fillId="0" borderId="16" xfId="43" applyNumberFormat="1" applyFont="1" applyFill="1" applyBorder="1" applyAlignment="1" applyProtection="1">
      <alignment horizontal="center" vertical="center"/>
      <protection locked="0"/>
    </xf>
    <xf numFmtId="176" fontId="17" fillId="0" borderId="85" xfId="43" applyNumberFormat="1" applyFont="1" applyFill="1" applyBorder="1" applyAlignment="1" applyProtection="1">
      <alignment horizontal="center" vertical="center"/>
      <protection locked="0"/>
    </xf>
    <xf numFmtId="176" fontId="17" fillId="0" borderId="50" xfId="43" applyNumberFormat="1" applyFont="1" applyFill="1" applyBorder="1" applyAlignment="1" applyProtection="1">
      <alignment horizontal="center" vertical="center"/>
      <protection locked="0"/>
    </xf>
    <xf numFmtId="176" fontId="17" fillId="0" borderId="71" xfId="43" applyNumberFormat="1" applyFont="1" applyFill="1" applyBorder="1" applyAlignment="1" applyProtection="1">
      <alignment horizontal="center" vertical="center"/>
      <protection locked="0"/>
    </xf>
    <xf numFmtId="176" fontId="17" fillId="0" borderId="14" xfId="43" applyNumberFormat="1" applyFont="1" applyFill="1" applyBorder="1" applyAlignment="1" applyProtection="1">
      <alignment horizontal="center" vertical="center"/>
      <protection locked="0"/>
    </xf>
    <xf numFmtId="0" fontId="17" fillId="0" borderId="15" xfId="43" applyFont="1" applyFill="1" applyBorder="1" applyAlignment="1" applyProtection="1">
      <alignment horizontal="center" vertical="center"/>
      <protection locked="0"/>
    </xf>
    <xf numFmtId="0" fontId="17" fillId="0" borderId="84" xfId="43" applyFont="1" applyFill="1" applyBorder="1" applyAlignment="1" applyProtection="1">
      <alignment horizontal="center" vertical="center"/>
      <protection locked="0"/>
    </xf>
    <xf numFmtId="0" fontId="17" fillId="0" borderId="104" xfId="43" applyFont="1" applyFill="1" applyBorder="1" applyAlignment="1" applyProtection="1">
      <alignment horizontal="left" vertical="center" shrinkToFit="1"/>
      <protection locked="0"/>
    </xf>
    <xf numFmtId="0" fontId="17" fillId="0" borderId="69" xfId="43" applyFont="1" applyFill="1" applyBorder="1" applyAlignment="1" applyProtection="1">
      <alignment horizontal="left" vertical="center" shrinkToFit="1"/>
      <protection locked="0"/>
    </xf>
    <xf numFmtId="0" fontId="17" fillId="0" borderId="70" xfId="43" applyFont="1" applyFill="1" applyBorder="1" applyAlignment="1" applyProtection="1">
      <alignment horizontal="left" vertical="center" shrinkToFit="1"/>
      <protection locked="0"/>
    </xf>
    <xf numFmtId="0" fontId="17" fillId="0" borderId="85" xfId="43" applyFont="1" applyFill="1" applyBorder="1" applyAlignment="1" applyProtection="1">
      <alignment horizontal="left" vertical="center" shrinkToFit="1"/>
      <protection locked="0"/>
    </xf>
    <xf numFmtId="0" fontId="17" fillId="0" borderId="50" xfId="43" applyFont="1" applyFill="1" applyBorder="1" applyAlignment="1" applyProtection="1">
      <alignment horizontal="left" vertical="center" shrinkToFit="1"/>
      <protection locked="0"/>
    </xf>
    <xf numFmtId="0" fontId="17" fillId="0" borderId="51" xfId="43" applyFont="1" applyFill="1" applyBorder="1" applyAlignment="1" applyProtection="1">
      <alignment horizontal="left" vertical="center" shrinkToFit="1"/>
      <protection locked="0"/>
    </xf>
    <xf numFmtId="0" fontId="16" fillId="0" borderId="95" xfId="43" applyFont="1" applyBorder="1" applyAlignment="1" applyProtection="1">
      <alignment horizontal="center" vertical="center"/>
      <protection locked="0"/>
    </xf>
    <xf numFmtId="0" fontId="16" fillId="0" borderId="43" xfId="43" applyFont="1" applyBorder="1" applyAlignment="1" applyProtection="1">
      <alignment horizontal="center" vertical="center"/>
      <protection locked="0"/>
    </xf>
    <xf numFmtId="0" fontId="16" fillId="0" borderId="52" xfId="43" applyFont="1" applyBorder="1" applyAlignment="1" applyProtection="1">
      <alignment horizontal="center" vertical="center"/>
      <protection locked="0"/>
    </xf>
    <xf numFmtId="0" fontId="16" fillId="0" borderId="116" xfId="43" applyFont="1" applyBorder="1" applyAlignment="1" applyProtection="1">
      <alignment horizontal="center" vertical="center" shrinkToFit="1"/>
      <protection locked="0"/>
    </xf>
    <xf numFmtId="0" fontId="16" fillId="0" borderId="117" xfId="43" applyFont="1" applyBorder="1" applyAlignment="1" applyProtection="1">
      <alignment horizontal="center" vertical="center" shrinkToFit="1"/>
      <protection locked="0"/>
    </xf>
    <xf numFmtId="0" fontId="17" fillId="0" borderId="50" xfId="43" applyFont="1" applyFill="1" applyBorder="1" applyAlignment="1" applyProtection="1">
      <alignment horizontal="center" vertical="center"/>
      <protection locked="0"/>
    </xf>
    <xf numFmtId="0" fontId="17" fillId="0" borderId="71" xfId="43" applyFont="1" applyFill="1" applyBorder="1" applyAlignment="1" applyProtection="1">
      <alignment horizontal="center" vertical="center"/>
      <protection locked="0"/>
    </xf>
    <xf numFmtId="176" fontId="17" fillId="0" borderId="65" xfId="43" applyNumberFormat="1" applyFont="1" applyFill="1" applyBorder="1" applyAlignment="1" applyProtection="1">
      <alignment horizontal="center" vertical="center"/>
      <protection locked="0"/>
    </xf>
    <xf numFmtId="0" fontId="17" fillId="0" borderId="85" xfId="43" applyFont="1" applyFill="1" applyBorder="1" applyAlignment="1" applyProtection="1">
      <alignment horizontal="center" vertical="center" shrinkToFit="1"/>
      <protection locked="0"/>
    </xf>
    <xf numFmtId="0" fontId="17" fillId="0" borderId="51" xfId="43" applyFont="1" applyFill="1" applyBorder="1" applyAlignment="1" applyProtection="1">
      <alignment horizontal="center" vertical="center" shrinkToFit="1"/>
      <protection locked="0"/>
    </xf>
    <xf numFmtId="0" fontId="16" fillId="0" borderId="86" xfId="43" applyFont="1" applyBorder="1" applyAlignment="1" applyProtection="1">
      <alignment horizontal="center" vertical="center" shrinkToFit="1"/>
      <protection locked="0"/>
    </xf>
    <xf numFmtId="0" fontId="16" fillId="0" borderId="66" xfId="43" applyFont="1" applyBorder="1" applyAlignment="1" applyProtection="1">
      <alignment horizontal="center" vertical="center" shrinkToFit="1"/>
      <protection locked="0"/>
    </xf>
    <xf numFmtId="0" fontId="16" fillId="0" borderId="87" xfId="43" applyFont="1" applyBorder="1" applyAlignment="1" applyProtection="1">
      <alignment horizontal="center" vertical="center" shrinkToFit="1"/>
      <protection locked="0"/>
    </xf>
    <xf numFmtId="0" fontId="16" fillId="0" borderId="117" xfId="43" applyFont="1" applyBorder="1" applyAlignment="1">
      <alignment horizontal="center" vertical="center"/>
    </xf>
    <xf numFmtId="0" fontId="16" fillId="0" borderId="125" xfId="43" applyFont="1" applyBorder="1" applyAlignment="1">
      <alignment horizontal="center" vertical="center"/>
    </xf>
    <xf numFmtId="0" fontId="16" fillId="0" borderId="116" xfId="43" applyFont="1" applyBorder="1" applyAlignment="1" applyProtection="1">
      <alignment horizontal="center" vertical="center"/>
      <protection locked="0"/>
    </xf>
    <xf numFmtId="0" fontId="16" fillId="0" borderId="117" xfId="43" applyFont="1" applyBorder="1" applyAlignment="1" applyProtection="1">
      <alignment horizontal="center" vertical="center"/>
      <protection locked="0"/>
    </xf>
    <xf numFmtId="0" fontId="16" fillId="0" borderId="118" xfId="43" applyFont="1" applyBorder="1" applyAlignment="1" applyProtection="1">
      <alignment horizontal="center" vertical="center"/>
      <protection locked="0"/>
    </xf>
    <xf numFmtId="0" fontId="17" fillId="0" borderId="127" xfId="43" applyFont="1" applyFill="1" applyBorder="1" applyAlignment="1">
      <alignment horizontal="center" vertical="center" wrapText="1"/>
    </xf>
    <xf numFmtId="0" fontId="67" fillId="0" borderId="83" xfId="43" applyFont="1" applyBorder="1" applyAlignment="1">
      <alignment horizontal="center" vertical="center" wrapText="1"/>
    </xf>
    <xf numFmtId="0" fontId="0" fillId="0" borderId="77" xfId="43" applyFont="1" applyBorder="1" applyAlignment="1">
      <alignment horizontal="center" vertical="center"/>
    </xf>
    <xf numFmtId="0" fontId="0" fillId="0" borderId="78" xfId="43" applyFont="1" applyBorder="1" applyAlignment="1">
      <alignment horizontal="center" vertical="center"/>
    </xf>
    <xf numFmtId="0" fontId="17" fillId="0" borderId="129" xfId="43" applyFont="1" applyFill="1" applyBorder="1" applyAlignment="1" applyProtection="1">
      <alignment horizontal="center" vertical="center"/>
      <protection locked="0"/>
    </xf>
    <xf numFmtId="0" fontId="17" fillId="0" borderId="128" xfId="43" applyFont="1" applyFill="1" applyBorder="1" applyAlignment="1" applyProtection="1">
      <alignment horizontal="center" vertical="center"/>
      <protection locked="0"/>
    </xf>
    <xf numFmtId="0" fontId="17" fillId="0" borderId="116" xfId="43" applyFont="1" applyFill="1" applyBorder="1" applyAlignment="1" applyProtection="1">
      <alignment horizontal="center" vertical="center" shrinkToFit="1"/>
      <protection locked="0"/>
    </xf>
    <xf numFmtId="0" fontId="17" fillId="0" borderId="118" xfId="43" applyFont="1" applyFill="1" applyBorder="1" applyAlignment="1" applyProtection="1">
      <alignment horizontal="center" vertical="center" shrinkToFit="1"/>
      <protection locked="0"/>
    </xf>
    <xf numFmtId="0" fontId="17" fillId="0" borderId="127" xfId="43" applyFont="1" applyFill="1" applyBorder="1" applyAlignment="1">
      <alignment horizontal="center" vertical="center"/>
    </xf>
    <xf numFmtId="0" fontId="17" fillId="0" borderId="127" xfId="43" applyFont="1" applyFill="1" applyBorder="1" applyAlignment="1" applyProtection="1">
      <alignment horizontal="left" vertical="center" shrinkToFit="1"/>
      <protection locked="0"/>
    </xf>
    <xf numFmtId="177" fontId="17" fillId="0" borderId="95" xfId="43" applyNumberFormat="1" applyFont="1" applyFill="1" applyBorder="1" applyAlignment="1" applyProtection="1">
      <alignment horizontal="center" vertical="center"/>
      <protection locked="0"/>
    </xf>
    <xf numFmtId="177" fontId="17" fillId="0" borderId="43" xfId="43" applyNumberFormat="1" applyFont="1" applyFill="1" applyBorder="1" applyAlignment="1" applyProtection="1">
      <alignment horizontal="center" vertical="center"/>
      <protection locked="0"/>
    </xf>
    <xf numFmtId="177" fontId="17" fillId="0" borderId="97" xfId="43" applyNumberFormat="1" applyFont="1" applyFill="1" applyBorder="1" applyAlignment="1" applyProtection="1">
      <alignment horizontal="center" vertical="center"/>
      <protection locked="0"/>
    </xf>
    <xf numFmtId="0" fontId="17" fillId="0" borderId="116" xfId="43" applyFont="1" applyFill="1" applyBorder="1" applyAlignment="1" applyProtection="1">
      <alignment horizontal="left" vertical="center" shrinkToFit="1"/>
      <protection locked="0"/>
    </xf>
    <xf numFmtId="0" fontId="17" fillId="0" borderId="117" xfId="43" applyFont="1" applyFill="1" applyBorder="1" applyAlignment="1" applyProtection="1">
      <alignment horizontal="left" vertical="center" shrinkToFit="1"/>
      <protection locked="0"/>
    </xf>
    <xf numFmtId="0" fontId="17" fillId="0" borderId="118" xfId="43" applyFont="1" applyFill="1" applyBorder="1" applyAlignment="1" applyProtection="1">
      <alignment horizontal="left" vertical="center" shrinkToFit="1"/>
      <protection locked="0"/>
    </xf>
    <xf numFmtId="0" fontId="17" fillId="0" borderId="117" xfId="43" applyFont="1" applyFill="1" applyBorder="1" applyAlignment="1" applyProtection="1">
      <alignment horizontal="center" vertical="center"/>
      <protection locked="0"/>
    </xf>
    <xf numFmtId="0" fontId="17" fillId="0" borderId="125" xfId="43" applyFont="1" applyFill="1" applyBorder="1" applyAlignment="1" applyProtection="1">
      <alignment horizontal="center" vertical="center"/>
      <protection locked="0"/>
    </xf>
    <xf numFmtId="177" fontId="17" fillId="0" borderId="116" xfId="43" applyNumberFormat="1" applyFont="1" applyFill="1" applyBorder="1" applyAlignment="1" applyProtection="1">
      <alignment horizontal="center" vertical="center"/>
      <protection locked="0"/>
    </xf>
    <xf numFmtId="177" fontId="17" fillId="0" borderId="117" xfId="43" applyNumberFormat="1" applyFont="1" applyFill="1" applyBorder="1" applyAlignment="1" applyProtection="1">
      <alignment horizontal="center" vertical="center"/>
      <protection locked="0"/>
    </xf>
    <xf numFmtId="177" fontId="17" fillId="0" borderId="125" xfId="43" applyNumberFormat="1" applyFont="1" applyFill="1" applyBorder="1" applyAlignment="1" applyProtection="1">
      <alignment horizontal="center" vertical="center"/>
      <protection locked="0"/>
    </xf>
    <xf numFmtId="0" fontId="17" fillId="0" borderId="129" xfId="43" applyFont="1" applyFill="1" applyBorder="1" applyAlignment="1" applyProtection="1">
      <alignment horizontal="left" vertical="center" shrinkToFit="1"/>
      <protection locked="0"/>
    </xf>
    <xf numFmtId="0" fontId="17" fillId="0" borderId="131" xfId="43" applyFont="1" applyFill="1" applyBorder="1" applyAlignment="1" applyProtection="1">
      <alignment horizontal="left" vertical="center" shrinkToFit="1"/>
      <protection locked="0"/>
    </xf>
    <xf numFmtId="0" fontId="17" fillId="0" borderId="128" xfId="43" applyFont="1" applyFill="1" applyBorder="1" applyAlignment="1" applyProtection="1">
      <alignment horizontal="left" vertical="center" shrinkToFit="1"/>
      <protection locked="0"/>
    </xf>
    <xf numFmtId="0" fontId="17" fillId="0" borderId="131" xfId="43" applyFont="1" applyFill="1" applyBorder="1" applyAlignment="1" applyProtection="1">
      <alignment horizontal="center" vertical="center"/>
      <protection locked="0"/>
    </xf>
    <xf numFmtId="0" fontId="17" fillId="0" borderId="130" xfId="43" applyFont="1" applyFill="1" applyBorder="1" applyAlignment="1" applyProtection="1">
      <alignment horizontal="center" vertical="center"/>
      <protection locked="0"/>
    </xf>
    <xf numFmtId="177" fontId="17" fillId="0" borderId="124" xfId="43" applyNumberFormat="1" applyFont="1" applyFill="1" applyBorder="1" applyAlignment="1" applyProtection="1">
      <alignment horizontal="center" vertical="center"/>
      <protection locked="0"/>
    </xf>
    <xf numFmtId="177" fontId="17" fillId="0" borderId="114" xfId="43" applyNumberFormat="1" applyFont="1" applyFill="1" applyBorder="1" applyAlignment="1" applyProtection="1">
      <alignment horizontal="center" vertical="center"/>
      <protection locked="0"/>
    </xf>
    <xf numFmtId="177" fontId="17" fillId="0" borderId="115" xfId="43" applyNumberFormat="1" applyFont="1" applyFill="1" applyBorder="1" applyAlignment="1" applyProtection="1">
      <alignment horizontal="center" vertical="center"/>
      <protection locked="0"/>
    </xf>
    <xf numFmtId="177" fontId="17" fillId="0" borderId="102" xfId="43" applyNumberFormat="1" applyFont="1" applyFill="1" applyBorder="1" applyAlignment="1" applyProtection="1">
      <alignment horizontal="center" vertical="center"/>
      <protection locked="0"/>
    </xf>
    <xf numFmtId="177" fontId="17" fillId="0" borderId="94" xfId="43" applyNumberFormat="1" applyFont="1" applyFill="1" applyBorder="1" applyAlignment="1" applyProtection="1">
      <alignment horizontal="center" vertical="center"/>
      <protection locked="0"/>
    </xf>
    <xf numFmtId="177" fontId="17" fillId="0" borderId="59" xfId="43" applyNumberFormat="1" applyFont="1" applyFill="1" applyBorder="1" applyAlignment="1" applyProtection="1">
      <alignment horizontal="center" vertical="center"/>
      <protection locked="0"/>
    </xf>
    <xf numFmtId="177" fontId="17" fillId="0" borderId="11" xfId="43" applyNumberFormat="1" applyFont="1" applyFill="1" applyBorder="1" applyAlignment="1" applyProtection="1">
      <alignment horizontal="center" vertical="center"/>
      <protection locked="0"/>
    </xf>
    <xf numFmtId="177" fontId="17" fillId="0" borderId="12" xfId="43" applyNumberFormat="1" applyFont="1" applyFill="1" applyBorder="1" applyAlignment="1" applyProtection="1">
      <alignment horizontal="center" vertical="center"/>
      <protection locked="0"/>
    </xf>
    <xf numFmtId="177" fontId="17" fillId="0" borderId="14" xfId="43" applyNumberFormat="1" applyFont="1" applyFill="1" applyBorder="1" applyAlignment="1" applyProtection="1">
      <alignment horizontal="center" vertical="center"/>
      <protection locked="0"/>
    </xf>
    <xf numFmtId="177" fontId="17" fillId="0" borderId="10" xfId="43" applyNumberFormat="1" applyFont="1" applyFill="1" applyBorder="1" applyAlignment="1" applyProtection="1">
      <alignment horizontal="center" vertical="center"/>
      <protection locked="0"/>
    </xf>
    <xf numFmtId="177" fontId="17" fillId="0" borderId="0" xfId="43" applyNumberFormat="1" applyFont="1" applyFill="1" applyBorder="1" applyAlignment="1" applyProtection="1">
      <alignment horizontal="center" vertical="center"/>
      <protection locked="0"/>
    </xf>
    <xf numFmtId="177" fontId="17" fillId="0" borderId="13" xfId="43" applyNumberFormat="1" applyFont="1" applyFill="1" applyBorder="1" applyAlignment="1" applyProtection="1">
      <alignment horizontal="center" vertical="center"/>
      <protection locked="0"/>
    </xf>
    <xf numFmtId="0" fontId="17" fillId="0" borderId="132" xfId="43" applyFont="1" applyFill="1" applyBorder="1" applyAlignment="1" applyProtection="1">
      <alignment horizontal="left" vertical="center" shrinkToFit="1"/>
      <protection locked="0"/>
    </xf>
    <xf numFmtId="0" fontId="17" fillId="0" borderId="130" xfId="43" applyFont="1" applyFill="1" applyBorder="1" applyAlignment="1" applyProtection="1">
      <alignment horizontal="left" vertical="center" shrinkToFit="1"/>
      <protection locked="0"/>
    </xf>
    <xf numFmtId="0" fontId="17" fillId="0" borderId="132" xfId="43" applyFont="1" applyFill="1" applyBorder="1" applyAlignment="1" applyProtection="1">
      <alignment horizontal="center" vertical="center"/>
      <protection locked="0"/>
    </xf>
    <xf numFmtId="0" fontId="17" fillId="0" borderId="93" xfId="43" applyFont="1" applyFill="1" applyBorder="1" applyAlignment="1" applyProtection="1">
      <alignment horizontal="left" vertical="center" shrinkToFit="1"/>
      <protection locked="0"/>
    </xf>
    <xf numFmtId="0" fontId="17" fillId="0" borderId="125" xfId="43" applyFont="1" applyFill="1" applyBorder="1" applyAlignment="1" applyProtection="1">
      <alignment horizontal="left" vertical="center" shrinkToFit="1"/>
      <protection locked="0"/>
    </xf>
    <xf numFmtId="0" fontId="17" fillId="0" borderId="93" xfId="43" applyFont="1" applyFill="1" applyBorder="1" applyAlignment="1" applyProtection="1">
      <alignment horizontal="center" vertical="center"/>
      <protection locked="0"/>
    </xf>
    <xf numFmtId="177" fontId="17" fillId="0" borderId="86" xfId="43" applyNumberFormat="1" applyFont="1" applyFill="1" applyBorder="1" applyAlignment="1" applyProtection="1">
      <alignment horizontal="center" vertical="center"/>
      <protection locked="0"/>
    </xf>
    <xf numFmtId="177" fontId="17" fillId="0" borderId="66" xfId="43" applyNumberFormat="1" applyFont="1" applyFill="1" applyBorder="1" applyAlignment="1" applyProtection="1">
      <alignment horizontal="center" vertical="center"/>
      <protection locked="0"/>
    </xf>
    <xf numFmtId="177" fontId="17" fillId="0" borderId="65" xfId="43" applyNumberFormat="1" applyFont="1" applyFill="1" applyBorder="1" applyAlignment="1" applyProtection="1">
      <alignment horizontal="center" vertical="center"/>
      <protection locked="0"/>
    </xf>
    <xf numFmtId="177" fontId="17" fillId="0" borderId="129" xfId="43" applyNumberFormat="1" applyFont="1" applyFill="1" applyBorder="1" applyAlignment="1" applyProtection="1">
      <alignment horizontal="center" vertical="center"/>
      <protection locked="0"/>
    </xf>
    <xf numFmtId="177" fontId="17" fillId="0" borderId="131" xfId="43" applyNumberFormat="1" applyFont="1" applyFill="1" applyBorder="1" applyAlignment="1" applyProtection="1">
      <alignment horizontal="center" vertical="center"/>
      <protection locked="0"/>
    </xf>
    <xf numFmtId="177" fontId="17" fillId="0" borderId="130" xfId="43" applyNumberFormat="1" applyFont="1" applyFill="1" applyBorder="1" applyAlignment="1" applyProtection="1">
      <alignment horizontal="center" vertical="center"/>
      <protection locked="0"/>
    </xf>
    <xf numFmtId="0" fontId="17" fillId="0" borderId="88" xfId="43" applyFont="1" applyFill="1" applyBorder="1" applyAlignment="1" applyProtection="1">
      <alignment horizontal="left" vertical="center"/>
      <protection locked="0"/>
    </xf>
    <xf numFmtId="0" fontId="17" fillId="0" borderId="43" xfId="43" applyFont="1" applyFill="1" applyBorder="1" applyAlignment="1" applyProtection="1">
      <alignment horizontal="left" vertical="center"/>
      <protection locked="0"/>
    </xf>
    <xf numFmtId="0" fontId="17" fillId="0" borderId="97" xfId="43" applyFont="1" applyFill="1" applyBorder="1" applyAlignment="1" applyProtection="1">
      <alignment horizontal="left" vertical="center"/>
      <protection locked="0"/>
    </xf>
    <xf numFmtId="0" fontId="17" fillId="0" borderId="86" xfId="43" applyFont="1" applyFill="1" applyBorder="1" applyAlignment="1" applyProtection="1">
      <alignment horizontal="center" vertical="center"/>
      <protection locked="0"/>
    </xf>
    <xf numFmtId="0" fontId="17" fillId="0" borderId="87" xfId="43" applyFont="1" applyFill="1" applyBorder="1" applyAlignment="1" applyProtection="1">
      <alignment horizontal="center" vertical="center"/>
      <protection locked="0"/>
    </xf>
    <xf numFmtId="0" fontId="17" fillId="0" borderId="88" xfId="43" applyFont="1" applyFill="1" applyBorder="1" applyAlignment="1" applyProtection="1">
      <alignment horizontal="center" vertical="center"/>
      <protection locked="0"/>
    </xf>
    <xf numFmtId="0" fontId="17" fillId="0" borderId="43" xfId="43" applyFont="1" applyFill="1" applyBorder="1" applyAlignment="1" applyProtection="1">
      <alignment horizontal="center" vertical="center"/>
      <protection locked="0"/>
    </xf>
    <xf numFmtId="0" fontId="17" fillId="0" borderId="97" xfId="43" applyFont="1" applyFill="1" applyBorder="1" applyAlignment="1" applyProtection="1">
      <alignment horizontal="center" vertical="center"/>
      <protection locked="0"/>
    </xf>
    <xf numFmtId="0" fontId="17" fillId="0" borderId="132" xfId="43" applyFont="1" applyFill="1" applyBorder="1" applyAlignment="1" applyProtection="1">
      <alignment horizontal="left" vertical="center"/>
      <protection locked="0"/>
    </xf>
    <xf numFmtId="0" fontId="17" fillId="0" borderId="131" xfId="43" applyFont="1" applyFill="1" applyBorder="1" applyAlignment="1" applyProtection="1">
      <alignment horizontal="left" vertical="center"/>
      <protection locked="0"/>
    </xf>
    <xf numFmtId="0" fontId="17" fillId="0" borderId="130" xfId="43" applyFont="1" applyFill="1" applyBorder="1" applyAlignment="1" applyProtection="1">
      <alignment horizontal="left" vertical="center"/>
      <protection locked="0"/>
    </xf>
    <xf numFmtId="0" fontId="17" fillId="0" borderId="116" xfId="43" applyFont="1" applyFill="1" applyBorder="1" applyAlignment="1" applyProtection="1">
      <alignment horizontal="center" vertical="center"/>
      <protection locked="0"/>
    </xf>
    <xf numFmtId="0" fontId="17" fillId="0" borderId="118" xfId="43" applyFont="1" applyFill="1" applyBorder="1" applyAlignment="1" applyProtection="1">
      <alignment horizontal="center" vertical="center"/>
      <protection locked="0"/>
    </xf>
    <xf numFmtId="0" fontId="17" fillId="0" borderId="106" xfId="43" applyFont="1" applyFill="1" applyBorder="1" applyAlignment="1" applyProtection="1">
      <alignment horizontal="center" vertical="center"/>
      <protection locked="0"/>
    </xf>
    <xf numFmtId="0" fontId="17" fillId="0" borderId="48" xfId="43" applyFont="1" applyFill="1" applyBorder="1" applyAlignment="1" applyProtection="1">
      <alignment horizontal="right" vertical="center"/>
      <protection locked="0"/>
    </xf>
    <xf numFmtId="0" fontId="17" fillId="0" borderId="49" xfId="43" applyFont="1" applyFill="1" applyBorder="1" applyAlignment="1" applyProtection="1">
      <alignment horizontal="right" vertical="center"/>
      <protection locked="0"/>
    </xf>
    <xf numFmtId="0" fontId="17" fillId="27" borderId="79" xfId="43" applyFont="1" applyFill="1" applyBorder="1" applyAlignment="1" applyProtection="1">
      <alignment horizontal="center" vertical="center"/>
      <protection locked="0"/>
    </xf>
    <xf numFmtId="0" fontId="17" fillId="27" borderId="94" xfId="43" applyFont="1" applyFill="1" applyBorder="1" applyAlignment="1" applyProtection="1">
      <alignment horizontal="center" vertical="center"/>
      <protection locked="0"/>
    </xf>
    <xf numFmtId="0" fontId="17" fillId="27" borderId="81" xfId="43" applyFont="1" applyFill="1" applyBorder="1" applyAlignment="1" applyProtection="1">
      <alignment horizontal="center" vertical="center"/>
      <protection locked="0"/>
    </xf>
    <xf numFmtId="0" fontId="17" fillId="0" borderId="89" xfId="43" applyFont="1" applyFill="1" applyBorder="1" applyAlignment="1" applyProtection="1">
      <alignment horizontal="center" vertical="center"/>
      <protection locked="0"/>
    </xf>
    <xf numFmtId="0" fontId="17" fillId="0" borderId="0" xfId="43" applyFont="1" applyFill="1" applyBorder="1" applyAlignment="1" applyProtection="1">
      <alignment horizontal="center" vertical="center"/>
      <protection locked="0"/>
    </xf>
    <xf numFmtId="0" fontId="17" fillId="0" borderId="13" xfId="43" applyFont="1" applyFill="1" applyBorder="1" applyAlignment="1" applyProtection="1">
      <alignment horizontal="center" vertical="center"/>
      <protection locked="0"/>
    </xf>
    <xf numFmtId="0" fontId="54" fillId="0" borderId="127" xfId="0" applyFont="1" applyBorder="1" applyAlignment="1" applyProtection="1">
      <alignment horizontal="left" vertical="center" wrapText="1"/>
    </xf>
    <xf numFmtId="9" fontId="93" fillId="0" borderId="129" xfId="0" applyNumberFormat="1" applyFont="1" applyFill="1" applyBorder="1" applyAlignment="1" applyProtection="1">
      <alignment horizontal="center" vertical="center"/>
      <protection hidden="1"/>
    </xf>
    <xf numFmtId="9" fontId="93" fillId="0" borderId="131" xfId="0" applyNumberFormat="1" applyFont="1" applyFill="1" applyBorder="1" applyAlignment="1" applyProtection="1">
      <alignment horizontal="center" vertical="center"/>
      <protection hidden="1"/>
    </xf>
    <xf numFmtId="9" fontId="93" fillId="0" borderId="130" xfId="0" applyNumberFormat="1" applyFont="1" applyFill="1" applyBorder="1" applyAlignment="1" applyProtection="1">
      <alignment horizontal="center" vertical="center"/>
      <protection hidden="1"/>
    </xf>
    <xf numFmtId="0" fontId="72" fillId="0" borderId="129" xfId="0" applyFont="1" applyBorder="1" applyAlignment="1" applyProtection="1">
      <alignment horizontal="left" vertical="center" wrapText="1"/>
    </xf>
    <xf numFmtId="0" fontId="72" fillId="0" borderId="131" xfId="0" applyFont="1" applyBorder="1" applyAlignment="1" applyProtection="1">
      <alignment horizontal="left" vertical="center" wrapText="1"/>
    </xf>
    <xf numFmtId="0" fontId="72" fillId="0" borderId="130" xfId="0" applyFont="1" applyBorder="1" applyAlignment="1" applyProtection="1">
      <alignment horizontal="left" vertical="center" wrapText="1"/>
    </xf>
    <xf numFmtId="176" fontId="93" fillId="0" borderId="129" xfId="0" applyNumberFormat="1" applyFont="1" applyBorder="1" applyAlignment="1" applyProtection="1">
      <alignment horizontal="center" vertical="center"/>
      <protection hidden="1"/>
    </xf>
    <xf numFmtId="176" fontId="93" fillId="0" borderId="131" xfId="0" applyNumberFormat="1" applyFont="1" applyBorder="1" applyAlignment="1" applyProtection="1">
      <alignment horizontal="center" vertical="center"/>
      <protection hidden="1"/>
    </xf>
    <xf numFmtId="176" fontId="93" fillId="0" borderId="130" xfId="0" applyNumberFormat="1" applyFont="1" applyBorder="1" applyAlignment="1" applyProtection="1">
      <alignment horizontal="center" vertical="center"/>
      <protection hidden="1"/>
    </xf>
    <xf numFmtId="0" fontId="51" fillId="0" borderId="0" xfId="0" applyFont="1" applyBorder="1" applyAlignment="1" applyProtection="1">
      <alignment horizontal="left"/>
    </xf>
    <xf numFmtId="0" fontId="51" fillId="0" borderId="0" xfId="0" applyNumberFormat="1" applyFont="1" applyBorder="1" applyAlignment="1" applyProtection="1">
      <alignment horizontal="center"/>
    </xf>
    <xf numFmtId="0" fontId="72" fillId="0" borderId="127" xfId="0" applyFont="1" applyFill="1" applyBorder="1" applyAlignment="1" applyProtection="1">
      <alignment horizontal="left" vertical="center" shrinkToFit="1"/>
    </xf>
    <xf numFmtId="0" fontId="93" fillId="0" borderId="129" xfId="0" applyFont="1" applyFill="1" applyBorder="1" applyAlignment="1" applyProtection="1">
      <alignment horizontal="center" vertical="center"/>
      <protection hidden="1"/>
    </xf>
    <xf numFmtId="0" fontId="93" fillId="0" borderId="131" xfId="0" applyFont="1" applyFill="1" applyBorder="1" applyAlignment="1" applyProtection="1">
      <alignment horizontal="center" vertical="center"/>
      <protection hidden="1"/>
    </xf>
    <xf numFmtId="0" fontId="93" fillId="0" borderId="130" xfId="0" applyFont="1" applyFill="1" applyBorder="1" applyAlignment="1" applyProtection="1">
      <alignment horizontal="center" vertical="center"/>
      <protection hidden="1"/>
    </xf>
    <xf numFmtId="0" fontId="72" fillId="0" borderId="129" xfId="0" applyFont="1" applyBorder="1" applyAlignment="1" applyProtection="1">
      <alignment horizontal="left" vertical="center"/>
    </xf>
    <xf numFmtId="0" fontId="72" fillId="0" borderId="131" xfId="0" applyFont="1" applyBorder="1" applyAlignment="1" applyProtection="1">
      <alignment horizontal="left" vertical="center"/>
    </xf>
    <xf numFmtId="0" fontId="72" fillId="0" borderId="130" xfId="0" applyFont="1" applyBorder="1" applyAlignment="1" applyProtection="1">
      <alignment horizontal="left" vertical="center"/>
    </xf>
    <xf numFmtId="180" fontId="21" fillId="0" borderId="129" xfId="0" applyNumberFormat="1" applyFont="1" applyBorder="1" applyAlignment="1" applyProtection="1">
      <alignment horizontal="center" vertical="center"/>
      <protection hidden="1"/>
    </xf>
    <xf numFmtId="180" fontId="21" fillId="0" borderId="131" xfId="0" applyNumberFormat="1" applyFont="1" applyBorder="1" applyAlignment="1" applyProtection="1">
      <alignment horizontal="center" vertical="center"/>
      <protection hidden="1"/>
    </xf>
    <xf numFmtId="180" fontId="21" fillId="0" borderId="130" xfId="0" applyNumberFormat="1" applyFont="1" applyBorder="1" applyAlignment="1" applyProtection="1">
      <alignment horizontal="center" vertical="center"/>
      <protection hidden="1"/>
    </xf>
    <xf numFmtId="0" fontId="72" fillId="0" borderId="127" xfId="0" applyFont="1" applyBorder="1" applyAlignment="1" applyProtection="1">
      <alignment horizontal="left" vertical="center"/>
    </xf>
    <xf numFmtId="183" fontId="93" fillId="0" borderId="129" xfId="0" applyNumberFormat="1" applyFont="1" applyFill="1" applyBorder="1" applyAlignment="1" applyProtection="1">
      <alignment horizontal="center" vertical="center"/>
      <protection hidden="1"/>
    </xf>
    <xf numFmtId="183" fontId="93" fillId="0" borderId="131" xfId="0" applyNumberFormat="1" applyFont="1" applyFill="1" applyBorder="1" applyAlignment="1" applyProtection="1">
      <alignment horizontal="center" vertical="center"/>
      <protection hidden="1"/>
    </xf>
    <xf numFmtId="183" fontId="93" fillId="0" borderId="130" xfId="0" applyNumberFormat="1" applyFont="1" applyFill="1" applyBorder="1" applyAlignment="1" applyProtection="1">
      <alignment horizontal="center" vertical="center"/>
      <protection hidden="1"/>
    </xf>
    <xf numFmtId="0" fontId="72" fillId="0" borderId="129" xfId="0" applyFont="1" applyFill="1" applyBorder="1" applyAlignment="1" applyProtection="1">
      <alignment horizontal="left" vertical="center"/>
    </xf>
    <xf numFmtId="0" fontId="72" fillId="0" borderId="131" xfId="0" applyFont="1" applyFill="1" applyBorder="1" applyAlignment="1" applyProtection="1">
      <alignment horizontal="left" vertical="center"/>
    </xf>
    <xf numFmtId="0" fontId="72" fillId="0" borderId="130" xfId="0" applyFont="1" applyFill="1" applyBorder="1" applyAlignment="1" applyProtection="1">
      <alignment horizontal="left" vertical="center"/>
    </xf>
    <xf numFmtId="0" fontId="93" fillId="0" borderId="129" xfId="61" applyNumberFormat="1" applyFont="1" applyFill="1" applyBorder="1" applyAlignment="1" applyProtection="1">
      <alignment horizontal="center" vertical="center"/>
      <protection hidden="1"/>
    </xf>
    <xf numFmtId="0" fontId="93" fillId="0" borderId="131" xfId="61" applyNumberFormat="1" applyFont="1" applyFill="1" applyBorder="1" applyAlignment="1" applyProtection="1">
      <alignment horizontal="center" vertical="center"/>
      <protection hidden="1"/>
    </xf>
    <xf numFmtId="0" fontId="93" fillId="0" borderId="130" xfId="61" applyNumberFormat="1" applyFont="1" applyFill="1" applyBorder="1" applyAlignment="1" applyProtection="1">
      <alignment horizontal="center" vertical="center"/>
      <protection hidden="1"/>
    </xf>
    <xf numFmtId="0" fontId="93" fillId="0" borderId="79" xfId="0" applyFont="1" applyFill="1" applyBorder="1" applyAlignment="1" applyProtection="1">
      <alignment horizontal="right" shrinkToFit="1"/>
      <protection hidden="1"/>
    </xf>
    <xf numFmtId="0" fontId="93" fillId="0" borderId="94" xfId="0" applyFont="1" applyFill="1" applyBorder="1" applyAlignment="1" applyProtection="1">
      <alignment horizontal="right" shrinkToFit="1"/>
      <protection hidden="1"/>
    </xf>
    <xf numFmtId="6" fontId="52" fillId="0" borderId="127" xfId="61" applyFont="1" applyBorder="1" applyAlignment="1" applyProtection="1">
      <alignment horizontal="left" vertical="center"/>
    </xf>
    <xf numFmtId="182" fontId="93" fillId="0" borderId="129" xfId="0" applyNumberFormat="1" applyFont="1" applyBorder="1" applyAlignment="1" applyProtection="1">
      <alignment horizontal="center" vertical="center"/>
      <protection hidden="1"/>
    </xf>
    <xf numFmtId="182" fontId="93" fillId="0" borderId="131" xfId="0" applyNumberFormat="1" applyFont="1" applyBorder="1" applyAlignment="1" applyProtection="1">
      <alignment horizontal="center" vertical="center"/>
      <protection hidden="1"/>
    </xf>
    <xf numFmtId="182" fontId="93" fillId="0" borderId="130" xfId="0" applyNumberFormat="1" applyFont="1" applyBorder="1" applyAlignment="1" applyProtection="1">
      <alignment horizontal="center" vertical="center"/>
      <protection hidden="1"/>
    </xf>
    <xf numFmtId="0" fontId="72" fillId="0" borderId="129" xfId="0" applyFont="1" applyFill="1" applyBorder="1" applyAlignment="1" applyProtection="1">
      <alignment horizontal="left" vertical="center" wrapText="1"/>
    </xf>
    <xf numFmtId="0" fontId="72" fillId="0" borderId="131" xfId="0" applyFont="1" applyFill="1" applyBorder="1" applyAlignment="1" applyProtection="1">
      <alignment horizontal="left" vertical="center" wrapText="1"/>
    </xf>
    <xf numFmtId="0" fontId="72" fillId="0" borderId="130" xfId="0" applyFont="1" applyFill="1" applyBorder="1" applyAlignment="1" applyProtection="1">
      <alignment horizontal="left" vertical="center" wrapText="1"/>
    </xf>
    <xf numFmtId="184" fontId="13" fillId="0" borderId="0" xfId="60" applyNumberFormat="1" applyAlignment="1" applyProtection="1">
      <alignment horizontal="center"/>
    </xf>
    <xf numFmtId="0" fontId="0" fillId="0" borderId="76" xfId="0" applyBorder="1" applyAlignment="1" applyProtection="1">
      <alignment horizontal="center" vertical="center"/>
    </xf>
    <xf numFmtId="0" fontId="0" fillId="0" borderId="77" xfId="0" applyBorder="1" applyAlignment="1" applyProtection="1">
      <alignment horizontal="center" vertical="center"/>
    </xf>
    <xf numFmtId="0" fontId="0" fillId="0" borderId="78" xfId="0" applyBorder="1" applyAlignment="1" applyProtection="1">
      <alignment horizontal="center" vertical="center"/>
    </xf>
    <xf numFmtId="176" fontId="91" fillId="0" borderId="0" xfId="0" applyNumberFormat="1" applyFont="1" applyBorder="1" applyAlignment="1" applyProtection="1">
      <alignment horizontal="right"/>
    </xf>
    <xf numFmtId="176" fontId="91" fillId="0" borderId="0" xfId="0" applyNumberFormat="1" applyFont="1" applyBorder="1" applyAlignment="1" applyProtection="1">
      <alignment horizontal="right" shrinkToFit="1"/>
    </xf>
    <xf numFmtId="180" fontId="91" fillId="0" borderId="0" xfId="0" applyNumberFormat="1" applyFont="1" applyBorder="1" applyAlignment="1" applyProtection="1">
      <alignment horizontal="right"/>
    </xf>
    <xf numFmtId="180" fontId="91" fillId="0" borderId="0" xfId="0" applyNumberFormat="1" applyFont="1" applyBorder="1" applyAlignment="1" applyProtection="1">
      <alignment horizontal="right" shrinkToFit="1"/>
    </xf>
    <xf numFmtId="0" fontId="91" fillId="0" borderId="79" xfId="0" applyFont="1" applyFill="1" applyBorder="1" applyAlignment="1" applyProtection="1">
      <alignment horizontal="right" shrinkToFit="1"/>
      <protection hidden="1"/>
    </xf>
    <xf numFmtId="0" fontId="91" fillId="0" borderId="94" xfId="0" applyFont="1" applyFill="1" applyBorder="1" applyAlignment="1" applyProtection="1">
      <alignment horizontal="right" shrinkToFit="1"/>
      <protection hidden="1"/>
    </xf>
    <xf numFmtId="0" fontId="91" fillId="0" borderId="153" xfId="0" applyFont="1" applyFill="1" applyBorder="1" applyAlignment="1" applyProtection="1">
      <alignment horizontal="right" shrinkToFit="1"/>
      <protection hidden="1"/>
    </xf>
    <xf numFmtId="179" fontId="93" fillId="0" borderId="129" xfId="0" applyNumberFormat="1" applyFont="1" applyBorder="1" applyAlignment="1" applyProtection="1">
      <alignment horizontal="center" vertical="center"/>
      <protection hidden="1"/>
    </xf>
    <xf numFmtId="179" fontId="93" fillId="0" borderId="131" xfId="0" applyNumberFormat="1" applyFont="1" applyBorder="1" applyAlignment="1" applyProtection="1">
      <alignment horizontal="center" vertical="center"/>
      <protection hidden="1"/>
    </xf>
    <xf numFmtId="179" fontId="93" fillId="0" borderId="130" xfId="0" applyNumberFormat="1" applyFont="1" applyBorder="1" applyAlignment="1" applyProtection="1">
      <alignment horizontal="center" vertical="center"/>
      <protection hidden="1"/>
    </xf>
    <xf numFmtId="176" fontId="93" fillId="0" borderId="129" xfId="0" applyNumberFormat="1" applyFont="1" applyFill="1" applyBorder="1" applyAlignment="1" applyProtection="1">
      <alignment horizontal="center" vertical="center"/>
      <protection hidden="1"/>
    </xf>
    <xf numFmtId="176" fontId="93" fillId="0" borderId="131" xfId="0" applyNumberFormat="1" applyFont="1" applyFill="1" applyBorder="1" applyAlignment="1" applyProtection="1">
      <alignment horizontal="center" vertical="center"/>
      <protection hidden="1"/>
    </xf>
    <xf numFmtId="176" fontId="93" fillId="0" borderId="130" xfId="0" applyNumberFormat="1" applyFont="1" applyFill="1" applyBorder="1" applyAlignment="1" applyProtection="1">
      <alignment horizontal="center" vertical="center"/>
      <protection hidden="1"/>
    </xf>
    <xf numFmtId="181" fontId="0" fillId="0" borderId="79" xfId="0" applyNumberFormat="1" applyFont="1" applyBorder="1" applyAlignment="1" applyProtection="1">
      <alignment horizontal="left" vertical="center"/>
    </xf>
    <xf numFmtId="181" fontId="0" fillId="0" borderId="94" xfId="0" applyNumberFormat="1" applyFont="1" applyBorder="1" applyAlignment="1" applyProtection="1">
      <alignment horizontal="left" vertical="center"/>
    </xf>
    <xf numFmtId="0" fontId="93" fillId="0" borderId="93" xfId="0" applyFont="1" applyFill="1" applyBorder="1" applyAlignment="1" applyProtection="1">
      <alignment horizontal="right" shrinkToFit="1"/>
      <protection hidden="1"/>
    </xf>
    <xf numFmtId="0" fontId="93" fillId="0" borderId="117" xfId="0" applyFont="1" applyFill="1" applyBorder="1" applyAlignment="1" applyProtection="1">
      <alignment horizontal="right" shrinkToFit="1"/>
      <protection hidden="1"/>
    </xf>
    <xf numFmtId="0" fontId="0" fillId="0" borderId="79" xfId="0" applyFont="1" applyBorder="1" applyAlignment="1" applyProtection="1">
      <alignment horizontal="left" vertical="center" wrapText="1"/>
    </xf>
    <xf numFmtId="0" fontId="0" fillId="0" borderId="94" xfId="0" applyFont="1" applyBorder="1" applyAlignment="1" applyProtection="1">
      <alignment horizontal="left" vertical="center" wrapText="1"/>
    </xf>
    <xf numFmtId="0" fontId="93" fillId="26" borderId="91" xfId="0" applyFont="1" applyFill="1" applyBorder="1" applyAlignment="1" applyProtection="1">
      <alignment horizontal="right" shrinkToFit="1"/>
      <protection locked="0"/>
    </xf>
    <xf numFmtId="0" fontId="93" fillId="26" borderId="66" xfId="0" applyFont="1" applyFill="1" applyBorder="1" applyAlignment="1" applyProtection="1">
      <alignment horizontal="right" shrinkToFit="1"/>
      <protection locked="0"/>
    </xf>
    <xf numFmtId="0" fontId="93" fillId="26" borderId="153" xfId="0" applyFont="1" applyFill="1" applyBorder="1" applyAlignment="1" applyProtection="1">
      <alignment horizontal="right" shrinkToFit="1"/>
      <protection locked="0"/>
    </xf>
    <xf numFmtId="0" fontId="93" fillId="26" borderId="94" xfId="0" applyFont="1" applyFill="1" applyBorder="1" applyAlignment="1" applyProtection="1">
      <alignment horizontal="right" shrinkToFit="1"/>
      <protection locked="0"/>
    </xf>
    <xf numFmtId="0" fontId="93" fillId="26" borderId="154" xfId="0" applyFont="1" applyFill="1" applyBorder="1" applyAlignment="1" applyProtection="1">
      <alignment horizontal="right" shrinkToFit="1"/>
      <protection locked="0"/>
    </xf>
    <xf numFmtId="0" fontId="93" fillId="26" borderId="12" xfId="0" applyFont="1" applyFill="1" applyBorder="1" applyAlignment="1" applyProtection="1">
      <alignment horizontal="right" shrinkToFit="1"/>
      <protection locked="0"/>
    </xf>
    <xf numFmtId="181" fontId="95" fillId="0" borderId="79" xfId="0" applyNumberFormat="1" applyFont="1" applyBorder="1" applyAlignment="1" applyProtection="1">
      <alignment horizontal="left" vertical="center" wrapText="1"/>
    </xf>
    <xf numFmtId="181" fontId="95" fillId="0" borderId="94" xfId="0" applyNumberFormat="1" applyFont="1" applyBorder="1" applyAlignment="1" applyProtection="1">
      <alignment horizontal="left" vertical="center"/>
    </xf>
    <xf numFmtId="0" fontId="93" fillId="26" borderId="106" xfId="0" applyFont="1" applyFill="1" applyBorder="1" applyAlignment="1" applyProtection="1">
      <alignment horizontal="right" shrinkToFit="1"/>
      <protection locked="0"/>
    </xf>
    <xf numFmtId="181" fontId="0" fillId="0" borderId="155" xfId="0" applyNumberFormat="1" applyFont="1" applyBorder="1" applyAlignment="1" applyProtection="1">
      <alignment horizontal="left" vertical="center"/>
    </xf>
    <xf numFmtId="181" fontId="0" fillId="0" borderId="114" xfId="0" applyNumberFormat="1" applyFont="1" applyBorder="1" applyAlignment="1" applyProtection="1">
      <alignment horizontal="left" vertical="center"/>
    </xf>
    <xf numFmtId="0" fontId="93" fillId="26" borderId="93" xfId="0" applyFont="1" applyFill="1" applyBorder="1" applyAlignment="1" applyProtection="1">
      <alignment horizontal="right" shrinkToFit="1"/>
      <protection locked="0"/>
    </xf>
    <xf numFmtId="0" fontId="93" fillId="26" borderId="117" xfId="0" applyFont="1" applyFill="1" applyBorder="1" applyAlignment="1" applyProtection="1">
      <alignment horizontal="right" shrinkToFit="1"/>
      <protection locked="0"/>
    </xf>
    <xf numFmtId="0" fontId="93" fillId="26" borderId="156" xfId="0" applyFont="1" applyFill="1" applyBorder="1" applyAlignment="1" applyProtection="1">
      <alignment horizontal="right" shrinkToFit="1"/>
      <protection locked="0"/>
    </xf>
    <xf numFmtId="0" fontId="93" fillId="26" borderId="0" xfId="0" applyFont="1" applyFill="1" applyBorder="1" applyAlignment="1" applyProtection="1">
      <alignment horizontal="right" shrinkToFit="1"/>
      <protection locked="0"/>
    </xf>
    <xf numFmtId="0" fontId="93" fillId="26" borderId="79" xfId="0" applyFont="1" applyFill="1" applyBorder="1" applyAlignment="1" applyProtection="1">
      <alignment horizontal="right" shrinkToFit="1"/>
      <protection locked="0"/>
    </xf>
    <xf numFmtId="0" fontId="93" fillId="0" borderId="90" xfId="0" applyFont="1" applyFill="1" applyBorder="1" applyAlignment="1" applyProtection="1">
      <alignment horizontal="right" shrinkToFit="1"/>
      <protection hidden="1"/>
    </xf>
    <xf numFmtId="0" fontId="93" fillId="0" borderId="48" xfId="0" applyFont="1" applyFill="1" applyBorder="1" applyAlignment="1" applyProtection="1">
      <alignment horizontal="right" shrinkToFit="1"/>
      <protection hidden="1"/>
    </xf>
    <xf numFmtId="0" fontId="93" fillId="26" borderId="132" xfId="0" applyFont="1" applyFill="1" applyBorder="1" applyAlignment="1" applyProtection="1">
      <alignment horizontal="right" shrinkToFit="1"/>
      <protection locked="0"/>
    </xf>
    <xf numFmtId="0" fontId="93" fillId="26" borderId="131" xfId="0" applyFont="1" applyFill="1" applyBorder="1" applyAlignment="1" applyProtection="1">
      <alignment horizontal="right" shrinkToFit="1"/>
      <protection locked="0"/>
    </xf>
    <xf numFmtId="0" fontId="93" fillId="0" borderId="132" xfId="0" applyFont="1" applyFill="1" applyBorder="1" applyAlignment="1" applyProtection="1">
      <alignment horizontal="right" shrinkToFit="1"/>
      <protection hidden="1"/>
    </xf>
    <xf numFmtId="0" fontId="93" fillId="0" borderId="131" xfId="0" applyFont="1" applyFill="1" applyBorder="1" applyAlignment="1" applyProtection="1">
      <alignment horizontal="right" shrinkToFit="1"/>
      <protection hidden="1"/>
    </xf>
    <xf numFmtId="0" fontId="0" fillId="0" borderId="83" xfId="0" applyBorder="1" applyAlignment="1" applyProtection="1">
      <alignment horizontal="center" vertical="center"/>
    </xf>
    <xf numFmtId="181" fontId="0" fillId="0" borderId="132" xfId="0" applyNumberFormat="1" applyFont="1" applyBorder="1" applyAlignment="1" applyProtection="1">
      <alignment horizontal="left" vertical="center"/>
    </xf>
    <xf numFmtId="181" fontId="0" fillId="0" borderId="131" xfId="0" applyNumberFormat="1" applyFont="1" applyBorder="1" applyAlignment="1" applyProtection="1">
      <alignment horizontal="left" vertical="center"/>
    </xf>
    <xf numFmtId="181" fontId="0" fillId="0" borderId="106" xfId="0" applyNumberFormat="1" applyFont="1" applyBorder="1" applyAlignment="1" applyProtection="1">
      <alignment horizontal="left" vertical="center"/>
    </xf>
    <xf numFmtId="181" fontId="0" fillId="0" borderId="12" xfId="0" applyNumberFormat="1" applyFont="1" applyBorder="1" applyAlignment="1" applyProtection="1">
      <alignment horizontal="left" vertical="center"/>
    </xf>
    <xf numFmtId="0" fontId="93" fillId="28" borderId="79" xfId="0" applyFont="1" applyFill="1" applyBorder="1" applyAlignment="1" applyProtection="1">
      <alignment horizontal="right" shrinkToFit="1"/>
      <protection locked="0"/>
    </xf>
    <xf numFmtId="0" fontId="93" fillId="28" borderId="94" xfId="0" applyFont="1" applyFill="1" applyBorder="1" applyAlignment="1" applyProtection="1">
      <alignment horizontal="right" shrinkToFit="1"/>
      <protection locked="0"/>
    </xf>
    <xf numFmtId="179" fontId="0" fillId="0" borderId="79" xfId="0" applyNumberFormat="1" applyFont="1" applyBorder="1" applyAlignment="1" applyProtection="1">
      <alignment horizontal="left" vertical="center"/>
    </xf>
    <xf numFmtId="179" fontId="0" fillId="0" borderId="94" xfId="0" applyNumberFormat="1" applyFont="1" applyBorder="1" applyAlignment="1" applyProtection="1">
      <alignment horizontal="left" vertical="center"/>
    </xf>
    <xf numFmtId="0" fontId="91" fillId="0" borderId="97" xfId="0" applyNumberFormat="1" applyFont="1" applyBorder="1" applyAlignment="1" applyProtection="1">
      <alignment horizontal="center" vertical="center"/>
    </xf>
    <xf numFmtId="0" fontId="91" fillId="0" borderId="150" xfId="0" applyNumberFormat="1" applyFont="1" applyBorder="1" applyAlignment="1" applyProtection="1">
      <alignment horizontal="center" vertical="center"/>
    </xf>
    <xf numFmtId="0" fontId="91" fillId="0" borderId="95" xfId="0" applyNumberFormat="1" applyFont="1" applyBorder="1" applyAlignment="1" applyProtection="1">
      <alignment horizontal="center" vertical="center"/>
    </xf>
    <xf numFmtId="0" fontId="91" fillId="0" borderId="112" xfId="0" applyNumberFormat="1" applyFont="1" applyBorder="1" applyAlignment="1" applyProtection="1">
      <alignment horizontal="center" vertical="center"/>
    </xf>
    <xf numFmtId="0" fontId="91" fillId="0" borderId="151" xfId="0" applyNumberFormat="1" applyFont="1" applyBorder="1" applyAlignment="1" applyProtection="1">
      <alignment horizontal="center" vertical="center"/>
    </xf>
    <xf numFmtId="0" fontId="93" fillId="0" borderId="91" xfId="0" applyFont="1" applyFill="1" applyBorder="1" applyAlignment="1" applyProtection="1">
      <alignment horizontal="right" shrinkToFit="1"/>
      <protection hidden="1"/>
    </xf>
    <xf numFmtId="0" fontId="93" fillId="0" borderId="66" xfId="0" applyFont="1" applyBorder="1" applyAlignment="1" applyProtection="1">
      <protection hidden="1"/>
    </xf>
    <xf numFmtId="180" fontId="93" fillId="0" borderId="79" xfId="0" applyNumberFormat="1" applyFont="1" applyFill="1" applyBorder="1" applyAlignment="1" applyProtection="1">
      <alignment horizontal="right" shrinkToFit="1"/>
      <protection hidden="1"/>
    </xf>
    <xf numFmtId="180" fontId="93" fillId="28" borderId="153" xfId="0" applyNumberFormat="1" applyFont="1" applyFill="1" applyBorder="1" applyAlignment="1" applyProtection="1">
      <alignment horizontal="right" shrinkToFit="1"/>
      <protection locked="0"/>
    </xf>
    <xf numFmtId="180" fontId="93" fillId="28" borderId="94" xfId="0" applyNumberFormat="1" applyFont="1" applyFill="1" applyBorder="1" applyAlignment="1" applyProtection="1">
      <alignment horizontal="right" shrinkToFit="1"/>
      <protection locked="0"/>
    </xf>
    <xf numFmtId="178" fontId="21" fillId="28" borderId="79" xfId="0" applyNumberFormat="1" applyFont="1" applyFill="1" applyBorder="1" applyAlignment="1" applyProtection="1">
      <alignment horizontal="center" vertical="center" shrinkToFit="1"/>
      <protection locked="0"/>
    </xf>
    <xf numFmtId="178" fontId="21" fillId="28" borderId="94" xfId="0" applyNumberFormat="1" applyFont="1" applyFill="1" applyBorder="1" applyAlignment="1" applyProtection="1">
      <alignment horizontal="center" vertical="center" shrinkToFit="1"/>
      <protection locked="0"/>
    </xf>
    <xf numFmtId="178" fontId="21" fillId="28" borderId="81" xfId="0" applyNumberFormat="1" applyFont="1" applyFill="1" applyBorder="1" applyAlignment="1" applyProtection="1">
      <alignment horizontal="center" vertical="center" shrinkToFit="1"/>
      <protection locked="0"/>
    </xf>
    <xf numFmtId="0" fontId="54" fillId="0" borderId="79" xfId="0" applyFont="1" applyFill="1" applyBorder="1" applyAlignment="1" applyProtection="1">
      <alignment horizontal="center" vertical="center" wrapText="1"/>
    </xf>
    <xf numFmtId="0" fontId="54" fillId="0" borderId="94" xfId="0" applyFont="1" applyFill="1" applyBorder="1" applyAlignment="1" applyProtection="1">
      <alignment horizontal="center" vertical="center" wrapText="1"/>
    </xf>
    <xf numFmtId="0" fontId="54" fillId="0" borderId="81" xfId="0" applyFont="1" applyFill="1" applyBorder="1" applyAlignment="1" applyProtection="1">
      <alignment horizontal="center" vertical="center" wrapText="1"/>
    </xf>
    <xf numFmtId="180" fontId="93" fillId="28" borderId="79" xfId="0" applyNumberFormat="1" applyFont="1" applyFill="1" applyBorder="1" applyAlignment="1" applyProtection="1">
      <alignment horizontal="right" shrinkToFit="1"/>
      <protection locked="0"/>
    </xf>
    <xf numFmtId="0" fontId="91" fillId="0" borderId="79" xfId="0" applyNumberFormat="1" applyFont="1" applyBorder="1" applyAlignment="1" applyProtection="1">
      <alignment horizontal="center" vertical="center"/>
    </xf>
    <xf numFmtId="0" fontId="91" fillId="0" borderId="94" xfId="0" applyNumberFormat="1" applyFont="1" applyBorder="1" applyAlignment="1" applyProtection="1">
      <alignment horizontal="center" vertical="center"/>
    </xf>
    <xf numFmtId="0" fontId="91" fillId="0" borderId="81" xfId="0" applyNumberFormat="1" applyFont="1" applyBorder="1" applyAlignment="1" applyProtection="1">
      <alignment horizontal="center" vertical="center"/>
    </xf>
    <xf numFmtId="0" fontId="91" fillId="0" borderId="152" xfId="0" applyNumberFormat="1" applyFont="1" applyBorder="1" applyAlignment="1" applyProtection="1">
      <alignment horizontal="center" vertical="center"/>
    </xf>
    <xf numFmtId="0" fontId="72" fillId="28" borderId="79" xfId="0" applyFont="1" applyFill="1" applyBorder="1" applyAlignment="1" applyProtection="1">
      <alignment horizontal="center" vertical="center"/>
      <protection locked="0"/>
    </xf>
    <xf numFmtId="0" fontId="72" fillId="28" borderId="94" xfId="0" applyFont="1" applyFill="1" applyBorder="1" applyAlignment="1" applyProtection="1">
      <alignment horizontal="center" vertical="center"/>
      <protection locked="0"/>
    </xf>
    <xf numFmtId="0" fontId="72" fillId="28" borderId="81" xfId="0" applyFont="1" applyFill="1" applyBorder="1" applyAlignment="1" applyProtection="1">
      <alignment horizontal="center" vertical="center"/>
      <protection locked="0"/>
    </xf>
    <xf numFmtId="0" fontId="54" fillId="0" borderId="79" xfId="0" applyFont="1" applyFill="1" applyBorder="1" applyAlignment="1" applyProtection="1">
      <alignment horizontal="center" vertical="center"/>
    </xf>
    <xf numFmtId="0" fontId="54" fillId="0" borderId="94" xfId="0" applyFont="1" applyFill="1" applyBorder="1" applyAlignment="1" applyProtection="1">
      <alignment horizontal="center" vertical="center"/>
    </xf>
    <xf numFmtId="0" fontId="54" fillId="0" borderId="81" xfId="0" applyFont="1" applyFill="1" applyBorder="1" applyAlignment="1" applyProtection="1">
      <alignment horizontal="center" vertical="center"/>
    </xf>
    <xf numFmtId="0" fontId="54" fillId="29" borderId="79" xfId="0" applyFont="1" applyFill="1" applyBorder="1" applyAlignment="1" applyProtection="1">
      <alignment horizontal="center" vertical="center" wrapText="1" shrinkToFit="1"/>
    </xf>
    <xf numFmtId="0" fontId="54" fillId="29" borderId="94" xfId="0" applyFont="1" applyFill="1" applyBorder="1" applyAlignment="1" applyProtection="1">
      <alignment horizontal="center" vertical="center" wrapText="1" shrinkToFit="1"/>
    </xf>
    <xf numFmtId="0" fontId="54" fillId="29" borderId="81" xfId="0" applyFont="1" applyFill="1" applyBorder="1" applyAlignment="1" applyProtection="1">
      <alignment horizontal="center" vertical="center" wrapText="1" shrinkToFit="1"/>
    </xf>
    <xf numFmtId="0" fontId="0" fillId="0" borderId="99" xfId="0" applyBorder="1" applyAlignment="1" applyProtection="1">
      <alignment horizontal="center" vertical="center"/>
    </xf>
    <xf numFmtId="0" fontId="0" fillId="0" borderId="100" xfId="0" applyBorder="1" applyAlignment="1" applyProtection="1">
      <alignment horizontal="center" vertical="center"/>
    </xf>
    <xf numFmtId="0" fontId="93" fillId="28" borderId="79" xfId="0" applyNumberFormat="1" applyFont="1" applyFill="1" applyBorder="1" applyAlignment="1" applyProtection="1">
      <alignment horizontal="center" vertical="center" shrinkToFit="1"/>
      <protection locked="0"/>
    </xf>
    <xf numFmtId="0" fontId="93" fillId="28" borderId="94" xfId="0" applyNumberFormat="1" applyFont="1" applyFill="1" applyBorder="1" applyAlignment="1" applyProtection="1">
      <alignment horizontal="center" vertical="center" shrinkToFit="1"/>
      <protection locked="0"/>
    </xf>
    <xf numFmtId="0" fontId="93" fillId="28" borderId="81" xfId="0" applyNumberFormat="1" applyFont="1" applyFill="1" applyBorder="1" applyAlignment="1" applyProtection="1">
      <alignment horizontal="center" vertical="center" shrinkToFit="1"/>
      <protection locked="0"/>
    </xf>
    <xf numFmtId="0" fontId="54"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0" fontId="91" fillId="0" borderId="0" xfId="0" applyFont="1" applyAlignment="1" applyProtection="1">
      <alignment horizontal="center" vertical="center"/>
      <protection locked="0"/>
    </xf>
    <xf numFmtId="0" fontId="91" fillId="28" borderId="79" xfId="0" applyFont="1" applyFill="1" applyBorder="1" applyAlignment="1" applyProtection="1">
      <alignment horizontal="center" vertical="center"/>
      <protection locked="0"/>
    </xf>
    <xf numFmtId="0" fontId="91" fillId="28" borderId="81" xfId="0" applyFont="1" applyFill="1" applyBorder="1" applyAlignment="1" applyProtection="1">
      <alignment horizontal="center" vertical="center"/>
      <protection locked="0"/>
    </xf>
    <xf numFmtId="0" fontId="91" fillId="0" borderId="89" xfId="0" applyFont="1" applyFill="1" applyBorder="1" applyAlignment="1" applyProtection="1">
      <alignment horizontal="center" vertical="center"/>
    </xf>
    <xf numFmtId="0" fontId="91" fillId="0" borderId="0" xfId="0" applyFont="1" applyFill="1" applyBorder="1" applyAlignment="1" applyProtection="1">
      <alignment horizontal="center" vertical="center"/>
    </xf>
    <xf numFmtId="0" fontId="0" fillId="28" borderId="81" xfId="0" applyFill="1" applyBorder="1" applyAlignment="1" applyProtection="1">
      <protection locked="0"/>
    </xf>
    <xf numFmtId="0" fontId="91" fillId="0" borderId="0" xfId="0" applyFont="1" applyAlignment="1" applyProtection="1">
      <alignment horizontal="center" vertical="center"/>
    </xf>
    <xf numFmtId="178" fontId="72" fillId="28" borderId="79" xfId="0" applyNumberFormat="1" applyFont="1" applyFill="1" applyBorder="1" applyAlignment="1" applyProtection="1">
      <alignment horizontal="center" vertical="center" shrinkToFit="1"/>
      <protection locked="0"/>
    </xf>
    <xf numFmtId="178" fontId="72" fillId="28" borderId="94" xfId="0" applyNumberFormat="1" applyFont="1" applyFill="1" applyBorder="1" applyAlignment="1" applyProtection="1">
      <alignment horizontal="center" vertical="center" shrinkToFit="1"/>
      <protection locked="0"/>
    </xf>
    <xf numFmtId="178" fontId="72" fillId="28" borderId="81" xfId="0" applyNumberFormat="1" applyFont="1" applyFill="1" applyBorder="1" applyAlignment="1" applyProtection="1">
      <alignment horizontal="center" vertical="center" shrinkToFit="1"/>
      <protection locked="0"/>
    </xf>
    <xf numFmtId="0" fontId="54" fillId="0" borderId="79" xfId="0" applyFont="1" applyBorder="1" applyAlignment="1" applyProtection="1">
      <alignment horizontal="center" vertical="center"/>
    </xf>
    <xf numFmtId="0" fontId="54" fillId="0" borderId="94" xfId="0" applyFont="1" applyBorder="1" applyAlignment="1" applyProtection="1">
      <alignment horizontal="center" vertical="center"/>
    </xf>
    <xf numFmtId="0" fontId="54" fillId="0" borderId="81" xfId="0" applyFont="1" applyBorder="1" applyAlignment="1" applyProtection="1">
      <alignment horizontal="center" vertical="center"/>
    </xf>
    <xf numFmtId="0" fontId="0" fillId="28" borderId="79" xfId="0" applyFill="1" applyBorder="1" applyAlignment="1" applyProtection="1">
      <alignment horizontal="center" vertical="center" shrinkToFit="1"/>
      <protection locked="0"/>
    </xf>
    <xf numFmtId="0" fontId="0" fillId="28" borderId="94" xfId="0" applyFill="1" applyBorder="1" applyAlignment="1" applyProtection="1">
      <alignment horizontal="center" vertical="center" shrinkToFit="1"/>
      <protection locked="0"/>
    </xf>
    <xf numFmtId="0" fontId="0" fillId="28" borderId="81" xfId="0" applyFill="1" applyBorder="1" applyAlignment="1" applyProtection="1">
      <alignment horizontal="center" vertical="center" shrinkToFit="1"/>
      <protection locked="0"/>
    </xf>
    <xf numFmtId="0" fontId="91" fillId="0" borderId="89" xfId="0" applyFont="1" applyBorder="1" applyAlignment="1" applyProtection="1">
      <alignment horizontal="center" vertical="center"/>
    </xf>
    <xf numFmtId="0" fontId="21" fillId="0" borderId="0" xfId="0" applyFont="1" applyAlignment="1" applyProtection="1">
      <alignment horizontal="left" vertical="center"/>
    </xf>
    <xf numFmtId="0" fontId="0" fillId="0" borderId="79" xfId="0" applyBorder="1" applyAlignment="1" applyProtection="1">
      <alignment horizontal="center" vertical="center"/>
    </xf>
    <xf numFmtId="0" fontId="0" fillId="0" borderId="94" xfId="0" applyBorder="1" applyAlignment="1" applyProtection="1">
      <alignment horizontal="center" vertical="center"/>
    </xf>
    <xf numFmtId="0" fontId="0" fillId="0" borderId="81" xfId="0" applyBorder="1" applyAlignment="1" applyProtection="1">
      <alignment horizontal="center" vertical="center"/>
    </xf>
    <xf numFmtId="185" fontId="51" fillId="0" borderId="0" xfId="0" applyNumberFormat="1" applyFont="1" applyBorder="1" applyAlignment="1" applyProtection="1">
      <alignment horizontal="center"/>
      <protection locked="0"/>
    </xf>
    <xf numFmtId="185" fontId="51" fillId="0" borderId="0" xfId="0" applyNumberFormat="1" applyFont="1" applyBorder="1" applyAlignment="1" applyProtection="1">
      <alignment horizontal="center"/>
    </xf>
    <xf numFmtId="0" fontId="72" fillId="0" borderId="114" xfId="60" applyFont="1" applyBorder="1" applyAlignment="1" applyProtection="1">
      <alignment horizontal="center" vertical="center" wrapText="1"/>
      <protection hidden="1"/>
    </xf>
    <xf numFmtId="0" fontId="72" fillId="0" borderId="114" xfId="60" applyFont="1" applyBorder="1" applyAlignment="1" applyProtection="1">
      <alignment horizontal="center" vertical="center"/>
      <protection hidden="1"/>
    </xf>
    <xf numFmtId="0" fontId="0" fillId="0" borderId="114" xfId="0" applyBorder="1" applyAlignment="1">
      <alignment horizontal="center" vertical="center"/>
    </xf>
    <xf numFmtId="0" fontId="0" fillId="0" borderId="0" xfId="0" applyBorder="1" applyAlignment="1">
      <alignment horizontal="center" vertical="center"/>
    </xf>
    <xf numFmtId="0" fontId="0" fillId="0" borderId="0" xfId="0" applyBorder="1" applyAlignment="1" applyProtection="1">
      <alignment horizontal="left"/>
    </xf>
    <xf numFmtId="0" fontId="51" fillId="0" borderId="0" xfId="0" applyNumberFormat="1" applyFont="1" applyBorder="1" applyAlignment="1" applyProtection="1">
      <alignment horizontal="center"/>
      <protection locked="0"/>
    </xf>
    <xf numFmtId="6" fontId="72" fillId="0" borderId="127" xfId="61" applyFont="1" applyBorder="1" applyAlignment="1" applyProtection="1">
      <alignment horizontal="left" vertical="center"/>
    </xf>
    <xf numFmtId="0" fontId="72" fillId="0" borderId="129" xfId="0" applyFont="1" applyBorder="1" applyAlignment="1" applyProtection="1">
      <alignment horizontal="left" vertical="center" wrapText="1"/>
      <protection hidden="1"/>
    </xf>
    <xf numFmtId="0" fontId="72" fillId="0" borderId="131" xfId="0" applyFont="1" applyBorder="1" applyAlignment="1" applyProtection="1">
      <alignment horizontal="left" vertical="center" wrapText="1"/>
      <protection hidden="1"/>
    </xf>
    <xf numFmtId="0" fontId="72" fillId="0" borderId="130" xfId="0" applyFont="1" applyBorder="1" applyAlignment="1" applyProtection="1">
      <alignment horizontal="left" vertical="center" wrapText="1"/>
      <protection hidden="1"/>
    </xf>
    <xf numFmtId="176" fontId="93" fillId="0" borderId="124" xfId="0" applyNumberFormat="1" applyFont="1" applyBorder="1" applyAlignment="1" applyProtection="1">
      <alignment horizontal="center" vertical="center"/>
      <protection hidden="1"/>
    </xf>
    <xf numFmtId="176" fontId="93" fillId="0" borderId="114" xfId="0" applyNumberFormat="1" applyFont="1" applyBorder="1" applyAlignment="1" applyProtection="1">
      <alignment horizontal="center" vertical="center"/>
      <protection hidden="1"/>
    </xf>
    <xf numFmtId="176" fontId="93" fillId="0" borderId="115" xfId="0" applyNumberFormat="1" applyFont="1" applyBorder="1" applyAlignment="1" applyProtection="1">
      <alignment horizontal="center" vertical="center"/>
      <protection hidden="1"/>
    </xf>
    <xf numFmtId="0" fontId="72" fillId="0" borderId="129" xfId="0" applyFont="1" applyBorder="1" applyAlignment="1" applyProtection="1">
      <alignment horizontal="left" vertical="center"/>
      <protection hidden="1"/>
    </xf>
    <xf numFmtId="0" fontId="72" fillId="0" borderId="131" xfId="0" applyFont="1" applyBorder="1" applyAlignment="1" applyProtection="1">
      <alignment horizontal="left" vertical="center"/>
      <protection hidden="1"/>
    </xf>
    <xf numFmtId="180" fontId="21" fillId="0" borderId="127" xfId="0" applyNumberFormat="1" applyFont="1" applyBorder="1" applyAlignment="1" applyProtection="1">
      <alignment horizontal="center" vertical="center"/>
      <protection hidden="1"/>
    </xf>
    <xf numFmtId="0" fontId="72" fillId="0" borderId="0" xfId="0" applyFont="1" applyAlignment="1" applyProtection="1">
      <alignment vertical="center" wrapText="1"/>
      <protection locked="0"/>
    </xf>
    <xf numFmtId="0" fontId="0" fillId="0" borderId="0" xfId="0" applyAlignment="1"/>
    <xf numFmtId="0" fontId="72" fillId="0" borderId="129" xfId="0" applyFont="1" applyFill="1" applyBorder="1" applyAlignment="1" applyProtection="1">
      <alignment horizontal="left" vertical="center"/>
      <protection hidden="1"/>
    </xf>
    <xf numFmtId="0" fontId="72" fillId="0" borderId="131" xfId="0" applyFont="1" applyFill="1" applyBorder="1" applyAlignment="1" applyProtection="1">
      <alignment horizontal="left" vertical="center"/>
      <protection hidden="1"/>
    </xf>
    <xf numFmtId="0" fontId="72" fillId="0" borderId="130" xfId="0" applyFont="1" applyFill="1" applyBorder="1" applyAlignment="1" applyProtection="1">
      <alignment horizontal="left" vertical="center"/>
      <protection hidden="1"/>
    </xf>
    <xf numFmtId="0" fontId="72" fillId="0" borderId="129" xfId="0" applyFont="1" applyFill="1" applyBorder="1" applyAlignment="1" applyProtection="1">
      <alignment horizontal="left" vertical="center" wrapText="1"/>
      <protection hidden="1"/>
    </xf>
    <xf numFmtId="0" fontId="72" fillId="0" borderId="131" xfId="0" applyFont="1" applyFill="1" applyBorder="1" applyAlignment="1" applyProtection="1">
      <alignment horizontal="left" vertical="center" wrapText="1"/>
      <protection hidden="1"/>
    </xf>
    <xf numFmtId="0" fontId="72" fillId="0" borderId="130" xfId="0" applyFont="1" applyFill="1" applyBorder="1" applyAlignment="1" applyProtection="1">
      <alignment horizontal="left" vertical="center" wrapText="1"/>
      <protection hidden="1"/>
    </xf>
    <xf numFmtId="0" fontId="93" fillId="0" borderId="161" xfId="0" applyFont="1" applyFill="1" applyBorder="1" applyAlignment="1" applyProtection="1">
      <alignment horizontal="right" shrinkToFit="1"/>
      <protection hidden="1"/>
    </xf>
    <xf numFmtId="0" fontId="93" fillId="0" borderId="134" xfId="0" applyFont="1" applyFill="1" applyBorder="1" applyAlignment="1" applyProtection="1">
      <alignment horizontal="right" shrinkToFit="1"/>
      <protection hidden="1"/>
    </xf>
    <xf numFmtId="0" fontId="0" fillId="0" borderId="0" xfId="0" applyAlignment="1">
      <alignment vertical="center"/>
    </xf>
    <xf numFmtId="182" fontId="93" fillId="0" borderId="129" xfId="0" applyNumberFormat="1" applyFont="1" applyFill="1" applyBorder="1" applyAlignment="1" applyProtection="1">
      <alignment horizontal="center" vertical="center"/>
      <protection hidden="1"/>
    </xf>
    <xf numFmtId="182" fontId="93" fillId="0" borderId="131" xfId="0" applyNumberFormat="1" applyFont="1" applyFill="1" applyBorder="1" applyAlignment="1" applyProtection="1">
      <alignment horizontal="center" vertical="center"/>
      <protection hidden="1"/>
    </xf>
    <xf numFmtId="182" fontId="93" fillId="0" borderId="130" xfId="0" applyNumberFormat="1" applyFont="1" applyFill="1" applyBorder="1" applyAlignment="1" applyProtection="1">
      <alignment horizontal="center" vertical="center"/>
      <protection hidden="1"/>
    </xf>
    <xf numFmtId="0" fontId="93" fillId="28" borderId="155" xfId="0" applyFont="1" applyFill="1" applyBorder="1" applyAlignment="1" applyProtection="1">
      <alignment horizontal="right" shrinkToFit="1"/>
      <protection locked="0" hidden="1"/>
    </xf>
    <xf numFmtId="0" fontId="93" fillId="28" borderId="114" xfId="0" applyFont="1" applyFill="1" applyBorder="1" applyAlignment="1" applyProtection="1">
      <alignment horizontal="right" shrinkToFit="1"/>
      <protection locked="0" hidden="1"/>
    </xf>
    <xf numFmtId="0" fontId="93" fillId="0" borderId="155" xfId="0" applyFont="1" applyFill="1" applyBorder="1" applyAlignment="1" applyProtection="1">
      <alignment horizontal="right" shrinkToFit="1"/>
      <protection hidden="1"/>
    </xf>
    <xf numFmtId="0" fontId="93" fillId="0" borderId="114" xfId="0" applyFont="1" applyFill="1" applyBorder="1" applyAlignment="1" applyProtection="1">
      <alignment horizontal="right" shrinkToFit="1"/>
      <protection hidden="1"/>
    </xf>
    <xf numFmtId="0" fontId="93" fillId="28" borderId="106" xfId="0" applyFont="1" applyFill="1" applyBorder="1" applyAlignment="1" applyProtection="1">
      <alignment horizontal="right" shrinkToFit="1"/>
      <protection locked="0" hidden="1"/>
    </xf>
    <xf numFmtId="0" fontId="93" fillId="28" borderId="12" xfId="0" applyFont="1" applyFill="1" applyBorder="1" applyAlignment="1" applyProtection="1">
      <alignment horizontal="right" shrinkToFit="1"/>
      <protection locked="0" hidden="1"/>
    </xf>
    <xf numFmtId="0" fontId="93" fillId="28" borderId="154" xfId="0" applyFont="1" applyFill="1" applyBorder="1" applyAlignment="1" applyProtection="1">
      <alignment horizontal="right" shrinkToFit="1"/>
      <protection locked="0" hidden="1"/>
    </xf>
    <xf numFmtId="0" fontId="93" fillId="28" borderId="132" xfId="0" applyFont="1" applyFill="1" applyBorder="1" applyAlignment="1" applyProtection="1">
      <alignment horizontal="right" shrinkToFit="1"/>
      <protection locked="0" hidden="1"/>
    </xf>
    <xf numFmtId="0" fontId="93" fillId="28" borderId="131" xfId="0" applyFont="1" applyFill="1" applyBorder="1" applyAlignment="1" applyProtection="1">
      <alignment horizontal="right" shrinkToFit="1"/>
      <protection locked="0" hidden="1"/>
    </xf>
    <xf numFmtId="0" fontId="93" fillId="28" borderId="160" xfId="0" applyFont="1" applyFill="1" applyBorder="1" applyAlignment="1" applyProtection="1">
      <alignment horizontal="right" shrinkToFit="1"/>
      <protection locked="0" hidden="1"/>
    </xf>
    <xf numFmtId="0" fontId="93" fillId="28" borderId="106" xfId="0" applyFont="1" applyFill="1" applyBorder="1" applyAlignment="1" applyProtection="1">
      <alignment horizontal="right"/>
      <protection locked="0" hidden="1"/>
    </xf>
    <xf numFmtId="0" fontId="93" fillId="28" borderId="12" xfId="0" applyFont="1" applyFill="1" applyBorder="1" applyAlignment="1" applyProtection="1">
      <alignment horizontal="right"/>
      <protection locked="0" hidden="1"/>
    </xf>
    <xf numFmtId="0" fontId="93" fillId="0" borderId="157" xfId="0" applyFont="1" applyFill="1" applyBorder="1" applyAlignment="1" applyProtection="1">
      <alignment horizontal="right" shrinkToFit="1"/>
      <protection hidden="1"/>
    </xf>
    <xf numFmtId="0" fontId="93" fillId="0" borderId="158" xfId="0" applyFont="1" applyBorder="1" applyAlignment="1" applyProtection="1">
      <protection hidden="1"/>
    </xf>
    <xf numFmtId="0" fontId="93" fillId="0" borderId="89" xfId="0" applyFont="1" applyFill="1" applyBorder="1" applyAlignment="1" applyProtection="1">
      <alignment horizontal="right" shrinkToFit="1"/>
      <protection hidden="1"/>
    </xf>
    <xf numFmtId="0" fontId="93" fillId="0" borderId="0" xfId="0" applyFont="1" applyBorder="1" applyAlignment="1" applyProtection="1">
      <protection hidden="1"/>
    </xf>
    <xf numFmtId="181" fontId="0" fillId="0" borderId="106" xfId="0" applyNumberFormat="1" applyBorder="1" applyAlignment="1" applyProtection="1">
      <alignment horizontal="left" vertical="center" wrapText="1"/>
    </xf>
    <xf numFmtId="0" fontId="93" fillId="28" borderId="79" xfId="0" applyFont="1" applyFill="1" applyBorder="1" applyAlignment="1" applyProtection="1">
      <alignment horizontal="right" shrinkToFit="1"/>
      <protection locked="0" hidden="1"/>
    </xf>
    <xf numFmtId="0" fontId="93" fillId="28" borderId="94" xfId="0" applyFont="1" applyFill="1" applyBorder="1" applyAlignment="1" applyProtection="1">
      <alignment horizontal="right" shrinkToFit="1"/>
      <protection locked="0" hidden="1"/>
    </xf>
    <xf numFmtId="0" fontId="0" fillId="0" borderId="79" xfId="0" applyFont="1" applyFill="1" applyBorder="1" applyAlignment="1" applyProtection="1">
      <alignment horizontal="center" vertical="center" wrapText="1"/>
    </xf>
    <xf numFmtId="0" fontId="0" fillId="0" borderId="94" xfId="0" applyFont="1" applyFill="1" applyBorder="1" applyAlignment="1" applyProtection="1">
      <alignment horizontal="center" vertical="center"/>
    </xf>
    <xf numFmtId="0" fontId="0" fillId="0" borderId="81" xfId="0" applyFont="1" applyFill="1" applyBorder="1" applyAlignment="1" applyProtection="1">
      <alignment horizontal="center" vertical="center"/>
    </xf>
    <xf numFmtId="0" fontId="93" fillId="28" borderId="79" xfId="0" applyFont="1" applyFill="1" applyBorder="1" applyAlignment="1" applyProtection="1">
      <alignment horizontal="center" vertical="center" shrinkToFit="1"/>
      <protection locked="0" hidden="1"/>
    </xf>
    <xf numFmtId="0" fontId="93" fillId="28" borderId="94" xfId="0" applyFont="1" applyFill="1" applyBorder="1" applyAlignment="1" applyProtection="1">
      <alignment horizontal="center" vertical="center" shrinkToFit="1"/>
      <protection locked="0" hidden="1"/>
    </xf>
    <xf numFmtId="0" fontId="93" fillId="28" borderId="81" xfId="0" applyFont="1" applyFill="1" applyBorder="1" applyAlignment="1" applyProtection="1">
      <alignment horizontal="center" vertical="center" shrinkToFit="1"/>
      <protection locked="0" hidden="1"/>
    </xf>
    <xf numFmtId="0" fontId="0" fillId="28" borderId="79" xfId="0" applyFont="1" applyFill="1" applyBorder="1" applyAlignment="1" applyProtection="1">
      <alignment horizontal="center" vertical="center"/>
      <protection locked="0" hidden="1"/>
    </xf>
    <xf numFmtId="0" fontId="0" fillId="28" borderId="94" xfId="0" applyFont="1" applyFill="1" applyBorder="1" applyAlignment="1" applyProtection="1">
      <alignment horizontal="center" vertical="center"/>
      <protection locked="0" hidden="1"/>
    </xf>
    <xf numFmtId="0" fontId="0" fillId="28" borderId="81" xfId="0" applyFont="1" applyFill="1" applyBorder="1" applyAlignment="1" applyProtection="1">
      <alignment horizontal="center" vertical="center"/>
      <protection locked="0" hidden="1"/>
    </xf>
    <xf numFmtId="0" fontId="0" fillId="0" borderId="79" xfId="0" applyFont="1" applyFill="1" applyBorder="1" applyAlignment="1" applyProtection="1">
      <alignment horizontal="left" vertical="center"/>
    </xf>
    <xf numFmtId="0" fontId="0" fillId="0" borderId="94" xfId="0" applyFont="1" applyFill="1" applyBorder="1" applyAlignment="1" applyProtection="1">
      <alignment horizontal="left" vertical="center"/>
    </xf>
    <xf numFmtId="0" fontId="0" fillId="0" borderId="81" xfId="0" applyFont="1" applyFill="1" applyBorder="1" applyAlignment="1" applyProtection="1">
      <alignment horizontal="left" vertical="center"/>
    </xf>
    <xf numFmtId="0" fontId="0" fillId="28" borderId="79" xfId="0" applyFont="1" applyFill="1" applyBorder="1" applyAlignment="1" applyProtection="1">
      <alignment horizontal="left" vertical="center"/>
      <protection locked="0" hidden="1"/>
    </xf>
    <xf numFmtId="0" fontId="0" fillId="28" borderId="94" xfId="0" applyFont="1" applyFill="1" applyBorder="1" applyAlignment="1" applyProtection="1">
      <alignment horizontal="left" vertical="center"/>
      <protection locked="0" hidden="1"/>
    </xf>
    <xf numFmtId="0" fontId="0" fillId="28" borderId="81" xfId="0" applyFont="1" applyFill="1" applyBorder="1" applyAlignment="1" applyProtection="1">
      <alignment horizontal="left" vertical="center"/>
      <protection locked="0" hidden="1"/>
    </xf>
    <xf numFmtId="0" fontId="0" fillId="0" borderId="90" xfId="0" applyFont="1" applyFill="1" applyBorder="1" applyAlignment="1" applyProtection="1">
      <alignment horizontal="center" vertical="center" wrapText="1"/>
    </xf>
    <xf numFmtId="0" fontId="0" fillId="0" borderId="48" xfId="0" applyFont="1" applyFill="1" applyBorder="1" applyAlignment="1" applyProtection="1">
      <alignment horizontal="center" vertical="center" wrapText="1"/>
    </xf>
    <xf numFmtId="0" fontId="0" fillId="0" borderId="49" xfId="0" applyFont="1" applyFill="1" applyBorder="1" applyAlignment="1" applyProtection="1">
      <alignment horizontal="center" vertical="center" wrapText="1"/>
    </xf>
    <xf numFmtId="0" fontId="93" fillId="28" borderId="79" xfId="0" applyNumberFormat="1" applyFont="1" applyFill="1" applyBorder="1" applyAlignment="1" applyProtection="1">
      <alignment horizontal="center" vertical="center" shrinkToFit="1"/>
      <protection locked="0" hidden="1"/>
    </xf>
    <xf numFmtId="0" fontId="93" fillId="28" borderId="94" xfId="0" applyNumberFormat="1" applyFont="1" applyFill="1" applyBorder="1" applyAlignment="1" applyProtection="1">
      <alignment horizontal="center" vertical="center" shrinkToFit="1"/>
      <protection locked="0" hidden="1"/>
    </xf>
    <xf numFmtId="0" fontId="93" fillId="28" borderId="81" xfId="0" applyNumberFormat="1" applyFont="1" applyFill="1" applyBorder="1" applyAlignment="1" applyProtection="1">
      <alignment horizontal="center" vertical="center" shrinkToFit="1"/>
      <protection locked="0" hidden="1"/>
    </xf>
    <xf numFmtId="0" fontId="91" fillId="28" borderId="79" xfId="0" applyFont="1" applyFill="1" applyBorder="1" applyAlignment="1" applyProtection="1">
      <alignment horizontal="center" vertical="center"/>
      <protection locked="0" hidden="1"/>
    </xf>
    <xf numFmtId="0" fontId="91" fillId="28" borderId="81" xfId="0" applyFont="1" applyFill="1" applyBorder="1" applyAlignment="1" applyProtection="1">
      <alignment horizontal="center" vertical="center"/>
      <protection locked="0" hidden="1"/>
    </xf>
    <xf numFmtId="0" fontId="0" fillId="28" borderId="81" xfId="0" applyFill="1" applyBorder="1" applyAlignment="1" applyProtection="1">
      <protection locked="0" hidden="1"/>
    </xf>
    <xf numFmtId="178" fontId="72" fillId="28" borderId="79" xfId="0" applyNumberFormat="1" applyFont="1" applyFill="1" applyBorder="1" applyAlignment="1" applyProtection="1">
      <alignment horizontal="center" vertical="center" shrinkToFit="1"/>
      <protection locked="0" hidden="1"/>
    </xf>
    <xf numFmtId="178" fontId="72" fillId="28" borderId="94" xfId="0" applyNumberFormat="1" applyFont="1" applyFill="1" applyBorder="1" applyAlignment="1" applyProtection="1">
      <alignment horizontal="center" vertical="center" shrinkToFit="1"/>
      <protection locked="0" hidden="1"/>
    </xf>
    <xf numFmtId="178" fontId="72" fillId="28" borderId="81" xfId="0" applyNumberFormat="1" applyFont="1" applyFill="1" applyBorder="1" applyAlignment="1" applyProtection="1">
      <alignment horizontal="center" vertical="center" shrinkToFit="1"/>
      <protection locked="0" hidden="1"/>
    </xf>
    <xf numFmtId="0" fontId="91" fillId="0" borderId="46" xfId="0" applyFont="1" applyBorder="1" applyAlignment="1" applyProtection="1">
      <alignment horizontal="center" vertical="center"/>
    </xf>
    <xf numFmtId="0" fontId="72" fillId="0" borderId="130" xfId="0" applyFont="1" applyBorder="1" applyAlignment="1" applyProtection="1">
      <alignment horizontal="left" vertical="center"/>
      <protection hidden="1"/>
    </xf>
    <xf numFmtId="0" fontId="0" fillId="0" borderId="0" xfId="0" applyFill="1" applyAlignment="1">
      <alignment vertical="top" wrapText="1"/>
    </xf>
    <xf numFmtId="0" fontId="15" fillId="0" borderId="15" xfId="0" applyFont="1" applyFill="1" applyBorder="1" applyAlignment="1">
      <alignment horizontal="center" vertical="center"/>
    </xf>
    <xf numFmtId="0" fontId="0" fillId="0" borderId="16" xfId="0" applyFill="1" applyBorder="1" applyAlignment="1">
      <alignment horizontal="center" vertical="center"/>
    </xf>
    <xf numFmtId="0" fontId="22" fillId="0" borderId="15" xfId="0" applyFont="1" applyFill="1" applyBorder="1" applyAlignment="1">
      <alignment horizontal="left" vertical="center"/>
    </xf>
    <xf numFmtId="0" fontId="0" fillId="0" borderId="20" xfId="0" applyFill="1" applyBorder="1" applyAlignment="1"/>
    <xf numFmtId="0" fontId="0" fillId="0" borderId="16" xfId="0" applyFill="1" applyBorder="1" applyAlignment="1"/>
    <xf numFmtId="0" fontId="0" fillId="0" borderId="15" xfId="0" applyFill="1" applyBorder="1" applyAlignment="1">
      <alignment vertical="center"/>
    </xf>
    <xf numFmtId="0" fontId="0" fillId="0" borderId="16" xfId="0" applyFill="1" applyBorder="1" applyAlignment="1">
      <alignment vertical="center"/>
    </xf>
    <xf numFmtId="0" fontId="22" fillId="0" borderId="15" xfId="0" applyFont="1" applyFill="1" applyBorder="1" applyAlignment="1">
      <alignment vertical="center"/>
    </xf>
    <xf numFmtId="0" fontId="15"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5" fillId="0" borderId="15" xfId="0" applyFont="1" applyFill="1" applyBorder="1" applyAlignment="1">
      <alignment horizontal="left" vertical="center"/>
    </xf>
    <xf numFmtId="0" fontId="0" fillId="0" borderId="20" xfId="0" applyFill="1" applyBorder="1" applyAlignment="1">
      <alignment vertical="center"/>
    </xf>
    <xf numFmtId="0" fontId="22" fillId="0" borderId="15" xfId="0" applyFont="1" applyFill="1" applyBorder="1" applyAlignment="1">
      <alignment horizontal="center" vertical="center"/>
    </xf>
    <xf numFmtId="0" fontId="22" fillId="0" borderId="20" xfId="0" applyFont="1" applyFill="1" applyBorder="1" applyAlignment="1">
      <alignment horizontal="center" vertical="center"/>
    </xf>
    <xf numFmtId="0" fontId="22" fillId="0" borderId="20" xfId="0" applyFont="1" applyFill="1" applyBorder="1" applyAlignment="1">
      <alignment horizontal="center"/>
    </xf>
    <xf numFmtId="0" fontId="22" fillId="0" borderId="16" xfId="0" applyFont="1" applyFill="1" applyBorder="1" applyAlignment="1">
      <alignment horizontal="center"/>
    </xf>
    <xf numFmtId="0" fontId="15" fillId="0" borderId="16" xfId="0" applyFont="1" applyFill="1" applyBorder="1" applyAlignment="1">
      <alignment horizontal="center" vertical="center"/>
    </xf>
    <xf numFmtId="0" fontId="22" fillId="0" borderId="16" xfId="0" applyFont="1" applyFill="1" applyBorder="1" applyAlignment="1">
      <alignment horizontal="center" vertical="center"/>
    </xf>
    <xf numFmtId="0" fontId="0" fillId="0" borderId="20" xfId="0" applyFill="1" applyBorder="1" applyAlignment="1">
      <alignment horizontal="center" vertical="center"/>
    </xf>
    <xf numFmtId="0" fontId="0" fillId="0" borderId="20" xfId="0" applyFill="1" applyBorder="1" applyAlignment="1">
      <alignment horizontal="center"/>
    </xf>
    <xf numFmtId="0" fontId="0" fillId="0" borderId="16" xfId="0" applyFill="1" applyBorder="1" applyAlignment="1">
      <alignment horizontal="center"/>
    </xf>
    <xf numFmtId="0" fontId="0" fillId="0" borderId="0" xfId="0" applyFill="1" applyBorder="1" applyAlignment="1">
      <alignment vertical="top" wrapText="1"/>
    </xf>
    <xf numFmtId="0" fontId="0" fillId="0" borderId="15" xfId="0" applyFill="1" applyBorder="1" applyAlignment="1">
      <alignment horizontal="center" vertical="center"/>
    </xf>
    <xf numFmtId="0" fontId="0" fillId="0" borderId="10" xfId="0" applyFill="1" applyBorder="1" applyAlignment="1">
      <alignment wrapText="1"/>
    </xf>
    <xf numFmtId="0" fontId="0" fillId="0" borderId="13" xfId="0" applyFill="1" applyBorder="1" applyAlignment="1">
      <alignment wrapText="1"/>
    </xf>
    <xf numFmtId="0" fontId="15" fillId="0" borderId="0" xfId="0" applyFont="1" applyFill="1" applyAlignment="1">
      <alignment horizontal="left" vertical="center" wrapText="1"/>
    </xf>
    <xf numFmtId="0" fontId="15" fillId="0" borderId="124" xfId="0" applyFont="1" applyFill="1" applyBorder="1" applyAlignment="1">
      <alignment horizontal="center" vertical="center"/>
    </xf>
    <xf numFmtId="0" fontId="15" fillId="0" borderId="114" xfId="0" applyFont="1" applyFill="1" applyBorder="1" applyAlignment="1">
      <alignment horizontal="center" vertical="center"/>
    </xf>
    <xf numFmtId="0" fontId="15" fillId="0" borderId="115" xfId="0" applyFont="1" applyFill="1" applyBorder="1" applyAlignment="1">
      <alignment horizontal="center" vertical="center"/>
    </xf>
    <xf numFmtId="0" fontId="15" fillId="0" borderId="129" xfId="0" applyFont="1" applyFill="1" applyBorder="1" applyAlignment="1">
      <alignment horizontal="center" vertical="center"/>
    </xf>
    <xf numFmtId="0" fontId="0" fillId="0" borderId="131" xfId="0" applyFill="1" applyBorder="1" applyAlignment="1">
      <alignment horizontal="center" vertical="center"/>
    </xf>
    <xf numFmtId="0" fontId="0" fillId="0" borderId="130" xfId="0" applyFill="1" applyBorder="1" applyAlignment="1">
      <alignment horizontal="center" vertical="center"/>
    </xf>
    <xf numFmtId="0" fontId="0" fillId="0" borderId="114" xfId="0" applyFill="1" applyBorder="1" applyAlignment="1">
      <alignment horizontal="center" vertical="center"/>
    </xf>
    <xf numFmtId="0" fontId="0" fillId="0" borderId="115"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0" fontId="15" fillId="0" borderId="10"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131" xfId="0" applyFont="1" applyFill="1" applyBorder="1" applyAlignment="1">
      <alignment horizontal="center" vertical="center"/>
    </xf>
    <xf numFmtId="0" fontId="15" fillId="0" borderId="130" xfId="0" applyFont="1" applyFill="1" applyBorder="1" applyAlignment="1">
      <alignment horizontal="center" vertical="center"/>
    </xf>
    <xf numFmtId="0" fontId="16" fillId="0" borderId="0" xfId="0" applyFont="1" applyFill="1" applyAlignment="1">
      <alignment vertical="center"/>
    </xf>
    <xf numFmtId="0" fontId="0" fillId="0" borderId="0" xfId="0" applyFill="1" applyAlignment="1">
      <alignment vertical="center"/>
    </xf>
    <xf numFmtId="0" fontId="15" fillId="0" borderId="11"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26"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27" xfId="0" applyFont="1" applyFill="1" applyBorder="1" applyAlignment="1">
      <alignment horizontal="center" vertical="center"/>
    </xf>
    <xf numFmtId="49" fontId="18" fillId="0" borderId="0" xfId="0" applyNumberFormat="1" applyFont="1" applyAlignment="1">
      <alignment horizontal="left" vertical="top" wrapText="1"/>
    </xf>
    <xf numFmtId="49" fontId="18" fillId="0" borderId="0" xfId="0" applyNumberFormat="1" applyFont="1" applyFill="1" applyAlignment="1">
      <alignment horizontal="left" vertical="top" wrapText="1"/>
    </xf>
    <xf numFmtId="49" fontId="17" fillId="0" borderId="111" xfId="0" applyNumberFormat="1" applyFont="1" applyFill="1" applyBorder="1" applyAlignment="1">
      <alignment horizontal="center" vertical="center"/>
    </xf>
    <xf numFmtId="49" fontId="17" fillId="0" borderId="18" xfId="0" applyNumberFormat="1" applyFont="1" applyFill="1" applyBorder="1" applyAlignment="1">
      <alignment horizontal="center" vertical="center"/>
    </xf>
    <xf numFmtId="49" fontId="17" fillId="0" borderId="47" xfId="0" applyNumberFormat="1" applyFont="1" applyFill="1" applyBorder="1" applyAlignment="1">
      <alignment horizontal="center" vertical="center"/>
    </xf>
    <xf numFmtId="49" fontId="17" fillId="0" borderId="106" xfId="0" applyNumberFormat="1" applyFont="1" applyFill="1" applyBorder="1" applyAlignment="1">
      <alignment horizontal="center" vertical="center"/>
    </xf>
    <xf numFmtId="49" fontId="17" fillId="0" borderId="12" xfId="0" applyNumberFormat="1" applyFont="1" applyFill="1" applyBorder="1" applyAlignment="1">
      <alignment horizontal="center" vertical="center"/>
    </xf>
    <xf numFmtId="49" fontId="17" fillId="0" borderId="103" xfId="0" applyNumberFormat="1" applyFont="1" applyFill="1" applyBorder="1" applyAlignment="1">
      <alignment horizontal="center" vertical="center"/>
    </xf>
    <xf numFmtId="49" fontId="17" fillId="0" borderId="89" xfId="0" applyNumberFormat="1" applyFont="1" applyFill="1" applyBorder="1" applyAlignment="1">
      <alignment horizontal="center" vertical="center"/>
    </xf>
    <xf numFmtId="49" fontId="17" fillId="0" borderId="0" xfId="0" applyNumberFormat="1" applyFont="1" applyFill="1" applyBorder="1" applyAlignment="1">
      <alignment horizontal="center" vertical="center"/>
    </xf>
    <xf numFmtId="49" fontId="17" fillId="0" borderId="46" xfId="0" applyNumberFormat="1" applyFont="1" applyFill="1" applyBorder="1" applyAlignment="1">
      <alignment horizontal="center" vertical="center"/>
    </xf>
    <xf numFmtId="49" fontId="17" fillId="0" borderId="90" xfId="0" applyNumberFormat="1" applyFont="1" applyFill="1" applyBorder="1" applyAlignment="1">
      <alignment horizontal="center" vertical="center"/>
    </xf>
    <xf numFmtId="49" fontId="17" fillId="0" borderId="48" xfId="0" applyNumberFormat="1" applyFont="1" applyFill="1" applyBorder="1" applyAlignment="1">
      <alignment horizontal="center" vertical="center"/>
    </xf>
    <xf numFmtId="49" fontId="17" fillId="0" borderId="49" xfId="0" applyNumberFormat="1" applyFont="1" applyFill="1" applyBorder="1" applyAlignment="1">
      <alignment horizontal="center" vertical="center"/>
    </xf>
    <xf numFmtId="49" fontId="17" fillId="0" borderId="111" xfId="0" applyNumberFormat="1" applyFont="1" applyFill="1" applyBorder="1" applyAlignment="1">
      <alignment horizontal="left" vertical="center"/>
    </xf>
    <xf numFmtId="49" fontId="17" fillId="0" borderId="18" xfId="0" applyNumberFormat="1" applyFont="1" applyFill="1" applyBorder="1" applyAlignment="1">
      <alignment horizontal="left" vertical="center"/>
    </xf>
    <xf numFmtId="49" fontId="17" fillId="0" borderId="47" xfId="0" applyNumberFormat="1" applyFont="1" applyFill="1" applyBorder="1" applyAlignment="1">
      <alignment horizontal="left" vertical="center"/>
    </xf>
    <xf numFmtId="49" fontId="17" fillId="0" borderId="106" xfId="0" applyNumberFormat="1" applyFont="1" applyFill="1" applyBorder="1" applyAlignment="1">
      <alignment horizontal="left" vertical="center" shrinkToFit="1"/>
    </xf>
    <xf numFmtId="49" fontId="17" fillId="0" borderId="12" xfId="0" applyNumberFormat="1" applyFont="1" applyFill="1" applyBorder="1" applyAlignment="1">
      <alignment horizontal="left" vertical="center" shrinkToFit="1"/>
    </xf>
    <xf numFmtId="49" fontId="17" fillId="0" borderId="103" xfId="0" applyNumberFormat="1" applyFont="1" applyFill="1" applyBorder="1" applyAlignment="1">
      <alignment horizontal="left" vertical="center" shrinkToFit="1"/>
    </xf>
    <xf numFmtId="49" fontId="15" fillId="0" borderId="92" xfId="0" applyNumberFormat="1" applyFont="1" applyFill="1" applyBorder="1" applyAlignment="1">
      <alignment horizontal="center" vertical="center" wrapText="1"/>
    </xf>
    <xf numFmtId="49" fontId="15" fillId="0" borderId="20" xfId="0" applyNumberFormat="1" applyFont="1" applyFill="1" applyBorder="1" applyAlignment="1">
      <alignment horizontal="center" vertical="center" wrapText="1"/>
    </xf>
    <xf numFmtId="49" fontId="15" fillId="0" borderId="84" xfId="0" applyNumberFormat="1" applyFont="1" applyFill="1" applyBorder="1" applyAlignment="1">
      <alignment horizontal="center" vertical="center" wrapText="1"/>
    </xf>
    <xf numFmtId="49" fontId="17" fillId="0" borderId="92" xfId="0" applyNumberFormat="1" applyFont="1" applyFill="1" applyBorder="1" applyAlignment="1">
      <alignment horizontal="center" vertical="center" shrinkToFit="1"/>
    </xf>
    <xf numFmtId="49" fontId="17" fillId="0" borderId="20" xfId="0" applyNumberFormat="1" applyFont="1" applyFill="1" applyBorder="1" applyAlignment="1">
      <alignment horizontal="center" vertical="center" shrinkToFit="1"/>
    </xf>
    <xf numFmtId="49" fontId="17" fillId="0" borderId="84" xfId="0" applyNumberFormat="1" applyFont="1" applyFill="1" applyBorder="1" applyAlignment="1">
      <alignment horizontal="center" vertical="center" shrinkToFit="1"/>
    </xf>
    <xf numFmtId="49" fontId="17" fillId="0" borderId="89" xfId="0" applyNumberFormat="1" applyFont="1" applyFill="1" applyBorder="1" applyAlignment="1">
      <alignment horizontal="left" vertical="center"/>
    </xf>
    <xf numFmtId="49" fontId="17" fillId="0" borderId="0" xfId="0" applyNumberFormat="1" applyFont="1" applyFill="1" applyBorder="1" applyAlignment="1">
      <alignment horizontal="left" vertical="center"/>
    </xf>
    <xf numFmtId="49" fontId="17" fillId="0" borderId="46" xfId="0" applyNumberFormat="1" applyFont="1" applyFill="1" applyBorder="1" applyAlignment="1">
      <alignment horizontal="left" vertical="center"/>
    </xf>
    <xf numFmtId="49" fontId="17" fillId="0" borderId="90" xfId="0" applyNumberFormat="1" applyFont="1" applyFill="1" applyBorder="1" applyAlignment="1">
      <alignment horizontal="left" vertical="center"/>
    </xf>
    <xf numFmtId="49" fontId="17" fillId="0" borderId="48" xfId="0" applyNumberFormat="1" applyFont="1" applyFill="1" applyBorder="1" applyAlignment="1">
      <alignment horizontal="left" vertical="center"/>
    </xf>
    <xf numFmtId="49" fontId="17" fillId="0" borderId="49" xfId="0" applyNumberFormat="1" applyFont="1" applyFill="1" applyBorder="1" applyAlignment="1">
      <alignment horizontal="left" vertical="center"/>
    </xf>
    <xf numFmtId="49" fontId="17" fillId="0" borderId="66" xfId="0" applyNumberFormat="1" applyFont="1" applyFill="1" applyBorder="1" applyAlignment="1">
      <alignment horizontal="right" vertical="center"/>
    </xf>
    <xf numFmtId="49" fontId="17" fillId="0" borderId="87" xfId="0" applyNumberFormat="1" applyFont="1" applyFill="1" applyBorder="1" applyAlignment="1">
      <alignment horizontal="right" vertical="center"/>
    </xf>
    <xf numFmtId="49" fontId="29" fillId="0" borderId="0" xfId="0" applyNumberFormat="1" applyFont="1" applyFill="1" applyAlignment="1">
      <alignment horizontal="center" vertical="center"/>
    </xf>
    <xf numFmtId="49" fontId="17" fillId="0" borderId="91" xfId="0" applyNumberFormat="1" applyFont="1" applyFill="1" applyBorder="1" applyAlignment="1">
      <alignment horizontal="center" vertical="center"/>
    </xf>
    <xf numFmtId="49" fontId="17" fillId="0" borderId="66" xfId="0" applyNumberFormat="1" applyFont="1" applyFill="1" applyBorder="1" applyAlignment="1">
      <alignment horizontal="center" vertical="center"/>
    </xf>
    <xf numFmtId="49" fontId="17" fillId="0" borderId="87" xfId="0" applyNumberFormat="1" applyFont="1" applyFill="1" applyBorder="1" applyAlignment="1">
      <alignment horizontal="center" vertical="center"/>
    </xf>
    <xf numFmtId="49" fontId="17" fillId="0" borderId="107" xfId="0" applyNumberFormat="1" applyFont="1" applyFill="1" applyBorder="1" applyAlignment="1">
      <alignment horizontal="center" vertical="center"/>
    </xf>
    <xf numFmtId="49" fontId="17" fillId="0" borderId="44" xfId="0" applyNumberFormat="1" applyFont="1" applyFill="1" applyBorder="1" applyAlignment="1">
      <alignment horizontal="center" vertical="center"/>
    </xf>
    <xf numFmtId="49" fontId="17" fillId="0" borderId="45" xfId="0" applyNumberFormat="1" applyFont="1" applyFill="1" applyBorder="1" applyAlignment="1">
      <alignment horizontal="center" vertical="center"/>
    </xf>
    <xf numFmtId="49" fontId="17" fillId="0" borderId="108" xfId="0" applyNumberFormat="1" applyFont="1" applyFill="1" applyBorder="1" applyAlignment="1">
      <alignment horizontal="center" vertical="center" shrinkToFit="1"/>
    </xf>
    <xf numFmtId="49" fontId="17" fillId="0" borderId="109" xfId="0" applyNumberFormat="1" applyFont="1" applyFill="1" applyBorder="1" applyAlignment="1">
      <alignment horizontal="center" vertical="center" shrinkToFit="1"/>
    </xf>
    <xf numFmtId="49" fontId="17" fillId="0" borderId="110" xfId="0" applyNumberFormat="1" applyFont="1" applyFill="1" applyBorder="1" applyAlignment="1">
      <alignment horizontal="center" vertical="center" shrinkToFit="1"/>
    </xf>
    <xf numFmtId="49" fontId="17" fillId="0" borderId="106" xfId="0" applyNumberFormat="1" applyFont="1" applyFill="1" applyBorder="1" applyAlignment="1">
      <alignment horizontal="center" vertical="center" shrinkToFit="1"/>
    </xf>
    <xf numFmtId="49" fontId="17" fillId="0" borderId="12" xfId="0" applyNumberFormat="1" applyFont="1" applyFill="1" applyBorder="1" applyAlignment="1">
      <alignment horizontal="center" vertical="center" shrinkToFit="1"/>
    </xf>
    <xf numFmtId="49" fontId="17" fillId="0" borderId="103" xfId="0" applyNumberFormat="1" applyFont="1" applyFill="1" applyBorder="1" applyAlignment="1">
      <alignment horizontal="center" vertical="center" shrinkToFit="1"/>
    </xf>
    <xf numFmtId="49" fontId="17" fillId="0" borderId="0" xfId="0" applyNumberFormat="1" applyFont="1" applyFill="1" applyAlignment="1">
      <alignment horizontal="center" vertical="center"/>
    </xf>
    <xf numFmtId="0" fontId="15" fillId="0" borderId="0" xfId="0" applyFont="1" applyFill="1" applyAlignment="1">
      <alignment vertical="top" wrapText="1"/>
    </xf>
    <xf numFmtId="0" fontId="0" fillId="0" borderId="0" xfId="0" applyAlignment="1">
      <alignment vertical="top" wrapText="1"/>
    </xf>
    <xf numFmtId="0" fontId="15" fillId="0" borderId="20" xfId="0" applyFont="1" applyFill="1" applyBorder="1" applyAlignment="1">
      <alignment horizontal="center" vertical="center"/>
    </xf>
    <xf numFmtId="0" fontId="15" fillId="0" borderId="0" xfId="0" applyFont="1" applyFill="1" applyBorder="1" applyAlignment="1">
      <alignment vertical="center"/>
    </xf>
    <xf numFmtId="0" fontId="0" fillId="0" borderId="0" xfId="0" applyFill="1" applyBorder="1" applyAlignment="1">
      <alignment vertical="center"/>
    </xf>
    <xf numFmtId="0" fontId="15" fillId="0" borderId="53" xfId="0" applyFont="1" applyFill="1" applyBorder="1" applyAlignment="1">
      <alignment horizontal="center" vertical="center"/>
    </xf>
    <xf numFmtId="0" fontId="15" fillId="0" borderId="0" xfId="0" applyFont="1" applyFill="1" applyBorder="1" applyAlignment="1">
      <alignment vertical="top" wrapText="1"/>
    </xf>
    <xf numFmtId="0" fontId="0" fillId="0" borderId="0" xfId="0" applyBorder="1" applyAlignment="1">
      <alignment vertical="top" wrapText="1"/>
    </xf>
    <xf numFmtId="0" fontId="0" fillId="0" borderId="13" xfId="0" applyBorder="1" applyAlignment="1">
      <alignment vertical="top" wrapText="1"/>
    </xf>
    <xf numFmtId="0" fontId="0" fillId="0" borderId="12" xfId="0" applyBorder="1" applyAlignment="1">
      <alignment vertical="top" wrapText="1"/>
    </xf>
    <xf numFmtId="0" fontId="0" fillId="0" borderId="14" xfId="0" applyBorder="1" applyAlignment="1">
      <alignment vertical="top" wrapText="1"/>
    </xf>
    <xf numFmtId="0" fontId="15" fillId="0" borderId="18"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7" fillId="0" borderId="0" xfId="0" applyFont="1" applyFill="1" applyBorder="1" applyAlignment="1">
      <alignment horizontal="center" vertical="top"/>
    </xf>
    <xf numFmtId="0" fontId="16" fillId="0" borderId="0" xfId="0" applyFont="1" applyFill="1" applyAlignment="1">
      <alignment horizontal="center"/>
    </xf>
    <xf numFmtId="0" fontId="15" fillId="0" borderId="120" xfId="0" applyFont="1" applyFill="1" applyBorder="1" applyAlignment="1">
      <alignment horizontal="distributed" vertical="center" indent="1"/>
    </xf>
    <xf numFmtId="0" fontId="15" fillId="0" borderId="121" xfId="0" applyFont="1" applyFill="1" applyBorder="1" applyAlignment="1">
      <alignment horizontal="distributed" vertical="center" indent="1"/>
    </xf>
    <xf numFmtId="0" fontId="15" fillId="0" borderId="123" xfId="0" applyFont="1" applyFill="1" applyBorder="1" applyAlignment="1">
      <alignment horizontal="distributed" vertical="center" indent="1"/>
    </xf>
    <xf numFmtId="0" fontId="17" fillId="0" borderId="120" xfId="0" applyFont="1" applyFill="1" applyBorder="1" applyAlignment="1">
      <alignment horizontal="left" vertical="center"/>
    </xf>
    <xf numFmtId="0" fontId="17" fillId="0" borderId="121" xfId="0" applyFont="1" applyFill="1" applyBorder="1" applyAlignment="1">
      <alignment horizontal="left" vertical="center"/>
    </xf>
    <xf numFmtId="0" fontId="17" fillId="0" borderId="123" xfId="0" applyFont="1" applyFill="1" applyBorder="1" applyAlignment="1">
      <alignment horizontal="left" vertical="center"/>
    </xf>
    <xf numFmtId="0" fontId="18" fillId="0" borderId="0" xfId="0" applyFont="1" applyFill="1" applyBorder="1" applyAlignment="1">
      <alignment horizontal="left" vertical="top" wrapText="1"/>
    </xf>
    <xf numFmtId="0" fontId="18" fillId="0" borderId="0" xfId="0" applyFont="1" applyFill="1" applyBorder="1" applyAlignment="1">
      <alignment horizontal="left" vertical="top" wrapText="1" indent="2"/>
    </xf>
    <xf numFmtId="0" fontId="0" fillId="0" borderId="0" xfId="0" applyAlignment="1">
      <alignment horizontal="left" vertical="top" wrapText="1" indent="2"/>
    </xf>
    <xf numFmtId="0" fontId="15" fillId="0" borderId="0" xfId="0" applyFont="1" applyFill="1" applyAlignment="1">
      <alignment horizontal="left" vertical="justify" wrapText="1"/>
    </xf>
    <xf numFmtId="0" fontId="15" fillId="0" borderId="0" xfId="0" applyFont="1" applyFill="1" applyBorder="1" applyAlignment="1">
      <alignment horizontal="center" wrapText="1"/>
    </xf>
    <xf numFmtId="0" fontId="18" fillId="0" borderId="0" xfId="0" applyFont="1" applyAlignment="1">
      <alignment vertical="top" wrapText="1"/>
    </xf>
    <xf numFmtId="0" fontId="15" fillId="0" borderId="0" xfId="0" applyFont="1" applyFill="1" applyAlignment="1">
      <alignment horizontal="right" vertical="center"/>
    </xf>
    <xf numFmtId="0" fontId="19" fillId="0" borderId="0" xfId="0" applyFont="1" applyFill="1" applyAlignment="1">
      <alignment horizontal="center" wrapText="1"/>
    </xf>
    <xf numFmtId="0" fontId="15" fillId="0" borderId="0" xfId="0" applyFont="1" applyFill="1" applyAlignment="1">
      <alignment horizontal="center" vertical="center"/>
    </xf>
    <xf numFmtId="0" fontId="15" fillId="0" borderId="0" xfId="0" applyFont="1" applyFill="1" applyAlignment="1">
      <alignment horizontal="left" vertical="center"/>
    </xf>
    <xf numFmtId="0" fontId="18" fillId="0" borderId="0" xfId="42" applyFont="1" applyBorder="1" applyAlignment="1">
      <alignment horizontal="left" vertical="top" wrapText="1"/>
    </xf>
    <xf numFmtId="0" fontId="18" fillId="0" borderId="0" xfId="0" applyFont="1" applyFill="1" applyBorder="1" applyAlignment="1">
      <alignment horizontal="left" vertical="top" wrapText="1" indent="1"/>
    </xf>
    <xf numFmtId="0" fontId="18" fillId="0" borderId="0" xfId="0" applyFont="1" applyBorder="1" applyAlignment="1">
      <alignment vertical="top" wrapText="1"/>
    </xf>
    <xf numFmtId="0" fontId="54" fillId="0" borderId="0" xfId="0" applyFont="1" applyBorder="1" applyAlignment="1">
      <alignment horizontal="left" vertical="top" wrapText="1" indent="1"/>
    </xf>
    <xf numFmtId="0" fontId="17" fillId="0" borderId="0" xfId="42" applyFont="1" applyAlignment="1">
      <alignment horizontal="left" vertical="center" wrapText="1"/>
    </xf>
    <xf numFmtId="0" fontId="15" fillId="0" borderId="0" xfId="42" applyFont="1" applyAlignment="1">
      <alignment horizontal="center" vertical="center"/>
    </xf>
    <xf numFmtId="0" fontId="15" fillId="0" borderId="0" xfId="42" applyFont="1" applyAlignment="1">
      <alignment horizontal="left" vertical="center"/>
    </xf>
    <xf numFmtId="0" fontId="15" fillId="0" borderId="0" xfId="42" applyFont="1" applyAlignment="1">
      <alignment horizontal="right" vertical="center"/>
    </xf>
    <xf numFmtId="0" fontId="15" fillId="0" borderId="0" xfId="42" applyFont="1" applyAlignment="1">
      <alignment horizontal="left" vertical="justify" wrapText="1"/>
    </xf>
    <xf numFmtId="0" fontId="17" fillId="0" borderId="0" xfId="42" applyFont="1" applyBorder="1" applyAlignment="1">
      <alignment horizontal="center" vertical="top"/>
    </xf>
    <xf numFmtId="49" fontId="15" fillId="0" borderId="0" xfId="42" applyNumberFormat="1" applyFont="1" applyBorder="1" applyAlignment="1">
      <alignment horizontal="left" vertical="top" wrapText="1"/>
    </xf>
    <xf numFmtId="0" fontId="15" fillId="0" borderId="20" xfId="0" applyFont="1" applyFill="1" applyBorder="1" applyAlignment="1">
      <alignment vertical="center"/>
    </xf>
    <xf numFmtId="0" fontId="15" fillId="0" borderId="17" xfId="0" applyFont="1" applyFill="1" applyBorder="1" applyAlignment="1">
      <alignment horizontal="left" vertical="center"/>
    </xf>
    <xf numFmtId="0" fontId="0" fillId="0" borderId="19" xfId="0" applyFill="1" applyBorder="1" applyAlignment="1">
      <alignment horizontal="left" vertical="center"/>
    </xf>
    <xf numFmtId="0" fontId="15" fillId="0" borderId="15" xfId="0" applyFont="1" applyFill="1" applyBorder="1" applyAlignment="1"/>
    <xf numFmtId="0" fontId="0" fillId="0" borderId="16" xfId="0" applyFill="1" applyBorder="1" applyAlignment="1">
      <alignment horizontal="left" vertical="center"/>
    </xf>
    <xf numFmtId="0" fontId="15" fillId="0" borderId="20" xfId="0" applyFont="1" applyFill="1" applyBorder="1" applyAlignment="1"/>
    <xf numFmtId="0" fontId="15" fillId="0" borderId="0" xfId="0" applyFont="1" applyFill="1" applyBorder="1" applyAlignment="1">
      <alignment horizontal="left" vertical="top" wrapText="1"/>
    </xf>
    <xf numFmtId="0" fontId="15" fillId="0" borderId="17" xfId="0" applyFont="1" applyFill="1" applyBorder="1" applyAlignment="1">
      <alignment horizontal="left" vertical="top" wrapText="1"/>
    </xf>
    <xf numFmtId="0" fontId="15" fillId="0" borderId="18" xfId="0" applyFont="1" applyFill="1" applyBorder="1" applyAlignment="1">
      <alignment horizontal="left" vertical="top" wrapText="1"/>
    </xf>
    <xf numFmtId="0" fontId="15" fillId="0" borderId="19"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13"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12" xfId="0" applyFont="1" applyFill="1" applyBorder="1" applyAlignment="1">
      <alignment horizontal="left" vertical="top" wrapText="1"/>
    </xf>
    <xf numFmtId="0" fontId="15" fillId="0" borderId="14" xfId="0" applyFont="1" applyFill="1" applyBorder="1" applyAlignment="1">
      <alignment horizontal="left" vertical="top" wrapText="1"/>
    </xf>
    <xf numFmtId="0" fontId="15" fillId="0" borderId="15" xfId="0" applyFont="1" applyFill="1" applyBorder="1" applyAlignment="1">
      <alignment horizontal="left" vertical="center" wrapText="1"/>
    </xf>
    <xf numFmtId="0" fontId="15" fillId="0" borderId="16" xfId="0" applyFont="1" applyFill="1" applyBorder="1" applyAlignment="1">
      <alignment horizontal="left" vertical="center" wrapText="1"/>
    </xf>
    <xf numFmtId="0" fontId="15" fillId="0" borderId="15" xfId="0" applyFont="1" applyFill="1" applyBorder="1" applyAlignment="1">
      <alignment vertical="center"/>
    </xf>
    <xf numFmtId="0" fontId="18" fillId="0" borderId="0" xfId="47" applyFont="1" applyAlignment="1">
      <alignment vertical="top" wrapText="1"/>
    </xf>
    <xf numFmtId="0" fontId="15" fillId="0" borderId="15" xfId="47" applyFont="1" applyBorder="1" applyAlignment="1">
      <alignment vertical="center"/>
    </xf>
    <xf numFmtId="0" fontId="15" fillId="0" borderId="16" xfId="47" applyFont="1" applyBorder="1" applyAlignment="1">
      <alignment vertical="center"/>
    </xf>
    <xf numFmtId="0" fontId="15" fillId="0" borderId="17" xfId="47" applyFont="1" applyBorder="1" applyAlignment="1">
      <alignment horizontal="left" vertical="center"/>
    </xf>
    <xf numFmtId="0" fontId="13" fillId="0" borderId="19" xfId="47" applyBorder="1" applyAlignment="1">
      <alignment horizontal="left" vertical="center"/>
    </xf>
    <xf numFmtId="0" fontId="16" fillId="0" borderId="0" xfId="47" applyFont="1" applyAlignment="1">
      <alignment horizontal="center"/>
    </xf>
    <xf numFmtId="0" fontId="15" fillId="0" borderId="120" xfId="47" applyFont="1" applyBorder="1" applyAlignment="1">
      <alignment horizontal="left" vertical="center"/>
    </xf>
    <xf numFmtId="0" fontId="13" fillId="0" borderId="121" xfId="47" applyBorder="1" applyAlignment="1">
      <alignment horizontal="left" vertical="center"/>
    </xf>
    <xf numFmtId="0" fontId="13" fillId="0" borderId="123" xfId="47" applyBorder="1" applyAlignment="1">
      <alignment horizontal="left" vertical="center"/>
    </xf>
    <xf numFmtId="0" fontId="15" fillId="0" borderId="15" xfId="47" applyFont="1" applyBorder="1" applyAlignment="1">
      <alignment horizontal="left" vertical="center"/>
    </xf>
    <xf numFmtId="0" fontId="13" fillId="0" borderId="16" xfId="47" applyBorder="1" applyAlignment="1">
      <alignment horizontal="left" vertical="center"/>
    </xf>
    <xf numFmtId="0" fontId="15" fillId="0" borderId="15" xfId="47" applyFont="1" applyBorder="1" applyAlignment="1">
      <alignment horizontal="center" vertical="center"/>
    </xf>
    <xf numFmtId="0" fontId="15" fillId="0" borderId="20" xfId="47" applyFont="1" applyBorder="1" applyAlignment="1">
      <alignment horizontal="center" vertical="center"/>
    </xf>
    <xf numFmtId="0" fontId="15" fillId="0" borderId="121" xfId="47" applyFont="1" applyBorder="1" applyAlignment="1">
      <alignment horizontal="left" vertical="center"/>
    </xf>
    <xf numFmtId="0" fontId="15" fillId="0" borderId="123" xfId="47" applyFont="1" applyBorder="1" applyAlignment="1">
      <alignment horizontal="left" vertical="center"/>
    </xf>
    <xf numFmtId="0" fontId="15" fillId="0" borderId="11" xfId="47" applyFont="1" applyBorder="1" applyAlignment="1">
      <alignment horizontal="center" vertical="center"/>
    </xf>
    <xf numFmtId="0" fontId="15" fillId="0" borderId="14" xfId="47" applyFont="1" applyBorder="1" applyAlignment="1">
      <alignment horizontal="center" vertical="center"/>
    </xf>
    <xf numFmtId="0" fontId="15" fillId="0" borderId="124" xfId="47" applyFont="1" applyBorder="1" applyAlignment="1">
      <alignment horizontal="left" vertical="center"/>
    </xf>
    <xf numFmtId="0" fontId="15" fillId="0" borderId="114" xfId="47" applyFont="1" applyBorder="1" applyAlignment="1">
      <alignment horizontal="left" vertical="center"/>
    </xf>
    <xf numFmtId="0" fontId="15" fillId="0" borderId="115" xfId="47" applyFont="1" applyBorder="1" applyAlignment="1">
      <alignment horizontal="left" vertical="center"/>
    </xf>
    <xf numFmtId="0" fontId="15" fillId="0" borderId="10" xfId="47" applyFont="1" applyBorder="1" applyAlignment="1">
      <alignment horizontal="left" vertical="center"/>
    </xf>
    <xf numFmtId="0" fontId="15" fillId="0" borderId="0" xfId="47" applyFont="1" applyBorder="1" applyAlignment="1">
      <alignment horizontal="left" vertical="center"/>
    </xf>
    <xf numFmtId="0" fontId="15" fillId="0" borderId="13" xfId="47" applyFont="1" applyBorder="1" applyAlignment="1">
      <alignment horizontal="left" vertical="center"/>
    </xf>
    <xf numFmtId="0" fontId="13" fillId="0" borderId="10" xfId="47" applyBorder="1" applyAlignment="1">
      <alignment horizontal="left" vertical="top"/>
    </xf>
    <xf numFmtId="0" fontId="13" fillId="0" borderId="0" xfId="47" applyBorder="1" applyAlignment="1">
      <alignment horizontal="left" vertical="top"/>
    </xf>
    <xf numFmtId="0" fontId="13" fillId="0" borderId="13" xfId="47" applyBorder="1" applyAlignment="1">
      <alignment horizontal="left" vertical="top"/>
    </xf>
    <xf numFmtId="0" fontId="15" fillId="0" borderId="17" xfId="47" applyFont="1" applyBorder="1" applyAlignment="1">
      <alignment vertical="center" wrapText="1"/>
    </xf>
    <xf numFmtId="0" fontId="15" fillId="0" borderId="18" xfId="47" applyFont="1" applyBorder="1" applyAlignment="1">
      <alignment vertical="center" wrapText="1"/>
    </xf>
    <xf numFmtId="0" fontId="15" fillId="0" borderId="19" xfId="47" applyFont="1" applyBorder="1" applyAlignment="1">
      <alignment vertical="center" wrapText="1"/>
    </xf>
    <xf numFmtId="0" fontId="15" fillId="0" borderId="20" xfId="47" applyFont="1" applyBorder="1" applyAlignment="1">
      <alignment horizontal="left" vertical="center"/>
    </xf>
    <xf numFmtId="0" fontId="15" fillId="0" borderId="16" xfId="47" applyFont="1" applyBorder="1" applyAlignment="1">
      <alignment horizontal="left" vertical="center"/>
    </xf>
    <xf numFmtId="49" fontId="31" fillId="0" borderId="119" xfId="41" applyNumberFormat="1" applyFont="1" applyFill="1" applyBorder="1" applyAlignment="1">
      <alignment horizontal="center" vertical="center" wrapText="1"/>
    </xf>
    <xf numFmtId="0" fontId="11" fillId="0" borderId="0" xfId="50" applyAlignment="1">
      <alignment horizontal="left" vertical="center" wrapText="1"/>
    </xf>
    <xf numFmtId="49" fontId="31" fillId="0" borderId="126" xfId="41" applyNumberFormat="1" applyFont="1" applyFill="1" applyBorder="1" applyAlignment="1">
      <alignment horizontal="center" vertical="center" wrapText="1"/>
    </xf>
    <xf numFmtId="0" fontId="0" fillId="0" borderId="105" xfId="0" applyBorder="1" applyAlignment="1">
      <alignment horizontal="center" vertical="center" wrapText="1"/>
    </xf>
    <xf numFmtId="0" fontId="0" fillId="0" borderId="74" xfId="0" applyBorder="1" applyAlignment="1">
      <alignment horizontal="center" vertical="center" wrapText="1"/>
    </xf>
    <xf numFmtId="49" fontId="31" fillId="0" borderId="0" xfId="41" applyNumberFormat="1" applyFont="1" applyFill="1" applyAlignment="1">
      <alignment horizontal="left" vertical="center" wrapText="1"/>
    </xf>
    <xf numFmtId="49" fontId="62" fillId="0" borderId="0" xfId="41" applyNumberFormat="1" applyFont="1" applyFill="1" applyAlignment="1">
      <alignment horizontal="center" vertical="center"/>
    </xf>
    <xf numFmtId="49" fontId="31" fillId="0" borderId="0" xfId="41" applyNumberFormat="1" applyFont="1" applyFill="1" applyAlignment="1">
      <alignment horizontal="right" vertical="center"/>
    </xf>
    <xf numFmtId="49" fontId="31" fillId="0" borderId="0" xfId="41" applyNumberFormat="1" applyFont="1" applyFill="1" applyAlignment="1">
      <alignment horizontal="left" vertical="center"/>
    </xf>
    <xf numFmtId="0" fontId="73" fillId="0" borderId="0" xfId="50" applyFont="1" applyAlignment="1">
      <alignment vertical="center"/>
    </xf>
    <xf numFmtId="0" fontId="13" fillId="0" borderId="0" xfId="0" applyFont="1" applyAlignment="1">
      <alignment vertical="center"/>
    </xf>
    <xf numFmtId="0" fontId="4" fillId="0" borderId="0" xfId="50" applyFont="1" applyAlignment="1">
      <alignment vertical="center"/>
    </xf>
    <xf numFmtId="0" fontId="5" fillId="0" borderId="0" xfId="50" applyFont="1" applyAlignment="1">
      <alignment vertical="center"/>
    </xf>
    <xf numFmtId="0" fontId="86" fillId="0" borderId="114" xfId="41" applyFont="1" applyBorder="1" applyAlignment="1">
      <alignment horizontal="left" vertical="center" wrapText="1"/>
    </xf>
    <xf numFmtId="0" fontId="82" fillId="0" borderId="114" xfId="58" applyFont="1" applyBorder="1" applyAlignment="1">
      <alignment horizontal="left" vertical="center" wrapText="1"/>
    </xf>
    <xf numFmtId="0" fontId="86" fillId="0" borderId="0" xfId="41" applyFont="1" applyAlignment="1">
      <alignment horizontal="left" vertical="center"/>
    </xf>
    <xf numFmtId="0" fontId="82" fillId="0" borderId="0" xfId="58" applyFont="1" applyAlignment="1">
      <alignment horizontal="left" vertical="center"/>
    </xf>
    <xf numFmtId="0" fontId="86" fillId="0" borderId="0" xfId="41" applyFont="1" applyAlignment="1">
      <alignment horizontal="left" vertical="center" wrapText="1"/>
    </xf>
    <xf numFmtId="0" fontId="82" fillId="0" borderId="0" xfId="58" applyFont="1" applyAlignment="1">
      <alignment horizontal="left" vertical="center" wrapText="1"/>
    </xf>
    <xf numFmtId="0" fontId="86" fillId="0" borderId="129" xfId="41" applyFont="1" applyBorder="1" applyAlignment="1">
      <alignment horizontal="center" vertical="center"/>
    </xf>
    <xf numFmtId="0" fontId="86" fillId="0" borderId="130" xfId="41" applyFont="1" applyBorder="1" applyAlignment="1">
      <alignment horizontal="center" vertical="center"/>
    </xf>
    <xf numFmtId="0" fontId="86" fillId="0" borderId="129" xfId="41" applyFont="1" applyFill="1" applyBorder="1" applyAlignment="1">
      <alignment horizontal="center" vertical="center"/>
    </xf>
    <xf numFmtId="0" fontId="86" fillId="0" borderId="131" xfId="41" applyFont="1" applyFill="1" applyBorder="1" applyAlignment="1">
      <alignment horizontal="center" vertical="center"/>
    </xf>
    <xf numFmtId="0" fontId="86" fillId="0" borderId="130" xfId="41" applyFont="1" applyFill="1" applyBorder="1" applyAlignment="1">
      <alignment horizontal="center" vertical="center"/>
    </xf>
    <xf numFmtId="58" fontId="86" fillId="0" borderId="129" xfId="41" applyNumberFormat="1" applyFont="1" applyBorder="1" applyAlignment="1">
      <alignment horizontal="left" vertical="center"/>
    </xf>
    <xf numFmtId="58" fontId="86" fillId="0" borderId="130" xfId="41" applyNumberFormat="1" applyFont="1" applyBorder="1" applyAlignment="1">
      <alignment horizontal="left" vertical="center"/>
    </xf>
    <xf numFmtId="58" fontId="86" fillId="0" borderId="129" xfId="41" applyNumberFormat="1" applyFont="1" applyBorder="1" applyAlignment="1">
      <alignment horizontal="center" vertical="center"/>
    </xf>
    <xf numFmtId="58" fontId="86" fillId="0" borderId="130" xfId="41" applyNumberFormat="1" applyFont="1" applyBorder="1" applyAlignment="1">
      <alignment horizontal="center" vertical="center"/>
    </xf>
    <xf numFmtId="58" fontId="86" fillId="0" borderId="129" xfId="56" applyNumberFormat="1" applyFont="1" applyFill="1" applyBorder="1" applyAlignment="1">
      <alignment horizontal="center" vertical="center"/>
    </xf>
    <xf numFmtId="58" fontId="86" fillId="0" borderId="130" xfId="56" applyNumberFormat="1" applyFont="1" applyFill="1" applyBorder="1" applyAlignment="1">
      <alignment horizontal="center" vertical="center"/>
    </xf>
    <xf numFmtId="0" fontId="86" fillId="0" borderId="129" xfId="56" applyFont="1" applyFill="1" applyBorder="1" applyAlignment="1">
      <alignment horizontal="center" vertical="center"/>
    </xf>
    <xf numFmtId="0" fontId="86" fillId="0" borderId="131" xfId="56" applyFont="1" applyFill="1" applyBorder="1" applyAlignment="1">
      <alignment horizontal="center" vertical="center"/>
    </xf>
    <xf numFmtId="0" fontId="86" fillId="0" borderId="130" xfId="56" applyFont="1" applyFill="1" applyBorder="1" applyAlignment="1">
      <alignment horizontal="center" vertical="center"/>
    </xf>
    <xf numFmtId="0" fontId="86" fillId="26" borderId="129" xfId="41" applyFont="1" applyFill="1" applyBorder="1" applyAlignment="1">
      <alignment horizontal="center" vertical="center"/>
    </xf>
    <xf numFmtId="0" fontId="86" fillId="26" borderId="130" xfId="41" applyFont="1" applyFill="1" applyBorder="1" applyAlignment="1">
      <alignment horizontal="center" vertical="center"/>
    </xf>
    <xf numFmtId="58" fontId="86" fillId="26" borderId="129" xfId="56" applyNumberFormat="1" applyFont="1" applyFill="1" applyBorder="1" applyAlignment="1">
      <alignment horizontal="center" vertical="center"/>
    </xf>
    <xf numFmtId="58" fontId="86" fillId="26" borderId="130" xfId="56" applyNumberFormat="1" applyFont="1" applyFill="1" applyBorder="1" applyAlignment="1">
      <alignment horizontal="center" vertical="center"/>
    </xf>
    <xf numFmtId="0" fontId="86" fillId="26" borderId="129" xfId="56" applyFont="1" applyFill="1" applyBorder="1" applyAlignment="1">
      <alignment horizontal="center" vertical="center"/>
    </xf>
    <xf numFmtId="0" fontId="86" fillId="26" borderId="131" xfId="56" applyFont="1" applyFill="1" applyBorder="1" applyAlignment="1">
      <alignment horizontal="center" vertical="center"/>
    </xf>
    <xf numFmtId="0" fontId="86" fillId="26" borderId="130" xfId="56" applyFont="1" applyFill="1" applyBorder="1" applyAlignment="1">
      <alignment horizontal="center" vertical="center"/>
    </xf>
    <xf numFmtId="0" fontId="79" fillId="0" borderId="0" xfId="41" applyFont="1" applyAlignment="1">
      <alignment horizontal="left" vertical="center"/>
    </xf>
    <xf numFmtId="49" fontId="80" fillId="0" borderId="0" xfId="41" applyNumberFormat="1" applyFont="1" applyAlignment="1">
      <alignment horizontal="right" vertical="center"/>
    </xf>
    <xf numFmtId="0" fontId="83" fillId="0" borderId="0" xfId="58" applyFont="1" applyAlignment="1">
      <alignment vertical="center"/>
    </xf>
    <xf numFmtId="49" fontId="79" fillId="0" borderId="80" xfId="41" applyNumberFormat="1" applyFont="1" applyBorder="1" applyAlignment="1">
      <alignment horizontal="center" vertical="center"/>
    </xf>
    <xf numFmtId="0" fontId="85" fillId="0" borderId="60" xfId="58" applyFont="1" applyBorder="1" applyAlignment="1">
      <alignment horizontal="center" vertical="center"/>
    </xf>
    <xf numFmtId="0" fontId="85" fillId="0" borderId="61" xfId="58" applyFont="1" applyBorder="1" applyAlignment="1">
      <alignment horizontal="center" vertical="center"/>
    </xf>
    <xf numFmtId="0" fontId="86" fillId="0" borderId="131" xfId="41" applyFont="1" applyBorder="1" applyAlignment="1">
      <alignment horizontal="center" vertical="center"/>
    </xf>
    <xf numFmtId="0" fontId="95" fillId="0" borderId="0" xfId="62" applyFont="1" applyAlignment="1">
      <alignment horizontal="left" vertical="top" wrapText="1"/>
    </xf>
    <xf numFmtId="0" fontId="95" fillId="0" borderId="0" xfId="62" applyFont="1" applyAlignment="1">
      <alignment horizontal="left" vertical="center"/>
    </xf>
    <xf numFmtId="0" fontId="54" fillId="0" borderId="0" xfId="62" applyFont="1" applyAlignment="1">
      <alignment horizontal="left" vertical="center" wrapText="1"/>
    </xf>
    <xf numFmtId="0" fontId="107" fillId="0" borderId="0" xfId="62" applyFont="1" applyAlignment="1">
      <alignment horizontal="left" vertical="center" wrapText="1"/>
    </xf>
    <xf numFmtId="0" fontId="106" fillId="0" borderId="0" xfId="62" applyFont="1" applyAlignment="1">
      <alignment horizontal="center" vertical="center"/>
    </xf>
    <xf numFmtId="0" fontId="0" fillId="0" borderId="127" xfId="62" applyFont="1" applyBorder="1" applyAlignment="1">
      <alignment vertical="center" wrapText="1"/>
    </xf>
    <xf numFmtId="0" fontId="13" fillId="0" borderId="127" xfId="62" applyFont="1" applyBorder="1" applyAlignment="1">
      <alignment vertical="center" wrapText="1"/>
    </xf>
    <xf numFmtId="0" fontId="54" fillId="0" borderId="172" xfId="62" applyFont="1" applyBorder="1" applyAlignment="1">
      <alignment horizontal="distributed" vertical="center"/>
    </xf>
    <xf numFmtId="0" fontId="54" fillId="0" borderId="173" xfId="62" applyFont="1" applyBorder="1" applyAlignment="1">
      <alignment horizontal="distributed" vertical="center"/>
    </xf>
    <xf numFmtId="0" fontId="54" fillId="27" borderId="172" xfId="62" applyFont="1" applyFill="1" applyBorder="1" applyAlignment="1">
      <alignment horizontal="center" vertical="center"/>
    </xf>
    <xf numFmtId="0" fontId="54" fillId="27" borderId="174" xfId="62" applyFont="1" applyFill="1" applyBorder="1" applyAlignment="1">
      <alignment horizontal="center" vertical="center"/>
    </xf>
    <xf numFmtId="0" fontId="54" fillId="27" borderId="173" xfId="62" applyFont="1" applyFill="1" applyBorder="1" applyAlignment="1">
      <alignment horizontal="center" vertical="center"/>
    </xf>
    <xf numFmtId="0" fontId="54" fillId="0" borderId="29" xfId="62" applyFont="1" applyBorder="1" applyAlignment="1">
      <alignment horizontal="distributed" vertical="center"/>
    </xf>
    <xf numFmtId="0" fontId="54" fillId="0" borderId="175" xfId="62" applyFont="1" applyBorder="1" applyAlignment="1">
      <alignment horizontal="distributed" vertical="center"/>
    </xf>
    <xf numFmtId="0" fontId="54" fillId="27" borderId="29" xfId="62" applyFont="1" applyFill="1" applyBorder="1" applyAlignment="1">
      <alignment horizontal="center" vertical="center"/>
    </xf>
    <xf numFmtId="0" fontId="54" fillId="27" borderId="175" xfId="62" applyFont="1" applyFill="1" applyBorder="1" applyAlignment="1">
      <alignment horizontal="center" vertical="center"/>
    </xf>
    <xf numFmtId="0" fontId="54" fillId="27" borderId="176" xfId="62" applyFont="1" applyFill="1" applyBorder="1" applyAlignment="1">
      <alignment horizontal="center" vertical="center"/>
    </xf>
    <xf numFmtId="0" fontId="54" fillId="0" borderId="35" xfId="62" applyFont="1" applyBorder="1" applyAlignment="1">
      <alignment horizontal="distributed" vertical="center"/>
    </xf>
    <xf numFmtId="0" fontId="54" fillId="0" borderId="177" xfId="62" applyFont="1" applyBorder="1" applyAlignment="1">
      <alignment horizontal="distributed" vertical="center"/>
    </xf>
    <xf numFmtId="0" fontId="54" fillId="27" borderId="35" xfId="62" applyFont="1" applyFill="1" applyBorder="1" applyAlignment="1">
      <alignment horizontal="center" vertical="center"/>
    </xf>
    <xf numFmtId="0" fontId="54" fillId="27" borderId="177" xfId="62" applyFont="1" applyFill="1" applyBorder="1" applyAlignment="1">
      <alignment horizontal="center" vertical="center"/>
    </xf>
    <xf numFmtId="0" fontId="54" fillId="27" borderId="178" xfId="62" applyFont="1" applyFill="1" applyBorder="1" applyAlignment="1">
      <alignment horizontal="center" vertical="center"/>
    </xf>
    <xf numFmtId="0" fontId="54" fillId="0" borderId="169" xfId="62" applyFont="1" applyBorder="1" applyAlignment="1">
      <alignment horizontal="distributed" vertical="center"/>
    </xf>
    <xf numFmtId="0" fontId="54" fillId="0" borderId="170" xfId="62" applyFont="1" applyBorder="1" applyAlignment="1">
      <alignment horizontal="distributed" vertical="center"/>
    </xf>
    <xf numFmtId="0" fontId="54" fillId="0" borderId="169" xfId="62" applyFont="1" applyBorder="1" applyAlignment="1">
      <alignment horizontal="center" vertical="center"/>
    </xf>
    <xf numFmtId="0" fontId="54" fillId="0" borderId="171" xfId="62" applyFont="1" applyBorder="1" applyAlignment="1">
      <alignment horizontal="center" vertical="center"/>
    </xf>
    <xf numFmtId="0" fontId="54" fillId="0" borderId="170" xfId="62" applyFont="1" applyBorder="1" applyAlignment="1">
      <alignment horizontal="center" vertical="center"/>
    </xf>
    <xf numFmtId="0" fontId="0" fillId="0" borderId="11" xfId="62" applyFont="1" applyBorder="1" applyAlignment="1">
      <alignment horizontal="center" vertical="center"/>
    </xf>
    <xf numFmtId="0" fontId="13" fillId="0" borderId="12" xfId="62" applyFont="1" applyBorder="1" applyAlignment="1">
      <alignment horizontal="center" vertical="center"/>
    </xf>
    <xf numFmtId="0" fontId="13" fillId="0" borderId="14" xfId="62" applyFont="1" applyBorder="1" applyAlignment="1">
      <alignment horizontal="center" vertical="center"/>
    </xf>
    <xf numFmtId="0" fontId="13" fillId="27" borderId="166" xfId="62" applyFont="1" applyFill="1" applyBorder="1" applyAlignment="1">
      <alignment horizontal="center" vertical="center"/>
    </xf>
    <xf numFmtId="0" fontId="13" fillId="27" borderId="167" xfId="62" applyFont="1" applyFill="1" applyBorder="1" applyAlignment="1">
      <alignment horizontal="center" vertical="center"/>
    </xf>
    <xf numFmtId="0" fontId="13" fillId="27" borderId="168" xfId="62" applyFont="1" applyFill="1" applyBorder="1" applyAlignment="1">
      <alignment horizontal="center" vertical="center"/>
    </xf>
    <xf numFmtId="0" fontId="0" fillId="0" borderId="129" xfId="62" applyFont="1" applyBorder="1" applyAlignment="1">
      <alignment horizontal="center" vertical="center"/>
    </xf>
    <xf numFmtId="0" fontId="13" fillId="0" borderId="131" xfId="62" applyFont="1" applyBorder="1" applyAlignment="1">
      <alignment horizontal="center" vertical="center"/>
    </xf>
    <xf numFmtId="0" fontId="13" fillId="0" borderId="130" xfId="62" applyFont="1" applyBorder="1" applyAlignment="1">
      <alignment horizontal="center" vertical="center"/>
    </xf>
    <xf numFmtId="0" fontId="54" fillId="27" borderId="129" xfId="62" applyFont="1" applyFill="1" applyBorder="1" applyAlignment="1">
      <alignment horizontal="center" vertical="center" wrapText="1"/>
    </xf>
    <xf numFmtId="0" fontId="54" fillId="27" borderId="131" xfId="62" applyFont="1" applyFill="1" applyBorder="1" applyAlignment="1">
      <alignment horizontal="center" vertical="center" wrapText="1"/>
    </xf>
    <xf numFmtId="0" fontId="54" fillId="27" borderId="130" xfId="62" applyFont="1" applyFill="1" applyBorder="1" applyAlignment="1">
      <alignment horizontal="center" vertical="center" wrapText="1"/>
    </xf>
    <xf numFmtId="0" fontId="0" fillId="27" borderId="124" xfId="62" applyFont="1" applyFill="1" applyBorder="1" applyAlignment="1">
      <alignment vertical="center"/>
    </xf>
    <xf numFmtId="0" fontId="13" fillId="27" borderId="114" xfId="62" applyFont="1" applyFill="1" applyBorder="1" applyAlignment="1">
      <alignment vertical="center"/>
    </xf>
    <xf numFmtId="0" fontId="13" fillId="27" borderId="115" xfId="62" applyFont="1" applyFill="1" applyBorder="1" applyAlignment="1">
      <alignment vertical="center"/>
    </xf>
    <xf numFmtId="0" fontId="0" fillId="27" borderId="10" xfId="62" applyFont="1" applyFill="1" applyBorder="1" applyAlignment="1">
      <alignment vertical="center"/>
    </xf>
    <xf numFmtId="0" fontId="13" fillId="27" borderId="0" xfId="62" applyFont="1" applyFill="1" applyAlignment="1">
      <alignment vertical="center"/>
    </xf>
    <xf numFmtId="0" fontId="13" fillId="27" borderId="13" xfId="62" applyFont="1" applyFill="1" applyBorder="1" applyAlignment="1">
      <alignment vertical="center"/>
    </xf>
    <xf numFmtId="0" fontId="95" fillId="0" borderId="10" xfId="62" applyFont="1" applyBorder="1" applyAlignment="1">
      <alignment horizontal="left" vertical="center" wrapText="1"/>
    </xf>
    <xf numFmtId="0" fontId="95" fillId="0" borderId="0" xfId="62" applyFont="1" applyAlignment="1">
      <alignment horizontal="left" vertical="center" wrapText="1"/>
    </xf>
    <xf numFmtId="0" fontId="95" fillId="0" borderId="13" xfId="62" applyFont="1" applyBorder="1" applyAlignment="1">
      <alignment horizontal="left" vertical="center" wrapText="1"/>
    </xf>
    <xf numFmtId="0" fontId="13" fillId="27" borderId="0" xfId="62" applyFont="1" applyFill="1" applyAlignment="1">
      <alignment horizontal="left"/>
    </xf>
    <xf numFmtId="0" fontId="13" fillId="0" borderId="0" xfId="62" applyFont="1" applyAlignment="1">
      <alignment horizontal="left" vertical="center" wrapText="1"/>
    </xf>
    <xf numFmtId="0" fontId="0" fillId="0" borderId="163" xfId="62" applyFont="1" applyBorder="1" applyAlignment="1">
      <alignment horizontal="center" vertical="center"/>
    </xf>
    <xf numFmtId="0" fontId="13" fillId="0" borderId="164" xfId="62" applyFont="1" applyBorder="1" applyAlignment="1">
      <alignment horizontal="center" vertical="center"/>
    </xf>
    <xf numFmtId="0" fontId="13" fillId="0" borderId="165" xfId="62" applyFont="1" applyBorder="1" applyAlignment="1">
      <alignment horizontal="center" vertical="center"/>
    </xf>
    <xf numFmtId="0" fontId="13" fillId="27" borderId="163" xfId="62" applyFont="1" applyFill="1" applyBorder="1" applyAlignment="1">
      <alignment horizontal="center" vertical="center"/>
    </xf>
    <xf numFmtId="0" fontId="13" fillId="27" borderId="164" xfId="62" applyFont="1" applyFill="1" applyBorder="1" applyAlignment="1">
      <alignment horizontal="center" vertical="center"/>
    </xf>
    <xf numFmtId="0" fontId="13" fillId="27" borderId="165" xfId="62" applyFont="1" applyFill="1" applyBorder="1" applyAlignment="1">
      <alignment horizontal="center" vertical="center"/>
    </xf>
    <xf numFmtId="0" fontId="0" fillId="0" borderId="0" xfId="62" applyFont="1" applyAlignment="1">
      <alignment horizontal="left" vertical="center"/>
    </xf>
    <xf numFmtId="0" fontId="13" fillId="0" borderId="0" xfId="62" applyFont="1" applyAlignment="1">
      <alignment horizontal="left" vertical="center"/>
    </xf>
    <xf numFmtId="0" fontId="13" fillId="0" borderId="0" xfId="62" applyFont="1" applyAlignment="1">
      <alignment horizontal="center" vertical="center"/>
    </xf>
    <xf numFmtId="0" fontId="13" fillId="27" borderId="0" xfId="62" applyFont="1" applyFill="1" applyAlignment="1">
      <alignment horizontal="center" vertical="center"/>
    </xf>
    <xf numFmtId="0" fontId="109" fillId="30" borderId="74" xfId="41" applyFont="1" applyFill="1" applyBorder="1" applyAlignment="1" applyProtection="1">
      <alignment horizontal="center"/>
      <protection locked="0"/>
    </xf>
    <xf numFmtId="0" fontId="109" fillId="30" borderId="127" xfId="41" applyFont="1" applyFill="1" applyBorder="1" applyAlignment="1" applyProtection="1">
      <alignment horizontal="center"/>
      <protection locked="0"/>
    </xf>
    <xf numFmtId="0" fontId="13" fillId="30" borderId="74" xfId="41" applyFill="1" applyBorder="1" applyAlignment="1" applyProtection="1">
      <alignment horizontal="center" vertical="center" wrapText="1"/>
      <protection locked="0"/>
    </xf>
    <xf numFmtId="0" fontId="13" fillId="30" borderId="127" xfId="41" applyFill="1" applyBorder="1" applyAlignment="1" applyProtection="1">
      <alignment horizontal="center" vertical="center" wrapText="1"/>
      <protection locked="0"/>
    </xf>
    <xf numFmtId="0" fontId="13" fillId="30" borderId="0" xfId="41" applyFill="1" applyAlignment="1" applyProtection="1">
      <alignment horizontal="center" vertical="center"/>
      <protection locked="0"/>
    </xf>
    <xf numFmtId="0" fontId="13" fillId="30" borderId="12" xfId="41" applyFill="1" applyBorder="1" applyAlignment="1" applyProtection="1">
      <alignment horizontal="center" vertical="center"/>
      <protection locked="0"/>
    </xf>
    <xf numFmtId="0" fontId="13" fillId="30" borderId="127" xfId="41" applyFill="1" applyBorder="1" applyAlignment="1" applyProtection="1">
      <alignment horizontal="center" vertical="center"/>
      <protection locked="0"/>
    </xf>
    <xf numFmtId="0" fontId="72" fillId="0" borderId="0" xfId="41" applyFont="1" applyAlignment="1" applyProtection="1">
      <alignment horizontal="left"/>
      <protection locked="0"/>
    </xf>
    <xf numFmtId="0" fontId="110" fillId="0" borderId="0" xfId="41" applyFont="1" applyAlignment="1">
      <alignment horizontal="center" vertical="center"/>
    </xf>
    <xf numFmtId="0" fontId="60" fillId="0" borderId="0" xfId="62" applyFont="1" applyAlignment="1">
      <alignment horizontal="left" vertical="center" wrapText="1"/>
    </xf>
    <xf numFmtId="0" fontId="1" fillId="0" borderId="127" xfId="62" applyFont="1" applyBorder="1" applyAlignment="1">
      <alignment vertical="center" wrapText="1"/>
    </xf>
    <xf numFmtId="0" fontId="105" fillId="0" borderId="127" xfId="62" applyFont="1" applyBorder="1" applyAlignment="1">
      <alignment vertical="center" wrapText="1"/>
    </xf>
    <xf numFmtId="0" fontId="105" fillId="0" borderId="129" xfId="62" applyFont="1" applyBorder="1" applyAlignment="1">
      <alignment vertical="center" wrapText="1"/>
    </xf>
    <xf numFmtId="0" fontId="21" fillId="0" borderId="0" xfId="41" applyFont="1" applyAlignment="1" applyProtection="1">
      <alignment horizontal="left" vertical="center"/>
      <protection locked="0"/>
    </xf>
    <xf numFmtId="0" fontId="21" fillId="0" borderId="12" xfId="41" applyFont="1" applyBorder="1" applyAlignment="1" applyProtection="1">
      <alignment horizontal="left" vertical="center"/>
      <protection locked="0"/>
    </xf>
    <xf numFmtId="0" fontId="13" fillId="0" borderId="12" xfId="41" applyBorder="1" applyAlignment="1" applyProtection="1">
      <alignment vertical="center"/>
      <protection locked="0"/>
    </xf>
    <xf numFmtId="0" fontId="13" fillId="0" borderId="127" xfId="41" applyBorder="1" applyAlignment="1">
      <alignment horizontal="center" vertical="center" wrapText="1"/>
    </xf>
    <xf numFmtId="0" fontId="13" fillId="0" borderId="127" xfId="41" applyBorder="1" applyAlignment="1" applyProtection="1">
      <alignment horizontal="left" vertical="center" wrapText="1"/>
      <protection locked="0"/>
    </xf>
    <xf numFmtId="0" fontId="13" fillId="0" borderId="0" xfId="41" applyAlignment="1">
      <alignment horizontal="left"/>
    </xf>
    <xf numFmtId="0" fontId="99" fillId="0" borderId="129" xfId="52" applyFont="1" applyFill="1" applyBorder="1" applyAlignment="1">
      <alignment horizontal="center" vertical="center" wrapText="1"/>
    </xf>
    <xf numFmtId="0" fontId="99" fillId="0" borderId="130" xfId="52" applyFont="1" applyFill="1" applyBorder="1" applyAlignment="1">
      <alignment horizontal="center" vertical="center" wrapText="1"/>
    </xf>
    <xf numFmtId="0" fontId="99" fillId="0" borderId="129" xfId="52" applyFont="1" applyFill="1" applyBorder="1" applyAlignment="1">
      <alignment horizontal="left" vertical="center" wrapText="1"/>
    </xf>
    <xf numFmtId="0" fontId="99" fillId="0" borderId="131" xfId="52" applyFont="1" applyFill="1" applyBorder="1" applyAlignment="1">
      <alignment horizontal="left" vertical="center" wrapText="1"/>
    </xf>
    <xf numFmtId="0" fontId="99" fillId="0" borderId="130" xfId="52" applyFont="1" applyFill="1" applyBorder="1" applyAlignment="1">
      <alignment horizontal="left" vertical="center" wrapText="1"/>
    </xf>
    <xf numFmtId="0" fontId="100" fillId="0" borderId="148" xfId="52" applyFont="1" applyFill="1" applyBorder="1" applyAlignment="1" applyProtection="1">
      <alignment horizontal="center" vertical="center"/>
      <protection locked="0"/>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61" xr:uid="{00000000-0005-0000-0000-000027000000}"/>
    <cellStyle name="入力" xfId="40" builtinId="20" customBuiltin="1"/>
    <cellStyle name="標準" xfId="0" builtinId="0"/>
    <cellStyle name="標準 2" xfId="41" xr:uid="{00000000-0005-0000-0000-00002A000000}"/>
    <cellStyle name="標準 3" xfId="49" xr:uid="{00000000-0005-0000-0000-00002B000000}"/>
    <cellStyle name="標準 4" xfId="50" xr:uid="{00000000-0005-0000-0000-00002C000000}"/>
    <cellStyle name="標準 4 2" xfId="56" xr:uid="{00000000-0005-0000-0000-00002D000000}"/>
    <cellStyle name="標準 5" xfId="51" xr:uid="{00000000-0005-0000-0000-00002E000000}"/>
    <cellStyle name="標準 6" xfId="52" xr:uid="{00000000-0005-0000-0000-00002F000000}"/>
    <cellStyle name="標準 6 2" xfId="54" xr:uid="{00000000-0005-0000-0000-000030000000}"/>
    <cellStyle name="標準 6 2 2" xfId="57" xr:uid="{00000000-0005-0000-0000-000031000000}"/>
    <cellStyle name="標準 7" xfId="53" xr:uid="{00000000-0005-0000-0000-000032000000}"/>
    <cellStyle name="標準 8" xfId="55" xr:uid="{00000000-0005-0000-0000-000033000000}"/>
    <cellStyle name="標準 8 2" xfId="58" xr:uid="{00000000-0005-0000-0000-000034000000}"/>
    <cellStyle name="標準 9" xfId="62" xr:uid="{476CF175-2AF0-43EB-A758-26847A9AAFB9}"/>
    <cellStyle name="標準_（１月見直し提出版）平均障害程度区分等算出シート 2" xfId="60" xr:uid="{00000000-0005-0000-0000-000035000000}"/>
    <cellStyle name="標準_【都道府県】指定申請関係様式（参考）H23改訂版" xfId="42" xr:uid="{00000000-0005-0000-0000-000036000000}"/>
    <cellStyle name="標準_③-２加算様式（就労）_くりた作成分(１０月提示）指定申請関係様式（案）改訂版_H19.2体制届出見直した8シート" xfId="43" xr:uid="{00000000-0005-0000-0000-000037000000}"/>
    <cellStyle name="標準_③-２加算様式（就労）_くりた作成分(１０月提示）指定申請関係様式（案）改訂版_算出シート4、5 2" xfId="59" xr:uid="{00000000-0005-0000-0000-000038000000}"/>
    <cellStyle name="標準_開始届【様式+記載例】" xfId="44" xr:uid="{00000000-0005-0000-0000-000039000000}"/>
    <cellStyle name="標準_千葉市の様式" xfId="45" xr:uid="{00000000-0005-0000-0000-00003A000000}"/>
    <cellStyle name="標準_添付書類【神奈川県自立支援】" xfId="46" xr:uid="{00000000-0005-0000-0000-00003B000000}"/>
    <cellStyle name="標準_添付書類トラップ" xfId="47" xr:uid="{00000000-0005-0000-0000-00003C000000}"/>
    <cellStyle name="良い" xfId="4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fmlaLink="$AD$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30480</xdr:colOff>
          <xdr:row>10</xdr:row>
          <xdr:rowOff>30480</xdr:rowOff>
        </xdr:from>
        <xdr:to>
          <xdr:col>5</xdr:col>
          <xdr:colOff>76200</xdr:colOff>
          <xdr:row>10</xdr:row>
          <xdr:rowOff>243840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30480</xdr:rowOff>
        </xdr:from>
        <xdr:to>
          <xdr:col>8</xdr:col>
          <xdr:colOff>68580</xdr:colOff>
          <xdr:row>10</xdr:row>
          <xdr:rowOff>243840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10</xdr:row>
          <xdr:rowOff>30480</xdr:rowOff>
        </xdr:from>
        <xdr:to>
          <xdr:col>11</xdr:col>
          <xdr:colOff>91440</xdr:colOff>
          <xdr:row>10</xdr:row>
          <xdr:rowOff>243840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99060</xdr:colOff>
          <xdr:row>10</xdr:row>
          <xdr:rowOff>251460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18</xdr:row>
          <xdr:rowOff>30480</xdr:rowOff>
        </xdr:from>
        <xdr:to>
          <xdr:col>5</xdr:col>
          <xdr:colOff>76200</xdr:colOff>
          <xdr:row>18</xdr:row>
          <xdr:rowOff>243840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30480</xdr:rowOff>
        </xdr:from>
        <xdr:to>
          <xdr:col>8</xdr:col>
          <xdr:colOff>68580</xdr:colOff>
          <xdr:row>18</xdr:row>
          <xdr:rowOff>243840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18</xdr:row>
          <xdr:rowOff>30480</xdr:rowOff>
        </xdr:from>
        <xdr:to>
          <xdr:col>12</xdr:col>
          <xdr:colOff>22860</xdr:colOff>
          <xdr:row>18</xdr:row>
          <xdr:rowOff>243840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18</xdr:row>
          <xdr:rowOff>30480</xdr:rowOff>
        </xdr:from>
        <xdr:to>
          <xdr:col>15</xdr:col>
          <xdr:colOff>99060</xdr:colOff>
          <xdr:row>18</xdr:row>
          <xdr:rowOff>243840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243840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243840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91440</xdr:colOff>
          <xdr:row>26</xdr:row>
          <xdr:rowOff>243840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243840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243840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243840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243840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243840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243840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91440</xdr:colOff>
          <xdr:row>42</xdr:row>
          <xdr:rowOff>243840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243840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243840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243840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243840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243840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243840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91440</xdr:colOff>
          <xdr:row>26</xdr:row>
          <xdr:rowOff>243840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243840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243840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243840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243840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243840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243840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91440</xdr:colOff>
          <xdr:row>42</xdr:row>
          <xdr:rowOff>243840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243840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243840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243840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243840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63</xdr:row>
          <xdr:rowOff>30480</xdr:rowOff>
        </xdr:from>
        <xdr:to>
          <xdr:col>5</xdr:col>
          <xdr:colOff>76200</xdr:colOff>
          <xdr:row>63</xdr:row>
          <xdr:rowOff>243840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63</xdr:row>
          <xdr:rowOff>30480</xdr:rowOff>
        </xdr:from>
        <xdr:to>
          <xdr:col>8</xdr:col>
          <xdr:colOff>68580</xdr:colOff>
          <xdr:row>63</xdr:row>
          <xdr:rowOff>243840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63</xdr:row>
          <xdr:rowOff>30480</xdr:rowOff>
        </xdr:from>
        <xdr:to>
          <xdr:col>11</xdr:col>
          <xdr:colOff>91440</xdr:colOff>
          <xdr:row>63</xdr:row>
          <xdr:rowOff>243840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99060</xdr:colOff>
          <xdr:row>63</xdr:row>
          <xdr:rowOff>251460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71</xdr:row>
          <xdr:rowOff>30480</xdr:rowOff>
        </xdr:from>
        <xdr:to>
          <xdr:col>5</xdr:col>
          <xdr:colOff>76200</xdr:colOff>
          <xdr:row>71</xdr:row>
          <xdr:rowOff>243840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71</xdr:row>
          <xdr:rowOff>30480</xdr:rowOff>
        </xdr:from>
        <xdr:to>
          <xdr:col>8</xdr:col>
          <xdr:colOff>68580</xdr:colOff>
          <xdr:row>71</xdr:row>
          <xdr:rowOff>243840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71</xdr:row>
          <xdr:rowOff>30480</xdr:rowOff>
        </xdr:from>
        <xdr:to>
          <xdr:col>12</xdr:col>
          <xdr:colOff>22860</xdr:colOff>
          <xdr:row>71</xdr:row>
          <xdr:rowOff>243840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71</xdr:row>
          <xdr:rowOff>30480</xdr:rowOff>
        </xdr:from>
        <xdr:to>
          <xdr:col>15</xdr:col>
          <xdr:colOff>99060</xdr:colOff>
          <xdr:row>71</xdr:row>
          <xdr:rowOff>243840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243840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243840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91440</xdr:colOff>
          <xdr:row>79</xdr:row>
          <xdr:rowOff>243840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243840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243840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243840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243840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243840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243840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91440</xdr:colOff>
          <xdr:row>95</xdr:row>
          <xdr:rowOff>243840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243840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243840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243840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243840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243840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243840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91440</xdr:colOff>
          <xdr:row>79</xdr:row>
          <xdr:rowOff>243840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243840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243840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243840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243840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243840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243840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91440</xdr:colOff>
          <xdr:row>95</xdr:row>
          <xdr:rowOff>243840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1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243840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1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243840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243840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243840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9525</xdr:colOff>
      <xdr:row>30</xdr:row>
      <xdr:rowOff>104775</xdr:rowOff>
    </xdr:from>
    <xdr:to>
      <xdr:col>51</xdr:col>
      <xdr:colOff>38100</xdr:colOff>
      <xdr:row>34</xdr:row>
      <xdr:rowOff>161925</xdr:rowOff>
    </xdr:to>
    <xdr:sp macro="" textlink="">
      <xdr:nvSpPr>
        <xdr:cNvPr id="49154" name="Text Box 2">
          <a:extLst>
            <a:ext uri="{FF2B5EF4-FFF2-40B4-BE49-F238E27FC236}">
              <a16:creationId xmlns:a16="http://schemas.microsoft.com/office/drawing/2014/main" id="{00000000-0008-0000-0300-000002C00000}"/>
            </a:ext>
          </a:extLst>
        </xdr:cNvPr>
        <xdr:cNvSpPr txBox="1">
          <a:spLocks noChangeArrowheads="1"/>
        </xdr:cNvSpPr>
      </xdr:nvSpPr>
      <xdr:spPr bwMode="auto">
        <a:xfrm>
          <a:off x="104775" y="7934325"/>
          <a:ext cx="10801350" cy="117157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29</xdr:row>
      <xdr:rowOff>85725</xdr:rowOff>
    </xdr:from>
    <xdr:to>
      <xdr:col>51</xdr:col>
      <xdr:colOff>57150</xdr:colOff>
      <xdr:row>34</xdr:row>
      <xdr:rowOff>76200</xdr:rowOff>
    </xdr:to>
    <xdr:sp macro="" textlink="">
      <xdr:nvSpPr>
        <xdr:cNvPr id="46082" name="Text Box 2">
          <a:extLst>
            <a:ext uri="{FF2B5EF4-FFF2-40B4-BE49-F238E27FC236}">
              <a16:creationId xmlns:a16="http://schemas.microsoft.com/office/drawing/2014/main" id="{00000000-0008-0000-0400-000002B40000}"/>
            </a:ext>
          </a:extLst>
        </xdr:cNvPr>
        <xdr:cNvSpPr txBox="1">
          <a:spLocks noChangeArrowheads="1"/>
        </xdr:cNvSpPr>
      </xdr:nvSpPr>
      <xdr:spPr bwMode="auto">
        <a:xfrm>
          <a:off x="123825" y="7724775"/>
          <a:ext cx="10801350" cy="12954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　　　  なお、共同生活援助については、事業所全体及び住居ごと（「事業所名」欄には住居名を（　　）をつけて記入）に作成してください。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管理者・サービス管理責任者は、常勤換算後の人数には含みません。</a:t>
          </a:r>
        </a:p>
        <a:p>
          <a:pPr algn="l" rtl="0">
            <a:defRPr sz="1000"/>
          </a:pPr>
          <a:r>
            <a:rPr lang="ja-JP" altLang="en-US" sz="1100" b="0" i="0" u="none" strike="noStrike" baseline="0">
              <a:solidFill>
                <a:srgbClr val="000000"/>
              </a:solidFill>
              <a:latin typeface="ＭＳ Ｐゴシック"/>
              <a:ea typeface="ＭＳ Ｐゴシック"/>
            </a:rPr>
            <a:t>注５　有資格職者は資格を証する書面の写しを添付してください。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00000000-0008-0000-0500-000002000000}"/>
            </a:ext>
          </a:extLst>
        </xdr:cNvPr>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ea"/>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2" name="Text Box 1">
          <a:extLst>
            <a:ext uri="{FF2B5EF4-FFF2-40B4-BE49-F238E27FC236}">
              <a16:creationId xmlns:a16="http://schemas.microsoft.com/office/drawing/2014/main" id="{00000000-0008-0000-0600-000002000000}"/>
            </a:ext>
          </a:extLst>
        </xdr:cNvPr>
        <xdr:cNvSpPr txBox="1"/>
      </xdr:nvSpPr>
      <xdr:spPr bwMode="auto">
        <a:xfrm>
          <a:off x="4743543" y="0"/>
          <a:ext cx="172580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3" name="Text Box 2">
          <a:extLst>
            <a:ext uri="{FF2B5EF4-FFF2-40B4-BE49-F238E27FC236}">
              <a16:creationId xmlns:a16="http://schemas.microsoft.com/office/drawing/2014/main" id="{00000000-0008-0000-0600-000003000000}"/>
            </a:ext>
          </a:extLst>
        </xdr:cNvPr>
        <xdr:cNvSpPr txBox="1"/>
      </xdr:nvSpPr>
      <xdr:spPr bwMode="auto">
        <a:xfrm>
          <a:off x="2869079" y="7002929"/>
          <a:ext cx="5280520" cy="811009"/>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twoCellAnchor editAs="oneCell">
    <xdr:from>
      <xdr:col>29</xdr:col>
      <xdr:colOff>30480</xdr:colOff>
      <xdr:row>6</xdr:row>
      <xdr:rowOff>30480</xdr:rowOff>
    </xdr:from>
    <xdr:to>
      <xdr:col>44</xdr:col>
      <xdr:colOff>373380</xdr:colOff>
      <xdr:row>6</xdr:row>
      <xdr:rowOff>350520</xdr:rowOff>
    </xdr:to>
    <xdr:sp macro="" textlink="">
      <xdr:nvSpPr>
        <xdr:cNvPr id="4"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00000000-0008-0000-0600-000004000000}"/>
            </a:ext>
          </a:extLst>
        </xdr:cNvPr>
        <xdr:cNvSpPr/>
      </xdr:nvSpPr>
      <xdr:spPr bwMode="auto">
        <a:xfrm>
          <a:off x="8206740" y="1562100"/>
          <a:ext cx="4175760" cy="32004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AlternateContent xmlns:mc="http://schemas.openxmlformats.org/markup-compatibility/2006">
    <mc:Choice xmlns:a14="http://schemas.microsoft.com/office/drawing/2010/main" Requires="a14">
      <xdr:twoCellAnchor editAs="oneCell">
        <xdr:from>
          <xdr:col>29</xdr:col>
          <xdr:colOff>30480</xdr:colOff>
          <xdr:row>6</xdr:row>
          <xdr:rowOff>30480</xdr:rowOff>
        </xdr:from>
        <xdr:to>
          <xdr:col>44</xdr:col>
          <xdr:colOff>373380</xdr:colOff>
          <xdr:row>6</xdr:row>
          <xdr:rowOff>350520</xdr:rowOff>
        </xdr:to>
        <xdr:sp macro="" textlink="">
          <xdr:nvSpPr>
            <xdr:cNvPr id="7169" name="Check Box 1" descr="障害者支援施設の昼間実施サービスとして行う生活介護&#10;の場合は左の□にチェックを入れてください。"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6" name="角丸四角形吹き出し 5">
          <a:extLst>
            <a:ext uri="{FF2B5EF4-FFF2-40B4-BE49-F238E27FC236}">
              <a16:creationId xmlns:a16="http://schemas.microsoft.com/office/drawing/2014/main" id="{00000000-0008-0000-0600-000006000000}"/>
            </a:ext>
          </a:extLst>
        </xdr:cNvPr>
        <xdr:cNvSpPr/>
      </xdr:nvSpPr>
      <xdr:spPr bwMode="auto">
        <a:xfrm>
          <a:off x="16486295" y="116416"/>
          <a:ext cx="3573778" cy="801371"/>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7" name="フローチャート: 代替処理 6">
          <a:extLst>
            <a:ext uri="{FF2B5EF4-FFF2-40B4-BE49-F238E27FC236}">
              <a16:creationId xmlns:a16="http://schemas.microsoft.com/office/drawing/2014/main" id="{00000000-0008-0000-0600-000007000000}"/>
            </a:ext>
          </a:extLst>
        </xdr:cNvPr>
        <xdr:cNvSpPr/>
      </xdr:nvSpPr>
      <xdr:spPr bwMode="auto">
        <a:xfrm>
          <a:off x="12734290" y="46569"/>
          <a:ext cx="3483610" cy="1040552"/>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A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a:extLst>
            <a:ext uri="{FF2B5EF4-FFF2-40B4-BE49-F238E27FC236}">
              <a16:creationId xmlns:a16="http://schemas.microsoft.com/office/drawing/2014/main" id="{00000000-0008-0000-0C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76200</xdr:colOff>
      <xdr:row>23</xdr:row>
      <xdr:rowOff>0</xdr:rowOff>
    </xdr:from>
    <xdr:to>
      <xdr:col>19</xdr:col>
      <xdr:colOff>173990</xdr:colOff>
      <xdr:row>24</xdr:row>
      <xdr:rowOff>57150</xdr:rowOff>
    </xdr:to>
    <xdr:sp macro="" textlink="">
      <xdr:nvSpPr>
        <xdr:cNvPr id="2" name="Check Box 1" hidden="1">
          <a:extLst>
            <a:ext uri="{63B3BB69-23CF-44E3-9099-C40C66FF867C}">
              <a14:compatExt xmlns:a14="http://schemas.microsoft.com/office/drawing/2010/main" spid="_x0000_s7169"/>
            </a:ext>
            <a:ext uri="{FF2B5EF4-FFF2-40B4-BE49-F238E27FC236}">
              <a16:creationId xmlns:a16="http://schemas.microsoft.com/office/drawing/2014/main" id="{DB25E375-E068-4351-93ED-0911F4F5208B}"/>
            </a:ext>
          </a:extLst>
        </xdr:cNvPr>
        <xdr:cNvSpPr/>
      </xdr:nvSpPr>
      <xdr:spPr bwMode="auto">
        <a:xfrm>
          <a:off x="5730240" y="5105400"/>
          <a:ext cx="26162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18</xdr:col>
      <xdr:colOff>76200</xdr:colOff>
      <xdr:row>24</xdr:row>
      <xdr:rowOff>0</xdr:rowOff>
    </xdr:from>
    <xdr:ext cx="266065" cy="247650"/>
    <xdr:sp macro="" textlink="">
      <xdr:nvSpPr>
        <xdr:cNvPr id="3" name="Check Box 1" hidden="1">
          <a:extLst>
            <a:ext uri="{63B3BB69-23CF-44E3-9099-C40C66FF867C}">
              <a14:compatExt xmlns:a14="http://schemas.microsoft.com/office/drawing/2010/main" spid="_x0000_s7169"/>
            </a:ext>
            <a:ext uri="{FF2B5EF4-FFF2-40B4-BE49-F238E27FC236}">
              <a16:creationId xmlns:a16="http://schemas.microsoft.com/office/drawing/2014/main" id="{561B52FC-29CF-4160-8F39-D83333BAF021}"/>
            </a:ext>
          </a:extLst>
        </xdr:cNvPr>
        <xdr:cNvSpPr/>
      </xdr:nvSpPr>
      <xdr:spPr bwMode="auto">
        <a:xfrm>
          <a:off x="5730240" y="5295900"/>
          <a:ext cx="26606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group\&#20107;&#26989;&#25903;&#25588;G\003_&#20107;&#26989;&#25152;&#25351;&#23450;&#12539;&#25351;&#23566;\05_&#20107;&#21069;&#30456;&#35527;\01_&#23621;&#20303;&#25903;&#25588;&#20107;&#26989;\10_&#22320;&#22495;&#36899;&#25658;&#25512;&#36914;&#20250;&#35696;&#65288;&#20196;&#21644;&#65303;&#24180;&#65300;&#26376;&#65297;&#26085;&#12363;&#12425;&#25351;&#23450;&#12539;&#20303;&#23621;&#36861;&#21152;&#26178;&#12398;&#38283;&#35373;&#35211;&#36796;&#12415;&#31561;&#12398;&#30906;&#35469;&#12434;&#65281;&#65289;\20251105_&#26045;&#35373;&#20837;&#25152;&#25903;&#25588;&#21450;&#12403;&#20849;&#21516;&#29983;&#27963;&#25588;&#21161;&#12395;&#12362;&#12369;&#12427;&#22320;&#22495;&#36899;&#25658;&#25512;&#36914;&#20250;&#35696;&#12398;&#21462;&#25201;&#12356;&#12395;&#12388;&#12356;&#12390;&#12304;&#36890;&#30693;&#12305;\02_&#65288;&#21029;&#28155;&#65289;&#22320;&#22495;&#36899;&#25658;&#25512;&#36914;&#20250;&#35696;&#12398;&#23455;&#26045;&#12395;&#20418;&#12427;&#22577;&#21578;.XLSX" TargetMode="External"/><Relationship Id="rId1" Type="http://schemas.openxmlformats.org/officeDocument/2006/relationships/externalLinkPath" Target="/group/&#20107;&#26989;&#25903;&#25588;G/003_&#20107;&#26989;&#25152;&#25351;&#23450;&#12539;&#25351;&#23566;/05_&#20107;&#21069;&#30456;&#35527;/01_&#23621;&#20303;&#25903;&#25588;&#20107;&#26989;/10_&#22320;&#22495;&#36899;&#25658;&#25512;&#36914;&#20250;&#35696;&#65288;&#20196;&#21644;&#65303;&#24180;&#65300;&#26376;&#65297;&#26085;&#12363;&#12425;&#25351;&#23450;&#12539;&#20303;&#23621;&#36861;&#21152;&#26178;&#12398;&#38283;&#35373;&#35211;&#36796;&#12415;&#31561;&#12398;&#30906;&#35469;&#12434;&#65281;&#65289;/20251105_&#26045;&#35373;&#20837;&#25152;&#25903;&#25588;&#21450;&#12403;&#20849;&#21516;&#29983;&#27963;&#25588;&#21161;&#12395;&#12362;&#12369;&#12427;&#22320;&#22495;&#36899;&#25658;&#25512;&#36914;&#20250;&#35696;&#12398;&#21462;&#25201;&#12356;&#12395;&#12388;&#12356;&#12390;&#12304;&#36890;&#30693;&#12305;/02_&#65288;&#21029;&#28155;&#65289;&#22320;&#22495;&#36899;&#25658;&#25512;&#36914;&#20250;&#35696;&#12398;&#23455;&#26045;&#12395;&#20418;&#12427;&#22577;&#2157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地域連携推進会議の実施に係る報告書"/>
      <sheetName val="報告書　別紙"/>
      <sheetName val="報告書（記載例）"/>
      <sheetName val="報告書　別紙（記載例）"/>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trlProp" Target="../ctrlProps/ctrlProp8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9"/>
  <sheetViews>
    <sheetView tabSelected="1" view="pageBreakPreview" zoomScale="70" zoomScaleNormal="85" zoomScaleSheetLayoutView="70" workbookViewId="0">
      <selection sqref="A1:K1"/>
    </sheetView>
  </sheetViews>
  <sheetFormatPr defaultColWidth="9" defaultRowHeight="14.4" x14ac:dyDescent="0.2"/>
  <cols>
    <col min="1" max="2" width="8.33203125" style="449" customWidth="1"/>
    <col min="3" max="3" width="10" style="449" customWidth="1"/>
    <col min="4" max="4" width="25.109375" style="449" customWidth="1"/>
    <col min="5" max="5" width="22.44140625" style="449" customWidth="1"/>
    <col min="6" max="7" width="12.77734375" style="449" customWidth="1"/>
    <col min="8" max="8" width="25.21875" style="449" customWidth="1"/>
    <col min="9" max="9" width="12.77734375" style="449" customWidth="1"/>
    <col min="10" max="10" width="17" style="449" customWidth="1"/>
    <col min="11" max="11" width="12" style="449" customWidth="1"/>
    <col min="12" max="16384" width="9" style="378"/>
  </cols>
  <sheetData>
    <row r="1" spans="1:11" ht="36" customHeight="1" x14ac:dyDescent="0.2">
      <c r="A1" s="694" t="s">
        <v>616</v>
      </c>
      <c r="B1" s="694"/>
      <c r="C1" s="694"/>
      <c r="D1" s="694"/>
      <c r="E1" s="694"/>
      <c r="F1" s="694"/>
      <c r="G1" s="694"/>
      <c r="H1" s="694"/>
      <c r="I1" s="694"/>
      <c r="J1" s="694"/>
      <c r="K1" s="695"/>
    </row>
    <row r="2" spans="1:11" ht="19.5" customHeight="1" thickBot="1" x14ac:dyDescent="0.25">
      <c r="A2" s="696" t="s">
        <v>865</v>
      </c>
      <c r="B2" s="697"/>
      <c r="C2" s="697"/>
      <c r="D2" s="697"/>
      <c r="E2" s="697"/>
      <c r="F2" s="697"/>
      <c r="G2" s="697"/>
      <c r="H2" s="697"/>
      <c r="I2" s="697"/>
      <c r="J2" s="697"/>
      <c r="K2" s="697"/>
    </row>
    <row r="3" spans="1:11" ht="36" customHeight="1" thickTop="1" x14ac:dyDescent="0.2">
      <c r="A3" s="698" t="s">
        <v>328</v>
      </c>
      <c r="B3" s="699"/>
      <c r="C3" s="700"/>
      <c r="D3" s="701"/>
      <c r="E3" s="699" t="s">
        <v>329</v>
      </c>
      <c r="F3" s="699"/>
      <c r="G3" s="700"/>
      <c r="H3" s="701"/>
      <c r="I3" s="434" t="s">
        <v>615</v>
      </c>
      <c r="J3" s="702"/>
      <c r="K3" s="703"/>
    </row>
    <row r="4" spans="1:11" ht="36" customHeight="1" x14ac:dyDescent="0.2">
      <c r="A4" s="716" t="s">
        <v>614</v>
      </c>
      <c r="B4" s="717"/>
      <c r="C4" s="718"/>
      <c r="D4" s="719"/>
      <c r="E4" s="720"/>
      <c r="F4" s="721" t="s">
        <v>613</v>
      </c>
      <c r="G4" s="720"/>
      <c r="H4" s="722"/>
      <c r="I4" s="723"/>
      <c r="J4" s="723"/>
      <c r="K4" s="724"/>
    </row>
    <row r="5" spans="1:11" ht="36" customHeight="1" thickBot="1" x14ac:dyDescent="0.25">
      <c r="A5" s="704" t="s">
        <v>612</v>
      </c>
      <c r="B5" s="705"/>
      <c r="C5" s="706"/>
      <c r="D5" s="707"/>
      <c r="E5" s="708"/>
      <c r="F5" s="709" t="s">
        <v>611</v>
      </c>
      <c r="G5" s="708"/>
      <c r="H5" s="710"/>
      <c r="I5" s="711"/>
      <c r="J5" s="711"/>
      <c r="K5" s="712"/>
    </row>
    <row r="6" spans="1:11" ht="25.5" customHeight="1" thickTop="1" thickBot="1" x14ac:dyDescent="0.25">
      <c r="A6" s="726" t="s">
        <v>610</v>
      </c>
      <c r="B6" s="727"/>
      <c r="C6" s="727"/>
      <c r="D6" s="727"/>
      <c r="E6" s="727"/>
      <c r="F6" s="727"/>
      <c r="G6" s="727"/>
      <c r="H6" s="727"/>
      <c r="I6" s="727"/>
      <c r="J6" s="727"/>
      <c r="K6" s="727"/>
    </row>
    <row r="7" spans="1:11" ht="37.5" customHeight="1" thickBot="1" x14ac:dyDescent="0.25">
      <c r="A7" s="728" t="s">
        <v>330</v>
      </c>
      <c r="B7" s="729"/>
      <c r="C7" s="729"/>
      <c r="D7" s="435" t="s">
        <v>331</v>
      </c>
      <c r="E7" s="435" t="s">
        <v>332</v>
      </c>
      <c r="F7" s="730" t="s">
        <v>609</v>
      </c>
      <c r="G7" s="731"/>
      <c r="H7" s="731"/>
      <c r="I7" s="731"/>
      <c r="J7" s="732"/>
      <c r="K7" s="436" t="s">
        <v>333</v>
      </c>
    </row>
    <row r="8" spans="1:11" ht="195.6" customHeight="1" x14ac:dyDescent="0.2">
      <c r="A8" s="738" t="s">
        <v>608</v>
      </c>
      <c r="B8" s="738"/>
      <c r="C8" s="738"/>
      <c r="D8" s="735" t="s">
        <v>635</v>
      </c>
      <c r="E8" s="437" t="s">
        <v>607</v>
      </c>
      <c r="F8" s="713" t="s">
        <v>653</v>
      </c>
      <c r="G8" s="714"/>
      <c r="H8" s="714"/>
      <c r="I8" s="714"/>
      <c r="J8" s="715"/>
      <c r="K8" s="438"/>
    </row>
    <row r="9" spans="1:11" ht="92.25" customHeight="1" x14ac:dyDescent="0.2">
      <c r="A9" s="738"/>
      <c r="B9" s="738"/>
      <c r="C9" s="738"/>
      <c r="D9" s="734"/>
      <c r="E9" s="437" t="s">
        <v>606</v>
      </c>
      <c r="F9" s="667" t="s">
        <v>605</v>
      </c>
      <c r="G9" s="668"/>
      <c r="H9" s="668"/>
      <c r="I9" s="668"/>
      <c r="J9" s="669"/>
      <c r="K9" s="438"/>
    </row>
    <row r="10" spans="1:11" ht="92.25" customHeight="1" x14ac:dyDescent="0.2">
      <c r="A10" s="738"/>
      <c r="B10" s="738"/>
      <c r="C10" s="738"/>
      <c r="D10" s="644" t="s">
        <v>636</v>
      </c>
      <c r="E10" s="745"/>
      <c r="F10" s="667" t="s">
        <v>637</v>
      </c>
      <c r="G10" s="668"/>
      <c r="H10" s="668"/>
      <c r="I10" s="668"/>
      <c r="J10" s="669"/>
      <c r="K10" s="438"/>
    </row>
    <row r="11" spans="1:11" s="380" customFormat="1" ht="46.8" customHeight="1" x14ac:dyDescent="0.2">
      <c r="A11" s="738"/>
      <c r="B11" s="738"/>
      <c r="C11" s="738"/>
      <c r="D11" s="733" t="s">
        <v>604</v>
      </c>
      <c r="E11" s="734"/>
      <c r="F11" s="654" t="s">
        <v>618</v>
      </c>
      <c r="G11" s="736"/>
      <c r="H11" s="736"/>
      <c r="I11" s="736"/>
      <c r="J11" s="737"/>
      <c r="K11" s="439"/>
    </row>
    <row r="12" spans="1:11" ht="36" customHeight="1" x14ac:dyDescent="0.2">
      <c r="A12" s="646" t="s">
        <v>683</v>
      </c>
      <c r="B12" s="646"/>
      <c r="C12" s="646"/>
      <c r="D12" s="644" t="s">
        <v>603</v>
      </c>
      <c r="E12" s="657"/>
      <c r="F12" s="674" t="s">
        <v>334</v>
      </c>
      <c r="G12" s="674"/>
      <c r="H12" s="674"/>
      <c r="I12" s="674"/>
      <c r="J12" s="674"/>
      <c r="K12" s="440"/>
    </row>
    <row r="13" spans="1:11" ht="97.5" customHeight="1" x14ac:dyDescent="0.2">
      <c r="A13" s="646"/>
      <c r="B13" s="646"/>
      <c r="C13" s="646"/>
      <c r="D13" s="441" t="s">
        <v>335</v>
      </c>
      <c r="E13" s="441" t="s">
        <v>336</v>
      </c>
      <c r="F13" s="646" t="s">
        <v>685</v>
      </c>
      <c r="G13" s="646"/>
      <c r="H13" s="646"/>
      <c r="I13" s="646"/>
      <c r="J13" s="646"/>
      <c r="K13" s="442"/>
    </row>
    <row r="14" spans="1:11" ht="63" customHeight="1" x14ac:dyDescent="0.2">
      <c r="A14" s="646"/>
      <c r="B14" s="646"/>
      <c r="C14" s="646"/>
      <c r="D14" s="647" t="s">
        <v>337</v>
      </c>
      <c r="E14" s="441" t="s">
        <v>338</v>
      </c>
      <c r="F14" s="646" t="s">
        <v>684</v>
      </c>
      <c r="G14" s="646"/>
      <c r="H14" s="646"/>
      <c r="I14" s="646"/>
      <c r="J14" s="646"/>
      <c r="K14" s="440"/>
    </row>
    <row r="15" spans="1:11" ht="63.75" customHeight="1" x14ac:dyDescent="0.2">
      <c r="A15" s="646"/>
      <c r="B15" s="646"/>
      <c r="C15" s="646"/>
      <c r="D15" s="649"/>
      <c r="E15" s="441" t="s">
        <v>339</v>
      </c>
      <c r="F15" s="646" t="s">
        <v>340</v>
      </c>
      <c r="G15" s="674"/>
      <c r="H15" s="674"/>
      <c r="I15" s="674"/>
      <c r="J15" s="674"/>
      <c r="K15" s="440"/>
    </row>
    <row r="16" spans="1:11" ht="36" customHeight="1" x14ac:dyDescent="0.2">
      <c r="A16" s="646"/>
      <c r="B16" s="646"/>
      <c r="C16" s="646"/>
      <c r="D16" s="644" t="s">
        <v>260</v>
      </c>
      <c r="E16" s="725"/>
      <c r="F16" s="654" t="s">
        <v>602</v>
      </c>
      <c r="G16" s="723"/>
      <c r="H16" s="723"/>
      <c r="I16" s="723"/>
      <c r="J16" s="720"/>
      <c r="K16" s="440"/>
    </row>
    <row r="17" spans="1:11" ht="36" customHeight="1" x14ac:dyDescent="0.2">
      <c r="A17" s="646"/>
      <c r="B17" s="646"/>
      <c r="C17" s="646"/>
      <c r="D17" s="644" t="s">
        <v>601</v>
      </c>
      <c r="E17" s="725"/>
      <c r="F17" s="654" t="s">
        <v>600</v>
      </c>
      <c r="G17" s="723"/>
      <c r="H17" s="723"/>
      <c r="I17" s="723"/>
      <c r="J17" s="720"/>
      <c r="K17" s="440"/>
    </row>
    <row r="18" spans="1:11" ht="36" customHeight="1" x14ac:dyDescent="0.2">
      <c r="A18" s="646"/>
      <c r="B18" s="646"/>
      <c r="C18" s="646"/>
      <c r="D18" s="644" t="s">
        <v>599</v>
      </c>
      <c r="E18" s="657"/>
      <c r="F18" s="646" t="s">
        <v>598</v>
      </c>
      <c r="G18" s="674"/>
      <c r="H18" s="674"/>
      <c r="I18" s="674"/>
      <c r="J18" s="674"/>
      <c r="K18" s="440"/>
    </row>
    <row r="19" spans="1:11" ht="47.4" customHeight="1" x14ac:dyDescent="0.2">
      <c r="A19" s="643" t="s">
        <v>341</v>
      </c>
      <c r="B19" s="643"/>
      <c r="C19" s="643"/>
      <c r="D19" s="644" t="s">
        <v>597</v>
      </c>
      <c r="E19" s="657"/>
      <c r="F19" s="646" t="s">
        <v>596</v>
      </c>
      <c r="G19" s="646"/>
      <c r="H19" s="646"/>
      <c r="I19" s="646"/>
      <c r="J19" s="646"/>
      <c r="K19" s="440"/>
    </row>
    <row r="20" spans="1:11" ht="47.4" customHeight="1" x14ac:dyDescent="0.2">
      <c r="A20" s="643"/>
      <c r="B20" s="643"/>
      <c r="C20" s="643"/>
      <c r="D20" s="441" t="s">
        <v>343</v>
      </c>
      <c r="E20" s="441" t="s">
        <v>344</v>
      </c>
      <c r="F20" s="646" t="s">
        <v>595</v>
      </c>
      <c r="G20" s="646"/>
      <c r="H20" s="646"/>
      <c r="I20" s="646"/>
      <c r="J20" s="646"/>
      <c r="K20" s="440"/>
    </row>
    <row r="21" spans="1:11" ht="47.4" customHeight="1" x14ac:dyDescent="0.2">
      <c r="A21" s="643"/>
      <c r="B21" s="643"/>
      <c r="C21" s="643"/>
      <c r="D21" s="647" t="s">
        <v>345</v>
      </c>
      <c r="E21" s="441" t="s">
        <v>346</v>
      </c>
      <c r="F21" s="646" t="s">
        <v>456</v>
      </c>
      <c r="G21" s="646"/>
      <c r="H21" s="646"/>
      <c r="I21" s="646"/>
      <c r="J21" s="646"/>
      <c r="K21" s="440"/>
    </row>
    <row r="22" spans="1:11" ht="47.4" customHeight="1" x14ac:dyDescent="0.2">
      <c r="A22" s="643"/>
      <c r="B22" s="643"/>
      <c r="C22" s="643"/>
      <c r="D22" s="648"/>
      <c r="E22" s="441" t="s">
        <v>347</v>
      </c>
      <c r="F22" s="646" t="s">
        <v>457</v>
      </c>
      <c r="G22" s="646"/>
      <c r="H22" s="646"/>
      <c r="I22" s="646"/>
      <c r="J22" s="646"/>
      <c r="K22" s="440"/>
    </row>
    <row r="23" spans="1:11" ht="36" customHeight="1" x14ac:dyDescent="0.2">
      <c r="A23" s="643"/>
      <c r="B23" s="643"/>
      <c r="C23" s="643"/>
      <c r="D23" s="648"/>
      <c r="E23" s="647" t="s">
        <v>292</v>
      </c>
      <c r="F23" s="646" t="s">
        <v>594</v>
      </c>
      <c r="G23" s="646"/>
      <c r="H23" s="646"/>
      <c r="I23" s="646"/>
      <c r="J23" s="646"/>
      <c r="K23" s="440"/>
    </row>
    <row r="24" spans="1:11" ht="36" customHeight="1" x14ac:dyDescent="0.2">
      <c r="A24" s="643"/>
      <c r="B24" s="643"/>
      <c r="C24" s="643"/>
      <c r="D24" s="648"/>
      <c r="E24" s="649"/>
      <c r="F24" s="654" t="s">
        <v>593</v>
      </c>
      <c r="G24" s="655"/>
      <c r="H24" s="655"/>
      <c r="I24" s="655"/>
      <c r="J24" s="656"/>
      <c r="K24" s="440"/>
    </row>
    <row r="25" spans="1:11" ht="63" customHeight="1" x14ac:dyDescent="0.2">
      <c r="A25" s="643"/>
      <c r="B25" s="643"/>
      <c r="C25" s="643"/>
      <c r="D25" s="648"/>
      <c r="E25" s="441" t="s">
        <v>348</v>
      </c>
      <c r="F25" s="646" t="s">
        <v>592</v>
      </c>
      <c r="G25" s="646"/>
      <c r="H25" s="646"/>
      <c r="I25" s="646"/>
      <c r="J25" s="646"/>
      <c r="K25" s="440"/>
    </row>
    <row r="26" spans="1:11" ht="46.8" customHeight="1" x14ac:dyDescent="0.2">
      <c r="A26" s="643"/>
      <c r="B26" s="643"/>
      <c r="C26" s="643"/>
      <c r="D26" s="649"/>
      <c r="E26" s="441" t="s">
        <v>591</v>
      </c>
      <c r="F26" s="646" t="s">
        <v>590</v>
      </c>
      <c r="G26" s="646"/>
      <c r="H26" s="646"/>
      <c r="I26" s="646"/>
      <c r="J26" s="646"/>
      <c r="K26" s="440"/>
    </row>
    <row r="27" spans="1:11" ht="72.75" customHeight="1" x14ac:dyDescent="0.2">
      <c r="A27" s="643" t="s">
        <v>341</v>
      </c>
      <c r="B27" s="643"/>
      <c r="C27" s="643"/>
      <c r="D27" s="443" t="s">
        <v>345</v>
      </c>
      <c r="E27" s="441" t="s">
        <v>589</v>
      </c>
      <c r="F27" s="667" t="s">
        <v>588</v>
      </c>
      <c r="G27" s="668"/>
      <c r="H27" s="668"/>
      <c r="I27" s="668"/>
      <c r="J27" s="669"/>
      <c r="K27" s="440"/>
    </row>
    <row r="28" spans="1:11" ht="36" customHeight="1" x14ac:dyDescent="0.2">
      <c r="A28" s="643"/>
      <c r="B28" s="643"/>
      <c r="C28" s="643"/>
      <c r="D28" s="644" t="s">
        <v>349</v>
      </c>
      <c r="E28" s="657"/>
      <c r="F28" s="646" t="s">
        <v>350</v>
      </c>
      <c r="G28" s="646"/>
      <c r="H28" s="646"/>
      <c r="I28" s="646"/>
      <c r="J28" s="646"/>
      <c r="K28" s="440"/>
    </row>
    <row r="29" spans="1:11" ht="52.8" customHeight="1" x14ac:dyDescent="0.2">
      <c r="A29" s="643" t="s">
        <v>587</v>
      </c>
      <c r="B29" s="671"/>
      <c r="C29" s="671"/>
      <c r="D29" s="644" t="s">
        <v>351</v>
      </c>
      <c r="E29" s="645"/>
      <c r="F29" s="654" t="s">
        <v>352</v>
      </c>
      <c r="G29" s="655"/>
      <c r="H29" s="655"/>
      <c r="I29" s="655"/>
      <c r="J29" s="656"/>
      <c r="K29" s="440"/>
    </row>
    <row r="30" spans="1:11" ht="52.8" customHeight="1" x14ac:dyDescent="0.2">
      <c r="A30" s="671"/>
      <c r="B30" s="671"/>
      <c r="C30" s="671"/>
      <c r="D30" s="644" t="s">
        <v>353</v>
      </c>
      <c r="E30" s="645"/>
      <c r="F30" s="654" t="s">
        <v>354</v>
      </c>
      <c r="G30" s="672"/>
      <c r="H30" s="672"/>
      <c r="I30" s="672"/>
      <c r="J30" s="673"/>
      <c r="K30" s="440"/>
    </row>
    <row r="31" spans="1:11" ht="52.8" customHeight="1" x14ac:dyDescent="0.2">
      <c r="A31" s="671"/>
      <c r="B31" s="671"/>
      <c r="C31" s="671"/>
      <c r="D31" s="644" t="s">
        <v>355</v>
      </c>
      <c r="E31" s="645"/>
      <c r="F31" s="654" t="s">
        <v>356</v>
      </c>
      <c r="G31" s="672"/>
      <c r="H31" s="672"/>
      <c r="I31" s="672"/>
      <c r="J31" s="673"/>
      <c r="K31" s="440"/>
    </row>
    <row r="32" spans="1:11" ht="53.25" customHeight="1" x14ac:dyDescent="0.2">
      <c r="A32" s="671"/>
      <c r="B32" s="671"/>
      <c r="C32" s="671"/>
      <c r="D32" s="644" t="s">
        <v>342</v>
      </c>
      <c r="E32" s="645"/>
      <c r="F32" s="654" t="s">
        <v>357</v>
      </c>
      <c r="G32" s="672"/>
      <c r="H32" s="672"/>
      <c r="I32" s="672"/>
      <c r="J32" s="673"/>
      <c r="K32" s="440"/>
    </row>
    <row r="33" spans="1:11" ht="52.8" customHeight="1" x14ac:dyDescent="0.2">
      <c r="A33" s="643" t="s">
        <v>586</v>
      </c>
      <c r="B33" s="643"/>
      <c r="C33" s="643"/>
      <c r="D33" s="665" t="s">
        <v>343</v>
      </c>
      <c r="E33" s="739"/>
      <c r="F33" s="654" t="s">
        <v>358</v>
      </c>
      <c r="G33" s="672"/>
      <c r="H33" s="672"/>
      <c r="I33" s="672"/>
      <c r="J33" s="673"/>
      <c r="K33" s="440"/>
    </row>
    <row r="34" spans="1:11" ht="67.5" customHeight="1" x14ac:dyDescent="0.2">
      <c r="A34" s="671"/>
      <c r="B34" s="671"/>
      <c r="C34" s="671"/>
      <c r="D34" s="740"/>
      <c r="E34" s="741"/>
      <c r="F34" s="742" t="s">
        <v>359</v>
      </c>
      <c r="G34" s="743"/>
      <c r="H34" s="743"/>
      <c r="I34" s="743"/>
      <c r="J34" s="744"/>
      <c r="K34" s="440"/>
    </row>
    <row r="35" spans="1:11" ht="52.8" customHeight="1" x14ac:dyDescent="0.2">
      <c r="A35" s="643" t="s">
        <v>360</v>
      </c>
      <c r="B35" s="643"/>
      <c r="C35" s="643"/>
      <c r="D35" s="643" t="s">
        <v>361</v>
      </c>
      <c r="E35" s="441" t="s">
        <v>362</v>
      </c>
      <c r="F35" s="646" t="s">
        <v>363</v>
      </c>
      <c r="G35" s="646"/>
      <c r="H35" s="646"/>
      <c r="I35" s="646"/>
      <c r="J35" s="646"/>
      <c r="K35" s="440"/>
    </row>
    <row r="36" spans="1:11" ht="63" customHeight="1" x14ac:dyDescent="0.2">
      <c r="A36" s="643"/>
      <c r="B36" s="643"/>
      <c r="C36" s="643"/>
      <c r="D36" s="643"/>
      <c r="E36" s="441" t="s">
        <v>364</v>
      </c>
      <c r="F36" s="646" t="s">
        <v>365</v>
      </c>
      <c r="G36" s="646"/>
      <c r="H36" s="646"/>
      <c r="I36" s="646"/>
      <c r="J36" s="646"/>
      <c r="K36" s="440"/>
    </row>
    <row r="37" spans="1:11" ht="52.8" customHeight="1" x14ac:dyDescent="0.2">
      <c r="A37" s="643"/>
      <c r="B37" s="643"/>
      <c r="C37" s="643"/>
      <c r="D37" s="643"/>
      <c r="E37" s="441" t="s">
        <v>366</v>
      </c>
      <c r="F37" s="646" t="s">
        <v>367</v>
      </c>
      <c r="G37" s="646"/>
      <c r="H37" s="646"/>
      <c r="I37" s="646"/>
      <c r="J37" s="646"/>
      <c r="K37" s="440"/>
    </row>
    <row r="38" spans="1:11" ht="53.25" customHeight="1" x14ac:dyDescent="0.2">
      <c r="A38" s="643"/>
      <c r="B38" s="643"/>
      <c r="C38" s="643"/>
      <c r="D38" s="643"/>
      <c r="E38" s="643" t="s">
        <v>368</v>
      </c>
      <c r="F38" s="646" t="s">
        <v>369</v>
      </c>
      <c r="G38" s="646"/>
      <c r="H38" s="646"/>
      <c r="I38" s="646"/>
      <c r="J38" s="646"/>
      <c r="K38" s="440"/>
    </row>
    <row r="39" spans="1:11" ht="52.5" customHeight="1" x14ac:dyDescent="0.2">
      <c r="A39" s="643"/>
      <c r="B39" s="643"/>
      <c r="C39" s="643"/>
      <c r="D39" s="643"/>
      <c r="E39" s="643"/>
      <c r="F39" s="646" t="s">
        <v>370</v>
      </c>
      <c r="G39" s="646"/>
      <c r="H39" s="646"/>
      <c r="I39" s="646"/>
      <c r="J39" s="646"/>
      <c r="K39" s="440"/>
    </row>
    <row r="40" spans="1:11" ht="53.25" customHeight="1" x14ac:dyDescent="0.2">
      <c r="A40" s="643"/>
      <c r="B40" s="643"/>
      <c r="C40" s="643"/>
      <c r="D40" s="643"/>
      <c r="E40" s="441" t="s">
        <v>371</v>
      </c>
      <c r="F40" s="646" t="s">
        <v>372</v>
      </c>
      <c r="G40" s="646"/>
      <c r="H40" s="646"/>
      <c r="I40" s="646"/>
      <c r="J40" s="646"/>
      <c r="K40" s="440"/>
    </row>
    <row r="41" spans="1:11" ht="53.25" customHeight="1" x14ac:dyDescent="0.2">
      <c r="A41" s="643" t="s">
        <v>373</v>
      </c>
      <c r="B41" s="646"/>
      <c r="C41" s="646"/>
      <c r="D41" s="648" t="s">
        <v>585</v>
      </c>
      <c r="E41" s="444" t="s">
        <v>362</v>
      </c>
      <c r="F41" s="693" t="s">
        <v>374</v>
      </c>
      <c r="G41" s="693"/>
      <c r="H41" s="693"/>
      <c r="I41" s="693"/>
      <c r="J41" s="693"/>
      <c r="K41" s="440"/>
    </row>
    <row r="42" spans="1:11" ht="53.25" customHeight="1" x14ac:dyDescent="0.2">
      <c r="A42" s="646"/>
      <c r="B42" s="646"/>
      <c r="C42" s="646"/>
      <c r="D42" s="691"/>
      <c r="E42" s="441" t="s">
        <v>375</v>
      </c>
      <c r="F42" s="646" t="s">
        <v>654</v>
      </c>
      <c r="G42" s="646"/>
      <c r="H42" s="646"/>
      <c r="I42" s="646"/>
      <c r="J42" s="646"/>
      <c r="K42" s="440"/>
    </row>
    <row r="43" spans="1:11" ht="46.8" customHeight="1" x14ac:dyDescent="0.2">
      <c r="A43" s="646"/>
      <c r="B43" s="646"/>
      <c r="C43" s="646"/>
      <c r="D43" s="691"/>
      <c r="E43" s="441" t="s">
        <v>376</v>
      </c>
      <c r="F43" s="646" t="s">
        <v>377</v>
      </c>
      <c r="G43" s="646"/>
      <c r="H43" s="646"/>
      <c r="I43" s="646"/>
      <c r="J43" s="646"/>
      <c r="K43" s="440"/>
    </row>
    <row r="44" spans="1:11" ht="47.25" customHeight="1" x14ac:dyDescent="0.2">
      <c r="A44" s="646"/>
      <c r="B44" s="646"/>
      <c r="C44" s="646"/>
      <c r="D44" s="691"/>
      <c r="E44" s="441" t="s">
        <v>366</v>
      </c>
      <c r="F44" s="646" t="s">
        <v>584</v>
      </c>
      <c r="G44" s="646"/>
      <c r="H44" s="646"/>
      <c r="I44" s="646"/>
      <c r="J44" s="646"/>
      <c r="K44" s="440"/>
    </row>
    <row r="45" spans="1:11" ht="104.25" customHeight="1" x14ac:dyDescent="0.2">
      <c r="A45" s="646"/>
      <c r="B45" s="646"/>
      <c r="C45" s="646"/>
      <c r="D45" s="691"/>
      <c r="E45" s="441" t="s">
        <v>368</v>
      </c>
      <c r="F45" s="646" t="s">
        <v>369</v>
      </c>
      <c r="G45" s="646"/>
      <c r="H45" s="646"/>
      <c r="I45" s="646"/>
      <c r="J45" s="646"/>
      <c r="K45" s="440"/>
    </row>
    <row r="46" spans="1:11" ht="53.25" customHeight="1" x14ac:dyDescent="0.2">
      <c r="A46" s="646"/>
      <c r="B46" s="646"/>
      <c r="C46" s="646"/>
      <c r="D46" s="692"/>
      <c r="E46" s="441" t="s">
        <v>371</v>
      </c>
      <c r="F46" s="646" t="s">
        <v>372</v>
      </c>
      <c r="G46" s="646"/>
      <c r="H46" s="646"/>
      <c r="I46" s="646"/>
      <c r="J46" s="646"/>
      <c r="K46" s="440"/>
    </row>
    <row r="47" spans="1:11" ht="53.25" customHeight="1" x14ac:dyDescent="0.2">
      <c r="A47" s="646"/>
      <c r="B47" s="646"/>
      <c r="C47" s="646"/>
      <c r="D47" s="644" t="s">
        <v>378</v>
      </c>
      <c r="E47" s="645"/>
      <c r="F47" s="654" t="s">
        <v>379</v>
      </c>
      <c r="G47" s="655"/>
      <c r="H47" s="655"/>
      <c r="I47" s="655"/>
      <c r="J47" s="656"/>
      <c r="K47" s="440"/>
    </row>
    <row r="48" spans="1:11" ht="53.25" customHeight="1" x14ac:dyDescent="0.2">
      <c r="A48" s="646"/>
      <c r="B48" s="646"/>
      <c r="C48" s="646"/>
      <c r="D48" s="644" t="s">
        <v>380</v>
      </c>
      <c r="E48" s="657"/>
      <c r="F48" s="646" t="s">
        <v>655</v>
      </c>
      <c r="G48" s="646"/>
      <c r="H48" s="646"/>
      <c r="I48" s="646"/>
      <c r="J48" s="646"/>
      <c r="K48" s="440"/>
    </row>
    <row r="49" spans="1:11" s="433" customFormat="1" ht="60" customHeight="1" x14ac:dyDescent="0.2">
      <c r="A49" s="653" t="s">
        <v>638</v>
      </c>
      <c r="B49" s="653"/>
      <c r="C49" s="653"/>
      <c r="D49" s="650" t="s">
        <v>585</v>
      </c>
      <c r="E49" s="445" t="s">
        <v>362</v>
      </c>
      <c r="F49" s="680" t="s">
        <v>374</v>
      </c>
      <c r="G49" s="680"/>
      <c r="H49" s="680"/>
      <c r="I49" s="680"/>
      <c r="J49" s="680"/>
      <c r="K49" s="446"/>
    </row>
    <row r="50" spans="1:11" s="433" customFormat="1" ht="54" customHeight="1" x14ac:dyDescent="0.2">
      <c r="A50" s="653"/>
      <c r="B50" s="653"/>
      <c r="C50" s="653"/>
      <c r="D50" s="651"/>
      <c r="E50" s="603" t="s">
        <v>376</v>
      </c>
      <c r="F50" s="680" t="s">
        <v>377</v>
      </c>
      <c r="G50" s="680"/>
      <c r="H50" s="680"/>
      <c r="I50" s="680"/>
      <c r="J50" s="680"/>
      <c r="K50" s="446"/>
    </row>
    <row r="51" spans="1:11" s="433" customFormat="1" ht="54" customHeight="1" x14ac:dyDescent="0.2">
      <c r="A51" s="653"/>
      <c r="B51" s="653"/>
      <c r="C51" s="653"/>
      <c r="D51" s="652"/>
      <c r="E51" s="445" t="s">
        <v>366</v>
      </c>
      <c r="F51" s="680" t="s">
        <v>639</v>
      </c>
      <c r="G51" s="680"/>
      <c r="H51" s="680"/>
      <c r="I51" s="680"/>
      <c r="J51" s="680"/>
      <c r="K51" s="446"/>
    </row>
    <row r="52" spans="1:11" s="433" customFormat="1" ht="99.6" customHeight="1" x14ac:dyDescent="0.2">
      <c r="A52" s="653" t="s">
        <v>638</v>
      </c>
      <c r="B52" s="653"/>
      <c r="C52" s="653"/>
      <c r="D52" s="650" t="s">
        <v>585</v>
      </c>
      <c r="E52" s="445" t="s">
        <v>368</v>
      </c>
      <c r="F52" s="680" t="s">
        <v>369</v>
      </c>
      <c r="G52" s="680"/>
      <c r="H52" s="680"/>
      <c r="I52" s="680"/>
      <c r="J52" s="680"/>
      <c r="K52" s="446"/>
    </row>
    <row r="53" spans="1:11" s="433" customFormat="1" ht="43.8" customHeight="1" x14ac:dyDescent="0.2">
      <c r="A53" s="653"/>
      <c r="B53" s="653"/>
      <c r="C53" s="653"/>
      <c r="D53" s="651"/>
      <c r="E53" s="445" t="s">
        <v>640</v>
      </c>
      <c r="F53" s="681" t="s">
        <v>641</v>
      </c>
      <c r="G53" s="682"/>
      <c r="H53" s="682"/>
      <c r="I53" s="682"/>
      <c r="J53" s="683"/>
      <c r="K53" s="446"/>
    </row>
    <row r="54" spans="1:11" s="433" customFormat="1" ht="43.8" customHeight="1" x14ac:dyDescent="0.2">
      <c r="A54" s="653"/>
      <c r="B54" s="653"/>
      <c r="C54" s="653"/>
      <c r="D54" s="651"/>
      <c r="E54" s="445" t="s">
        <v>642</v>
      </c>
      <c r="F54" s="681" t="s">
        <v>643</v>
      </c>
      <c r="G54" s="682"/>
      <c r="H54" s="682"/>
      <c r="I54" s="682"/>
      <c r="J54" s="683"/>
      <c r="K54" s="446"/>
    </row>
    <row r="55" spans="1:11" s="433" customFormat="1" ht="43.8" customHeight="1" x14ac:dyDescent="0.2">
      <c r="A55" s="653"/>
      <c r="B55" s="653"/>
      <c r="C55" s="653"/>
      <c r="D55" s="651"/>
      <c r="E55" s="445" t="s">
        <v>644</v>
      </c>
      <c r="F55" s="681" t="s">
        <v>645</v>
      </c>
      <c r="G55" s="682"/>
      <c r="H55" s="682"/>
      <c r="I55" s="682"/>
      <c r="J55" s="683"/>
      <c r="K55" s="446"/>
    </row>
    <row r="56" spans="1:11" s="433" customFormat="1" ht="53.25" customHeight="1" x14ac:dyDescent="0.2">
      <c r="A56" s="653"/>
      <c r="B56" s="653"/>
      <c r="C56" s="653"/>
      <c r="D56" s="652"/>
      <c r="E56" s="445" t="s">
        <v>371</v>
      </c>
      <c r="F56" s="680" t="s">
        <v>372</v>
      </c>
      <c r="G56" s="680"/>
      <c r="H56" s="680"/>
      <c r="I56" s="680"/>
      <c r="J56" s="680"/>
      <c r="K56" s="446"/>
    </row>
    <row r="57" spans="1:11" s="433" customFormat="1" ht="63.6" customHeight="1" x14ac:dyDescent="0.2">
      <c r="A57" s="659" t="s">
        <v>803</v>
      </c>
      <c r="B57" s="660"/>
      <c r="C57" s="661"/>
      <c r="D57" s="602" t="s">
        <v>799</v>
      </c>
      <c r="E57" s="601"/>
      <c r="F57" s="662" t="s">
        <v>800</v>
      </c>
      <c r="G57" s="663"/>
      <c r="H57" s="663"/>
      <c r="I57" s="663"/>
      <c r="J57" s="664"/>
      <c r="K57" s="446"/>
    </row>
    <row r="58" spans="1:11" s="433" customFormat="1" ht="63.6" customHeight="1" x14ac:dyDescent="0.2">
      <c r="A58" s="659" t="s">
        <v>804</v>
      </c>
      <c r="B58" s="660"/>
      <c r="C58" s="661"/>
      <c r="D58" s="602" t="s">
        <v>799</v>
      </c>
      <c r="E58" s="601"/>
      <c r="F58" s="662" t="s">
        <v>802</v>
      </c>
      <c r="G58" s="663"/>
      <c r="H58" s="663"/>
      <c r="I58" s="663"/>
      <c r="J58" s="664"/>
      <c r="K58" s="446"/>
    </row>
    <row r="59" spans="1:11" ht="78.75" customHeight="1" x14ac:dyDescent="0.2">
      <c r="A59" s="643" t="s">
        <v>583</v>
      </c>
      <c r="B59" s="646"/>
      <c r="C59" s="646"/>
      <c r="D59" s="665" t="s">
        <v>582</v>
      </c>
      <c r="E59" s="675"/>
      <c r="F59" s="646" t="s">
        <v>581</v>
      </c>
      <c r="G59" s="646"/>
      <c r="H59" s="646"/>
      <c r="I59" s="646"/>
      <c r="J59" s="646"/>
      <c r="K59" s="440"/>
    </row>
    <row r="60" spans="1:11" ht="115.8" customHeight="1" x14ac:dyDescent="0.2">
      <c r="A60" s="646"/>
      <c r="B60" s="646"/>
      <c r="C60" s="646"/>
      <c r="D60" s="676"/>
      <c r="E60" s="677"/>
      <c r="F60" s="646" t="s">
        <v>580</v>
      </c>
      <c r="G60" s="674"/>
      <c r="H60" s="674"/>
      <c r="I60" s="674"/>
      <c r="J60" s="674"/>
      <c r="K60" s="440"/>
    </row>
    <row r="61" spans="1:11" ht="48" customHeight="1" x14ac:dyDescent="0.2">
      <c r="A61" s="646"/>
      <c r="B61" s="646"/>
      <c r="C61" s="646"/>
      <c r="D61" s="678"/>
      <c r="E61" s="679"/>
      <c r="F61" s="646" t="s">
        <v>579</v>
      </c>
      <c r="G61" s="646"/>
      <c r="H61" s="646"/>
      <c r="I61" s="646"/>
      <c r="J61" s="646"/>
      <c r="K61" s="440"/>
    </row>
    <row r="62" spans="1:11" ht="47.4" customHeight="1" x14ac:dyDescent="0.2">
      <c r="A62" s="646"/>
      <c r="B62" s="646"/>
      <c r="C62" s="646"/>
      <c r="D62" s="644" t="s">
        <v>578</v>
      </c>
      <c r="E62" s="657"/>
      <c r="F62" s="646" t="s">
        <v>577</v>
      </c>
      <c r="G62" s="646"/>
      <c r="H62" s="646"/>
      <c r="I62" s="646"/>
      <c r="J62" s="646"/>
      <c r="K62" s="440"/>
    </row>
    <row r="63" spans="1:11" ht="50.4" customHeight="1" x14ac:dyDescent="0.2">
      <c r="A63" s="643" t="s">
        <v>381</v>
      </c>
      <c r="B63" s="643"/>
      <c r="C63" s="643"/>
      <c r="D63" s="644" t="s">
        <v>382</v>
      </c>
      <c r="E63" s="657"/>
      <c r="F63" s="646" t="s">
        <v>383</v>
      </c>
      <c r="G63" s="674"/>
      <c r="H63" s="674"/>
      <c r="I63" s="674"/>
      <c r="J63" s="674"/>
      <c r="K63" s="440"/>
    </row>
    <row r="64" spans="1:11" ht="50.4" customHeight="1" x14ac:dyDescent="0.2">
      <c r="A64" s="643"/>
      <c r="B64" s="643"/>
      <c r="C64" s="643"/>
      <c r="D64" s="644" t="s">
        <v>576</v>
      </c>
      <c r="E64" s="657"/>
      <c r="F64" s="646" t="s">
        <v>575</v>
      </c>
      <c r="G64" s="674"/>
      <c r="H64" s="674"/>
      <c r="I64" s="674"/>
      <c r="J64" s="674"/>
      <c r="K64" s="440"/>
    </row>
    <row r="65" spans="1:11" ht="58.2" customHeight="1" x14ac:dyDescent="0.2">
      <c r="A65" s="643"/>
      <c r="B65" s="643"/>
      <c r="C65" s="643"/>
      <c r="D65" s="441" t="s">
        <v>384</v>
      </c>
      <c r="E65" s="441"/>
      <c r="F65" s="646" t="s">
        <v>574</v>
      </c>
      <c r="G65" s="646"/>
      <c r="H65" s="646"/>
      <c r="I65" s="646"/>
      <c r="J65" s="646"/>
      <c r="K65" s="440"/>
    </row>
    <row r="66" spans="1:11" ht="41.4" customHeight="1" x14ac:dyDescent="0.2">
      <c r="A66" s="643"/>
      <c r="B66" s="643"/>
      <c r="C66" s="643"/>
      <c r="D66" s="441" t="s">
        <v>385</v>
      </c>
      <c r="E66" s="441"/>
      <c r="F66" s="646" t="s">
        <v>386</v>
      </c>
      <c r="G66" s="646"/>
      <c r="H66" s="646"/>
      <c r="I66" s="646"/>
      <c r="J66" s="646"/>
      <c r="K66" s="440"/>
    </row>
    <row r="67" spans="1:11" ht="68.25" customHeight="1" x14ac:dyDescent="0.2">
      <c r="A67" s="643"/>
      <c r="B67" s="643"/>
      <c r="C67" s="643"/>
      <c r="D67" s="441" t="s">
        <v>387</v>
      </c>
      <c r="E67" s="441"/>
      <c r="F67" s="646" t="s">
        <v>388</v>
      </c>
      <c r="G67" s="646"/>
      <c r="H67" s="646"/>
      <c r="I67" s="646"/>
      <c r="J67" s="646"/>
      <c r="K67" s="440"/>
    </row>
    <row r="68" spans="1:11" ht="82.5" customHeight="1" x14ac:dyDescent="0.2">
      <c r="A68" s="643"/>
      <c r="B68" s="643"/>
      <c r="C68" s="643"/>
      <c r="D68" s="647" t="s">
        <v>389</v>
      </c>
      <c r="E68" s="441" t="s">
        <v>346</v>
      </c>
      <c r="F68" s="646" t="s">
        <v>390</v>
      </c>
      <c r="G68" s="646"/>
      <c r="H68" s="646"/>
      <c r="I68" s="646"/>
      <c r="J68" s="646"/>
      <c r="K68" s="440"/>
    </row>
    <row r="69" spans="1:11" ht="36" customHeight="1" x14ac:dyDescent="0.2">
      <c r="A69" s="643"/>
      <c r="B69" s="643"/>
      <c r="C69" s="643"/>
      <c r="D69" s="648"/>
      <c r="E69" s="441" t="s">
        <v>347</v>
      </c>
      <c r="F69" s="646" t="s">
        <v>391</v>
      </c>
      <c r="G69" s="646"/>
      <c r="H69" s="646"/>
      <c r="I69" s="646"/>
      <c r="J69" s="646"/>
      <c r="K69" s="440"/>
    </row>
    <row r="70" spans="1:11" ht="99" customHeight="1" x14ac:dyDescent="0.2">
      <c r="A70" s="643"/>
      <c r="B70" s="643"/>
      <c r="C70" s="643"/>
      <c r="D70" s="649"/>
      <c r="E70" s="441" t="s">
        <v>392</v>
      </c>
      <c r="F70" s="646" t="s">
        <v>573</v>
      </c>
      <c r="G70" s="646"/>
      <c r="H70" s="646"/>
      <c r="I70" s="646"/>
      <c r="J70" s="646"/>
      <c r="K70" s="440"/>
    </row>
    <row r="71" spans="1:11" ht="53.25" customHeight="1" x14ac:dyDescent="0.2">
      <c r="A71" s="643"/>
      <c r="B71" s="643"/>
      <c r="C71" s="643"/>
      <c r="D71" s="441" t="s">
        <v>393</v>
      </c>
      <c r="E71" s="441"/>
      <c r="F71" s="646" t="s">
        <v>394</v>
      </c>
      <c r="G71" s="646"/>
      <c r="H71" s="646"/>
      <c r="I71" s="646"/>
      <c r="J71" s="646"/>
      <c r="K71" s="440"/>
    </row>
    <row r="72" spans="1:11" ht="102" customHeight="1" x14ac:dyDescent="0.2">
      <c r="A72" s="643" t="s">
        <v>646</v>
      </c>
      <c r="B72" s="643"/>
      <c r="C72" s="643"/>
      <c r="D72" s="441" t="s">
        <v>395</v>
      </c>
      <c r="E72" s="441"/>
      <c r="F72" s="646" t="s">
        <v>396</v>
      </c>
      <c r="G72" s="646"/>
      <c r="H72" s="646"/>
      <c r="I72" s="646"/>
      <c r="J72" s="646"/>
      <c r="K72" s="440"/>
    </row>
    <row r="73" spans="1:11" ht="53.25" customHeight="1" x14ac:dyDescent="0.2">
      <c r="A73" s="643"/>
      <c r="B73" s="643"/>
      <c r="C73" s="643"/>
      <c r="D73" s="441" t="s">
        <v>397</v>
      </c>
      <c r="E73" s="441"/>
      <c r="F73" s="646" t="s">
        <v>572</v>
      </c>
      <c r="G73" s="646"/>
      <c r="H73" s="646"/>
      <c r="I73" s="646"/>
      <c r="J73" s="646"/>
      <c r="K73" s="440"/>
    </row>
    <row r="74" spans="1:11" ht="71.25" customHeight="1" x14ac:dyDescent="0.2">
      <c r="A74" s="643"/>
      <c r="B74" s="643"/>
      <c r="C74" s="643"/>
      <c r="D74" s="441" t="s">
        <v>398</v>
      </c>
      <c r="E74" s="441"/>
      <c r="F74" s="654" t="s">
        <v>571</v>
      </c>
      <c r="G74" s="655"/>
      <c r="H74" s="655"/>
      <c r="I74" s="655"/>
      <c r="J74" s="656"/>
      <c r="K74" s="440"/>
    </row>
    <row r="75" spans="1:11" ht="53.25" customHeight="1" x14ac:dyDescent="0.2">
      <c r="A75" s="643"/>
      <c r="B75" s="643"/>
      <c r="C75" s="643"/>
      <c r="D75" s="441" t="s">
        <v>399</v>
      </c>
      <c r="E75" s="441"/>
      <c r="F75" s="646" t="s">
        <v>570</v>
      </c>
      <c r="G75" s="646"/>
      <c r="H75" s="646"/>
      <c r="I75" s="646"/>
      <c r="J75" s="646"/>
      <c r="K75" s="440"/>
    </row>
    <row r="76" spans="1:11" ht="84.6" customHeight="1" x14ac:dyDescent="0.2">
      <c r="A76" s="646" t="s">
        <v>569</v>
      </c>
      <c r="B76" s="646"/>
      <c r="C76" s="646"/>
      <c r="D76" s="644" t="s">
        <v>400</v>
      </c>
      <c r="E76" s="657"/>
      <c r="F76" s="646" t="s">
        <v>401</v>
      </c>
      <c r="G76" s="646"/>
      <c r="H76" s="646"/>
      <c r="I76" s="646"/>
      <c r="J76" s="646"/>
      <c r="K76" s="440"/>
    </row>
    <row r="77" spans="1:11" ht="84.75" customHeight="1" x14ac:dyDescent="0.2">
      <c r="A77" s="646"/>
      <c r="B77" s="646"/>
      <c r="C77" s="646"/>
      <c r="D77" s="644" t="s">
        <v>568</v>
      </c>
      <c r="E77" s="658"/>
      <c r="F77" s="654" t="s">
        <v>567</v>
      </c>
      <c r="G77" s="746"/>
      <c r="H77" s="746"/>
      <c r="I77" s="746"/>
      <c r="J77" s="747"/>
      <c r="K77" s="440"/>
    </row>
    <row r="78" spans="1:11" ht="43.2" customHeight="1" x14ac:dyDescent="0.2">
      <c r="A78" s="646"/>
      <c r="B78" s="646"/>
      <c r="C78" s="646"/>
      <c r="D78" s="644" t="s">
        <v>566</v>
      </c>
      <c r="E78" s="657"/>
      <c r="F78" s="667" t="s">
        <v>565</v>
      </c>
      <c r="G78" s="668"/>
      <c r="H78" s="668"/>
      <c r="I78" s="668"/>
      <c r="J78" s="669"/>
      <c r="K78" s="440"/>
    </row>
    <row r="79" spans="1:11" ht="53.25" customHeight="1" x14ac:dyDescent="0.2">
      <c r="A79" s="646"/>
      <c r="B79" s="646"/>
      <c r="C79" s="646"/>
      <c r="D79" s="644" t="s">
        <v>402</v>
      </c>
      <c r="E79" s="657"/>
      <c r="F79" s="646" t="s">
        <v>452</v>
      </c>
      <c r="G79" s="646"/>
      <c r="H79" s="646"/>
      <c r="I79" s="646"/>
      <c r="J79" s="646"/>
      <c r="K79" s="440"/>
    </row>
    <row r="80" spans="1:11" ht="53.25" customHeight="1" x14ac:dyDescent="0.2">
      <c r="A80" s="646"/>
      <c r="B80" s="646"/>
      <c r="C80" s="646"/>
      <c r="D80" s="644" t="s">
        <v>403</v>
      </c>
      <c r="E80" s="645"/>
      <c r="F80" s="654" t="s">
        <v>564</v>
      </c>
      <c r="G80" s="655"/>
      <c r="H80" s="655"/>
      <c r="I80" s="655"/>
      <c r="J80" s="656"/>
      <c r="K80" s="440"/>
    </row>
    <row r="81" spans="1:11" ht="53.25" customHeight="1" x14ac:dyDescent="0.2">
      <c r="A81" s="646"/>
      <c r="B81" s="646"/>
      <c r="C81" s="646"/>
      <c r="D81" s="644" t="s">
        <v>404</v>
      </c>
      <c r="E81" s="657"/>
      <c r="F81" s="646" t="s">
        <v>563</v>
      </c>
      <c r="G81" s="646"/>
      <c r="H81" s="646"/>
      <c r="I81" s="646"/>
      <c r="J81" s="646"/>
      <c r="K81" s="440"/>
    </row>
    <row r="82" spans="1:11" ht="53.25" customHeight="1" x14ac:dyDescent="0.2">
      <c r="A82" s="646" t="s">
        <v>562</v>
      </c>
      <c r="B82" s="646"/>
      <c r="C82" s="646"/>
      <c r="D82" s="665" t="s">
        <v>405</v>
      </c>
      <c r="E82" s="666"/>
      <c r="F82" s="646" t="s">
        <v>406</v>
      </c>
      <c r="G82" s="646"/>
      <c r="H82" s="646"/>
      <c r="I82" s="646"/>
      <c r="J82" s="646"/>
      <c r="K82" s="440"/>
    </row>
    <row r="83" spans="1:11" ht="71.25" customHeight="1" x14ac:dyDescent="0.2">
      <c r="A83" s="748"/>
      <c r="B83" s="748"/>
      <c r="C83" s="748"/>
      <c r="D83" s="749"/>
      <c r="E83" s="750"/>
      <c r="F83" s="654" t="s">
        <v>453</v>
      </c>
      <c r="G83" s="655"/>
      <c r="H83" s="655"/>
      <c r="I83" s="655"/>
      <c r="J83" s="656"/>
      <c r="K83" s="440"/>
    </row>
    <row r="84" spans="1:11" ht="43.2" customHeight="1" x14ac:dyDescent="0.2">
      <c r="A84" s="646" t="s">
        <v>407</v>
      </c>
      <c r="B84" s="646"/>
      <c r="C84" s="646"/>
      <c r="D84" s="647" t="s">
        <v>408</v>
      </c>
      <c r="E84" s="647" t="s">
        <v>409</v>
      </c>
      <c r="F84" s="646" t="s">
        <v>410</v>
      </c>
      <c r="G84" s="646"/>
      <c r="H84" s="646"/>
      <c r="I84" s="646"/>
      <c r="J84" s="646"/>
      <c r="K84" s="440"/>
    </row>
    <row r="85" spans="1:11" ht="43.2" customHeight="1" x14ac:dyDescent="0.2">
      <c r="A85" s="646"/>
      <c r="B85" s="646"/>
      <c r="C85" s="646"/>
      <c r="D85" s="649"/>
      <c r="E85" s="649"/>
      <c r="F85" s="646" t="s">
        <v>411</v>
      </c>
      <c r="G85" s="646"/>
      <c r="H85" s="646"/>
      <c r="I85" s="646"/>
      <c r="J85" s="646"/>
      <c r="K85" s="440"/>
    </row>
    <row r="86" spans="1:11" ht="87" customHeight="1" x14ac:dyDescent="0.2">
      <c r="A86" s="643" t="s">
        <v>617</v>
      </c>
      <c r="B86" s="643"/>
      <c r="C86" s="643"/>
      <c r="D86" s="644" t="s">
        <v>412</v>
      </c>
      <c r="E86" s="657"/>
      <c r="F86" s="646" t="s">
        <v>656</v>
      </c>
      <c r="G86" s="646"/>
      <c r="H86" s="646"/>
      <c r="I86" s="646"/>
      <c r="J86" s="646"/>
      <c r="K86" s="440"/>
    </row>
    <row r="87" spans="1:11" ht="39.6" customHeight="1" x14ac:dyDescent="0.2">
      <c r="A87" s="643"/>
      <c r="B87" s="643"/>
      <c r="C87" s="643"/>
      <c r="D87" s="644" t="s">
        <v>413</v>
      </c>
      <c r="E87" s="657"/>
      <c r="F87" s="646" t="s">
        <v>561</v>
      </c>
      <c r="G87" s="646"/>
      <c r="H87" s="646"/>
      <c r="I87" s="646"/>
      <c r="J87" s="646"/>
      <c r="K87" s="440"/>
    </row>
    <row r="88" spans="1:11" ht="90" customHeight="1" x14ac:dyDescent="0.2">
      <c r="A88" s="643"/>
      <c r="B88" s="643"/>
      <c r="C88" s="643"/>
      <c r="D88" s="665" t="s">
        <v>657</v>
      </c>
      <c r="E88" s="666"/>
      <c r="F88" s="654" t="s">
        <v>560</v>
      </c>
      <c r="G88" s="655"/>
      <c r="H88" s="655"/>
      <c r="I88" s="655"/>
      <c r="J88" s="656"/>
      <c r="K88" s="440"/>
    </row>
    <row r="89" spans="1:11" ht="48.75" customHeight="1" x14ac:dyDescent="0.2">
      <c r="A89" s="643"/>
      <c r="B89" s="643"/>
      <c r="C89" s="643"/>
      <c r="D89" s="665" t="s">
        <v>658</v>
      </c>
      <c r="E89" s="666"/>
      <c r="F89" s="646" t="s">
        <v>414</v>
      </c>
      <c r="G89" s="646"/>
      <c r="H89" s="646"/>
      <c r="I89" s="646"/>
      <c r="J89" s="646"/>
      <c r="K89" s="440"/>
    </row>
    <row r="90" spans="1:11" ht="48.75" customHeight="1" x14ac:dyDescent="0.2">
      <c r="A90" s="643"/>
      <c r="B90" s="643"/>
      <c r="C90" s="643"/>
      <c r="D90" s="751"/>
      <c r="E90" s="752"/>
      <c r="F90" s="646" t="s">
        <v>415</v>
      </c>
      <c r="G90" s="646"/>
      <c r="H90" s="646"/>
      <c r="I90" s="646"/>
      <c r="J90" s="646"/>
      <c r="K90" s="440"/>
    </row>
    <row r="91" spans="1:11" ht="43.2" customHeight="1" x14ac:dyDescent="0.2">
      <c r="A91" s="643"/>
      <c r="B91" s="643"/>
      <c r="C91" s="643"/>
      <c r="D91" s="753"/>
      <c r="E91" s="735"/>
      <c r="F91" s="646" t="s">
        <v>559</v>
      </c>
      <c r="G91" s="646"/>
      <c r="H91" s="646"/>
      <c r="I91" s="646"/>
      <c r="J91" s="646"/>
      <c r="K91" s="440"/>
    </row>
    <row r="92" spans="1:11" ht="53.25" customHeight="1" x14ac:dyDescent="0.2">
      <c r="A92" s="646" t="s">
        <v>558</v>
      </c>
      <c r="B92" s="646"/>
      <c r="C92" s="646"/>
      <c r="D92" s="644" t="s">
        <v>416</v>
      </c>
      <c r="E92" s="657"/>
      <c r="F92" s="646" t="s">
        <v>557</v>
      </c>
      <c r="G92" s="646"/>
      <c r="H92" s="646"/>
      <c r="I92" s="646"/>
      <c r="J92" s="646"/>
      <c r="K92" s="440"/>
    </row>
    <row r="93" spans="1:11" ht="45.75" customHeight="1" x14ac:dyDescent="0.2">
      <c r="A93" s="646"/>
      <c r="B93" s="646"/>
      <c r="C93" s="646"/>
      <c r="D93" s="644" t="s">
        <v>417</v>
      </c>
      <c r="E93" s="657"/>
      <c r="F93" s="646" t="s">
        <v>418</v>
      </c>
      <c r="G93" s="646"/>
      <c r="H93" s="646"/>
      <c r="I93" s="646"/>
      <c r="J93" s="646"/>
      <c r="K93" s="440"/>
    </row>
    <row r="94" spans="1:11" ht="45.75" customHeight="1" x14ac:dyDescent="0.2">
      <c r="A94" s="646"/>
      <c r="B94" s="646"/>
      <c r="C94" s="646"/>
      <c r="D94" s="644" t="s">
        <v>419</v>
      </c>
      <c r="E94" s="657"/>
      <c r="F94" s="646" t="s">
        <v>420</v>
      </c>
      <c r="G94" s="646"/>
      <c r="H94" s="646"/>
      <c r="I94" s="646"/>
      <c r="J94" s="646"/>
      <c r="K94" s="440"/>
    </row>
    <row r="95" spans="1:11" ht="45.75" customHeight="1" x14ac:dyDescent="0.2">
      <c r="A95" s="646"/>
      <c r="B95" s="646"/>
      <c r="C95" s="646"/>
      <c r="D95" s="644" t="s">
        <v>421</v>
      </c>
      <c r="E95" s="645"/>
      <c r="F95" s="646" t="s">
        <v>422</v>
      </c>
      <c r="G95" s="646"/>
      <c r="H95" s="646"/>
      <c r="I95" s="646"/>
      <c r="J95" s="646"/>
      <c r="K95" s="440"/>
    </row>
    <row r="96" spans="1:11" ht="53.25" customHeight="1" x14ac:dyDescent="0.2">
      <c r="A96" s="748"/>
      <c r="B96" s="748"/>
      <c r="C96" s="748"/>
      <c r="D96" s="654" t="s">
        <v>423</v>
      </c>
      <c r="E96" s="655"/>
      <c r="F96" s="655"/>
      <c r="G96" s="655"/>
      <c r="H96" s="655"/>
      <c r="I96" s="655"/>
      <c r="J96" s="656"/>
      <c r="K96" s="440"/>
    </row>
    <row r="97" spans="1:11" ht="54.6" customHeight="1" x14ac:dyDescent="0.2">
      <c r="A97" s="646" t="s">
        <v>556</v>
      </c>
      <c r="B97" s="754"/>
      <c r="C97" s="754"/>
      <c r="D97" s="654" t="s">
        <v>555</v>
      </c>
      <c r="E97" s="755"/>
      <c r="F97" s="654" t="s">
        <v>660</v>
      </c>
      <c r="G97" s="756"/>
      <c r="H97" s="756"/>
      <c r="I97" s="756"/>
      <c r="J97" s="757"/>
      <c r="K97" s="440"/>
    </row>
    <row r="98" spans="1:11" ht="60" customHeight="1" x14ac:dyDescent="0.2">
      <c r="A98" s="646" t="s">
        <v>554</v>
      </c>
      <c r="B98" s="646"/>
      <c r="C98" s="646"/>
      <c r="D98" s="647" t="s">
        <v>424</v>
      </c>
      <c r="E98" s="441" t="s">
        <v>454</v>
      </c>
      <c r="F98" s="646" t="s">
        <v>425</v>
      </c>
      <c r="G98" s="646"/>
      <c r="H98" s="646"/>
      <c r="I98" s="646"/>
      <c r="J98" s="646"/>
      <c r="K98" s="440"/>
    </row>
    <row r="99" spans="1:11" ht="46.2" customHeight="1" x14ac:dyDescent="0.2">
      <c r="A99" s="646"/>
      <c r="B99" s="646"/>
      <c r="C99" s="646"/>
      <c r="D99" s="648"/>
      <c r="E99" s="441" t="s">
        <v>426</v>
      </c>
      <c r="F99" s="646" t="s">
        <v>427</v>
      </c>
      <c r="G99" s="646"/>
      <c r="H99" s="646"/>
      <c r="I99" s="646"/>
      <c r="J99" s="646"/>
      <c r="K99" s="440"/>
    </row>
    <row r="100" spans="1:11" ht="50.4" customHeight="1" x14ac:dyDescent="0.2">
      <c r="A100" s="646"/>
      <c r="B100" s="646"/>
      <c r="C100" s="646"/>
      <c r="D100" s="649"/>
      <c r="E100" s="441" t="s">
        <v>649</v>
      </c>
      <c r="F100" s="646" t="s">
        <v>650</v>
      </c>
      <c r="G100" s="646"/>
      <c r="H100" s="646"/>
      <c r="I100" s="646"/>
      <c r="J100" s="646"/>
      <c r="K100" s="440"/>
    </row>
    <row r="101" spans="1:11" ht="82.5" customHeight="1" x14ac:dyDescent="0.2">
      <c r="A101" s="646" t="s">
        <v>553</v>
      </c>
      <c r="B101" s="646"/>
      <c r="C101" s="646"/>
      <c r="D101" s="644" t="s">
        <v>428</v>
      </c>
      <c r="E101" s="657"/>
      <c r="F101" s="646" t="s">
        <v>552</v>
      </c>
      <c r="G101" s="646"/>
      <c r="H101" s="646"/>
      <c r="I101" s="646"/>
      <c r="J101" s="646"/>
      <c r="K101" s="440"/>
    </row>
    <row r="102" spans="1:11" ht="45.75" customHeight="1" x14ac:dyDescent="0.2">
      <c r="A102" s="646" t="s">
        <v>551</v>
      </c>
      <c r="B102" s="646"/>
      <c r="C102" s="646"/>
      <c r="D102" s="644" t="s">
        <v>429</v>
      </c>
      <c r="E102" s="657"/>
      <c r="F102" s="646" t="s">
        <v>430</v>
      </c>
      <c r="G102" s="646"/>
      <c r="H102" s="646"/>
      <c r="I102" s="646"/>
      <c r="J102" s="646"/>
      <c r="K102" s="440"/>
    </row>
    <row r="103" spans="1:11" ht="45.75" customHeight="1" x14ac:dyDescent="0.2">
      <c r="A103" s="646"/>
      <c r="B103" s="646"/>
      <c r="C103" s="646"/>
      <c r="D103" s="644" t="s">
        <v>431</v>
      </c>
      <c r="E103" s="657"/>
      <c r="F103" s="646" t="s">
        <v>432</v>
      </c>
      <c r="G103" s="646"/>
      <c r="H103" s="646"/>
      <c r="I103" s="646"/>
      <c r="J103" s="646"/>
      <c r="K103" s="440"/>
    </row>
    <row r="104" spans="1:11" ht="98.4" customHeight="1" x14ac:dyDescent="0.2">
      <c r="A104" s="646" t="s">
        <v>550</v>
      </c>
      <c r="B104" s="646"/>
      <c r="C104" s="646"/>
      <c r="D104" s="644" t="s">
        <v>433</v>
      </c>
      <c r="E104" s="645"/>
      <c r="F104" s="654" t="s">
        <v>549</v>
      </c>
      <c r="G104" s="672"/>
      <c r="H104" s="672"/>
      <c r="I104" s="672"/>
      <c r="J104" s="673"/>
      <c r="K104" s="440"/>
    </row>
    <row r="105" spans="1:11" ht="97.8" customHeight="1" x14ac:dyDescent="0.2">
      <c r="A105" s="646" t="s">
        <v>548</v>
      </c>
      <c r="B105" s="646"/>
      <c r="C105" s="646"/>
      <c r="D105" s="644" t="s">
        <v>433</v>
      </c>
      <c r="E105" s="645"/>
      <c r="F105" s="654" t="s">
        <v>547</v>
      </c>
      <c r="G105" s="672"/>
      <c r="H105" s="672"/>
      <c r="I105" s="672"/>
      <c r="J105" s="673"/>
      <c r="K105" s="440"/>
    </row>
    <row r="106" spans="1:11" ht="63" customHeight="1" x14ac:dyDescent="0.2">
      <c r="A106" s="646" t="s">
        <v>546</v>
      </c>
      <c r="B106" s="646"/>
      <c r="C106" s="646"/>
      <c r="D106" s="665" t="s">
        <v>545</v>
      </c>
      <c r="E106" s="666"/>
      <c r="F106" s="654" t="s">
        <v>434</v>
      </c>
      <c r="G106" s="655"/>
      <c r="H106" s="655"/>
      <c r="I106" s="655"/>
      <c r="J106" s="656"/>
      <c r="K106" s="440"/>
    </row>
    <row r="107" spans="1:11" ht="35.25" customHeight="1" x14ac:dyDescent="0.2">
      <c r="A107" s="646"/>
      <c r="B107" s="646"/>
      <c r="C107" s="646"/>
      <c r="D107" s="751"/>
      <c r="E107" s="752"/>
      <c r="F107" s="654" t="s">
        <v>435</v>
      </c>
      <c r="G107" s="655"/>
      <c r="H107" s="655"/>
      <c r="I107" s="655"/>
      <c r="J107" s="656"/>
      <c r="K107" s="440"/>
    </row>
    <row r="108" spans="1:11" ht="82.5" customHeight="1" x14ac:dyDescent="0.2">
      <c r="A108" s="646"/>
      <c r="B108" s="646"/>
      <c r="C108" s="646"/>
      <c r="D108" s="753"/>
      <c r="E108" s="735"/>
      <c r="F108" s="654" t="s">
        <v>436</v>
      </c>
      <c r="G108" s="655"/>
      <c r="H108" s="655"/>
      <c r="I108" s="655"/>
      <c r="J108" s="656"/>
      <c r="K108" s="440"/>
    </row>
    <row r="109" spans="1:11" ht="104.25" customHeight="1" x14ac:dyDescent="0.2">
      <c r="A109" s="758" t="s">
        <v>544</v>
      </c>
      <c r="B109" s="758"/>
      <c r="C109" s="758"/>
      <c r="D109" s="644" t="s">
        <v>543</v>
      </c>
      <c r="E109" s="657"/>
      <c r="F109" s="667" t="s">
        <v>542</v>
      </c>
      <c r="G109" s="668"/>
      <c r="H109" s="668"/>
      <c r="I109" s="668"/>
      <c r="J109" s="669"/>
      <c r="K109" s="440"/>
    </row>
    <row r="110" spans="1:11" ht="84.75" customHeight="1" x14ac:dyDescent="0.2">
      <c r="A110" s="758" t="s">
        <v>541</v>
      </c>
      <c r="B110" s="758"/>
      <c r="C110" s="758"/>
      <c r="D110" s="644" t="s">
        <v>460</v>
      </c>
      <c r="E110" s="657"/>
      <c r="F110" s="667" t="s">
        <v>659</v>
      </c>
      <c r="G110" s="668"/>
      <c r="H110" s="668"/>
      <c r="I110" s="668"/>
      <c r="J110" s="669"/>
      <c r="K110" s="440"/>
    </row>
    <row r="111" spans="1:11" ht="84.75" customHeight="1" x14ac:dyDescent="0.2">
      <c r="A111" s="758" t="s">
        <v>540</v>
      </c>
      <c r="B111" s="758"/>
      <c r="C111" s="758"/>
      <c r="D111" s="644" t="s">
        <v>461</v>
      </c>
      <c r="E111" s="657"/>
      <c r="F111" s="667" t="s">
        <v>462</v>
      </c>
      <c r="G111" s="668"/>
      <c r="H111" s="668"/>
      <c r="I111" s="668"/>
      <c r="J111" s="669"/>
      <c r="K111" s="440"/>
    </row>
    <row r="112" spans="1:11" ht="84.75" customHeight="1" x14ac:dyDescent="0.2">
      <c r="A112" s="758" t="s">
        <v>680</v>
      </c>
      <c r="B112" s="758"/>
      <c r="C112" s="758"/>
      <c r="D112" s="644" t="s">
        <v>651</v>
      </c>
      <c r="E112" s="657"/>
      <c r="F112" s="667" t="s">
        <v>652</v>
      </c>
      <c r="G112" s="668"/>
      <c r="H112" s="668"/>
      <c r="I112" s="668"/>
      <c r="J112" s="669"/>
      <c r="K112" s="440"/>
    </row>
    <row r="113" spans="1:11" ht="84.75" customHeight="1" x14ac:dyDescent="0.2">
      <c r="A113" s="758" t="s">
        <v>679</v>
      </c>
      <c r="B113" s="758"/>
      <c r="C113" s="758"/>
      <c r="D113" s="644" t="s">
        <v>681</v>
      </c>
      <c r="E113" s="657"/>
      <c r="F113" s="667" t="s">
        <v>682</v>
      </c>
      <c r="G113" s="668"/>
      <c r="H113" s="668"/>
      <c r="I113" s="668"/>
      <c r="J113" s="669"/>
      <c r="K113" s="440"/>
    </row>
    <row r="114" spans="1:11" ht="48" customHeight="1" x14ac:dyDescent="0.2">
      <c r="A114" s="670" t="s">
        <v>539</v>
      </c>
      <c r="B114" s="668"/>
      <c r="C114" s="668"/>
      <c r="D114" s="668"/>
      <c r="E114" s="669"/>
      <c r="F114" s="667" t="s">
        <v>538</v>
      </c>
      <c r="G114" s="668"/>
      <c r="H114" s="668"/>
      <c r="I114" s="668"/>
      <c r="J114" s="669"/>
      <c r="K114" s="440"/>
    </row>
    <row r="115" spans="1:11" ht="48" customHeight="1" x14ac:dyDescent="0.2">
      <c r="A115" s="670" t="s">
        <v>647</v>
      </c>
      <c r="B115" s="668"/>
      <c r="C115" s="668"/>
      <c r="D115" s="668"/>
      <c r="E115" s="669"/>
      <c r="F115" s="667" t="s">
        <v>648</v>
      </c>
      <c r="G115" s="668"/>
      <c r="H115" s="668"/>
      <c r="I115" s="668"/>
      <c r="J115" s="669"/>
      <c r="K115" s="440"/>
    </row>
    <row r="116" spans="1:11" ht="53.25" customHeight="1" x14ac:dyDescent="0.2">
      <c r="A116" s="643" t="s">
        <v>437</v>
      </c>
      <c r="B116" s="643"/>
      <c r="C116" s="643"/>
      <c r="D116" s="665" t="s">
        <v>438</v>
      </c>
      <c r="E116" s="666"/>
      <c r="F116" s="654" t="s">
        <v>439</v>
      </c>
      <c r="G116" s="655"/>
      <c r="H116" s="655"/>
      <c r="I116" s="655"/>
      <c r="J116" s="656"/>
      <c r="K116" s="440"/>
    </row>
    <row r="117" spans="1:11" ht="53.25" customHeight="1" x14ac:dyDescent="0.2">
      <c r="A117" s="643"/>
      <c r="B117" s="643"/>
      <c r="C117" s="643"/>
      <c r="D117" s="644" t="s">
        <v>537</v>
      </c>
      <c r="E117" s="658"/>
      <c r="F117" s="667" t="s">
        <v>536</v>
      </c>
      <c r="G117" s="689"/>
      <c r="H117" s="689"/>
      <c r="I117" s="689"/>
      <c r="J117" s="690"/>
      <c r="K117" s="440"/>
    </row>
    <row r="118" spans="1:11" ht="58.2" customHeight="1" x14ac:dyDescent="0.2">
      <c r="A118" s="643"/>
      <c r="B118" s="643"/>
      <c r="C118" s="643"/>
      <c r="D118" s="644" t="s">
        <v>450</v>
      </c>
      <c r="E118" s="657"/>
      <c r="F118" s="654" t="s">
        <v>535</v>
      </c>
      <c r="G118" s="655"/>
      <c r="H118" s="655"/>
      <c r="I118" s="655"/>
      <c r="J118" s="656"/>
      <c r="K118" s="440"/>
    </row>
    <row r="119" spans="1:11" s="433" customFormat="1" ht="64.8" customHeight="1" x14ac:dyDescent="0.2">
      <c r="A119" s="643"/>
      <c r="B119" s="643"/>
      <c r="C119" s="643"/>
      <c r="D119" s="1615" t="s">
        <v>809</v>
      </c>
      <c r="E119" s="1616"/>
      <c r="F119" s="1617" t="s">
        <v>810</v>
      </c>
      <c r="G119" s="1618"/>
      <c r="H119" s="1618"/>
      <c r="I119" s="1618"/>
      <c r="J119" s="1619"/>
      <c r="K119" s="1620"/>
    </row>
    <row r="120" spans="1:11" ht="61.5" customHeight="1" x14ac:dyDescent="0.2">
      <c r="A120" s="643"/>
      <c r="B120" s="643"/>
      <c r="C120" s="643"/>
      <c r="D120" s="644" t="s">
        <v>440</v>
      </c>
      <c r="E120" s="657"/>
      <c r="F120" s="654" t="s">
        <v>441</v>
      </c>
      <c r="G120" s="655"/>
      <c r="H120" s="655"/>
      <c r="I120" s="655"/>
      <c r="J120" s="656"/>
      <c r="K120" s="440"/>
    </row>
    <row r="121" spans="1:11" ht="53.25" customHeight="1" x14ac:dyDescent="0.2">
      <c r="A121" s="643" t="s">
        <v>437</v>
      </c>
      <c r="B121" s="643"/>
      <c r="C121" s="643"/>
      <c r="D121" s="647" t="s">
        <v>442</v>
      </c>
      <c r="E121" s="441" t="s">
        <v>443</v>
      </c>
      <c r="F121" s="654" t="s">
        <v>459</v>
      </c>
      <c r="G121" s="655"/>
      <c r="H121" s="655"/>
      <c r="I121" s="655"/>
      <c r="J121" s="656"/>
      <c r="K121" s="440"/>
    </row>
    <row r="122" spans="1:11" ht="156" customHeight="1" x14ac:dyDescent="0.2">
      <c r="A122" s="643"/>
      <c r="B122" s="643"/>
      <c r="C122" s="643"/>
      <c r="D122" s="648"/>
      <c r="E122" s="441" t="s">
        <v>444</v>
      </c>
      <c r="F122" s="654" t="s">
        <v>445</v>
      </c>
      <c r="G122" s="655"/>
      <c r="H122" s="655"/>
      <c r="I122" s="655"/>
      <c r="J122" s="656"/>
      <c r="K122" s="440"/>
    </row>
    <row r="123" spans="1:11" ht="54" customHeight="1" x14ac:dyDescent="0.2">
      <c r="A123" s="643"/>
      <c r="B123" s="643"/>
      <c r="C123" s="643"/>
      <c r="D123" s="649"/>
      <c r="E123" s="441" t="s">
        <v>534</v>
      </c>
      <c r="F123" s="654" t="s">
        <v>446</v>
      </c>
      <c r="G123" s="655"/>
      <c r="H123" s="655"/>
      <c r="I123" s="655"/>
      <c r="J123" s="656"/>
      <c r="K123" s="440"/>
    </row>
    <row r="124" spans="1:11" ht="54" customHeight="1" x14ac:dyDescent="0.2">
      <c r="A124" s="643"/>
      <c r="B124" s="643"/>
      <c r="C124" s="643"/>
      <c r="D124" s="647" t="s">
        <v>447</v>
      </c>
      <c r="E124" s="647" t="s">
        <v>448</v>
      </c>
      <c r="F124" s="654" t="s">
        <v>449</v>
      </c>
      <c r="G124" s="655"/>
      <c r="H124" s="655"/>
      <c r="I124" s="655"/>
      <c r="J124" s="656"/>
      <c r="K124" s="440"/>
    </row>
    <row r="125" spans="1:11" ht="53.25" customHeight="1" x14ac:dyDescent="0.2">
      <c r="A125" s="643"/>
      <c r="B125" s="643"/>
      <c r="C125" s="643"/>
      <c r="D125" s="649"/>
      <c r="E125" s="649"/>
      <c r="F125" s="654" t="s">
        <v>533</v>
      </c>
      <c r="G125" s="655"/>
      <c r="H125" s="655"/>
      <c r="I125" s="655"/>
      <c r="J125" s="656"/>
      <c r="K125" s="440"/>
    </row>
    <row r="126" spans="1:11" ht="127.5" customHeight="1" x14ac:dyDescent="0.2">
      <c r="A126" s="643"/>
      <c r="B126" s="643"/>
      <c r="C126" s="643"/>
      <c r="D126" s="644" t="s">
        <v>532</v>
      </c>
      <c r="E126" s="657"/>
      <c r="F126" s="654" t="s">
        <v>531</v>
      </c>
      <c r="G126" s="655"/>
      <c r="H126" s="655"/>
      <c r="I126" s="655"/>
      <c r="J126" s="656"/>
      <c r="K126" s="447"/>
    </row>
    <row r="127" spans="1:11" ht="38.25" customHeight="1" x14ac:dyDescent="0.2">
      <c r="A127" s="643"/>
      <c r="B127" s="643"/>
      <c r="C127" s="643"/>
      <c r="D127" s="665" t="s">
        <v>808</v>
      </c>
      <c r="E127" s="666"/>
      <c r="F127" s="654" t="s">
        <v>451</v>
      </c>
      <c r="G127" s="655"/>
      <c r="H127" s="655"/>
      <c r="I127" s="655"/>
      <c r="J127" s="656"/>
      <c r="K127" s="442"/>
    </row>
    <row r="128" spans="1:11" ht="90" customHeight="1" thickBot="1" x14ac:dyDescent="0.25">
      <c r="A128" s="643"/>
      <c r="B128" s="643"/>
      <c r="C128" s="643"/>
      <c r="D128" s="687"/>
      <c r="E128" s="688"/>
      <c r="F128" s="684" t="s">
        <v>530</v>
      </c>
      <c r="G128" s="685"/>
      <c r="H128" s="685"/>
      <c r="I128" s="685"/>
      <c r="J128" s="686"/>
      <c r="K128" s="448"/>
    </row>
    <row r="129" spans="2:19" ht="54" customHeight="1" x14ac:dyDescent="0.2">
      <c r="B129" s="450"/>
      <c r="H129" s="451"/>
      <c r="S129" s="379" t="s">
        <v>455</v>
      </c>
    </row>
  </sheetData>
  <sheetProtection selectLockedCells="1"/>
  <mergeCells count="244">
    <mergeCell ref="A104:C104"/>
    <mergeCell ref="D104:E104"/>
    <mergeCell ref="F104:J104"/>
    <mergeCell ref="A105:C105"/>
    <mergeCell ref="D105:E105"/>
    <mergeCell ref="F105:J105"/>
    <mergeCell ref="A106:C108"/>
    <mergeCell ref="A109:C109"/>
    <mergeCell ref="A110:C110"/>
    <mergeCell ref="D109:E109"/>
    <mergeCell ref="D110:E110"/>
    <mergeCell ref="A112:C112"/>
    <mergeCell ref="D112:E112"/>
    <mergeCell ref="F112:J112"/>
    <mergeCell ref="A114:E114"/>
    <mergeCell ref="F114:J114"/>
    <mergeCell ref="D106:E108"/>
    <mergeCell ref="F106:J106"/>
    <mergeCell ref="F107:J107"/>
    <mergeCell ref="F108:J108"/>
    <mergeCell ref="A111:C111"/>
    <mergeCell ref="D111:E111"/>
    <mergeCell ref="F111:J111"/>
    <mergeCell ref="F109:J109"/>
    <mergeCell ref="F110:J110"/>
    <mergeCell ref="A113:C113"/>
    <mergeCell ref="D113:E113"/>
    <mergeCell ref="F113:J113"/>
    <mergeCell ref="A102:C103"/>
    <mergeCell ref="D102:E102"/>
    <mergeCell ref="F102:J102"/>
    <mergeCell ref="D103:E103"/>
    <mergeCell ref="F103:J103"/>
    <mergeCell ref="D96:J96"/>
    <mergeCell ref="A97:C97"/>
    <mergeCell ref="D97:E97"/>
    <mergeCell ref="F97:J97"/>
    <mergeCell ref="A98:C100"/>
    <mergeCell ref="A101:C101"/>
    <mergeCell ref="D101:E101"/>
    <mergeCell ref="F101:J101"/>
    <mergeCell ref="D98:D100"/>
    <mergeCell ref="F98:J98"/>
    <mergeCell ref="F100:J100"/>
    <mergeCell ref="A92:C96"/>
    <mergeCell ref="D92:E92"/>
    <mergeCell ref="F92:J92"/>
    <mergeCell ref="D93:E93"/>
    <mergeCell ref="F99:J99"/>
    <mergeCell ref="F93:J93"/>
    <mergeCell ref="D94:E94"/>
    <mergeCell ref="F94:J94"/>
    <mergeCell ref="A82:C83"/>
    <mergeCell ref="D82:E83"/>
    <mergeCell ref="F82:J82"/>
    <mergeCell ref="F83:J83"/>
    <mergeCell ref="D88:E88"/>
    <mergeCell ref="F88:J88"/>
    <mergeCell ref="F89:J89"/>
    <mergeCell ref="F90:J90"/>
    <mergeCell ref="D84:D85"/>
    <mergeCell ref="E84:E85"/>
    <mergeCell ref="D89:E91"/>
    <mergeCell ref="A84:C85"/>
    <mergeCell ref="F84:J84"/>
    <mergeCell ref="F85:J85"/>
    <mergeCell ref="D86:E86"/>
    <mergeCell ref="F86:J86"/>
    <mergeCell ref="D87:E87"/>
    <mergeCell ref="F87:J87"/>
    <mergeCell ref="F91:J91"/>
    <mergeCell ref="D10:E10"/>
    <mergeCell ref="F10:J10"/>
    <mergeCell ref="D32:E32"/>
    <mergeCell ref="F32:J32"/>
    <mergeCell ref="A76:C81"/>
    <mergeCell ref="D76:E76"/>
    <mergeCell ref="F76:J76"/>
    <mergeCell ref="D79:E79"/>
    <mergeCell ref="F79:J79"/>
    <mergeCell ref="D80:E80"/>
    <mergeCell ref="D64:E64"/>
    <mergeCell ref="F64:J64"/>
    <mergeCell ref="F65:J65"/>
    <mergeCell ref="F66:J66"/>
    <mergeCell ref="F80:J80"/>
    <mergeCell ref="D81:E81"/>
    <mergeCell ref="F81:J81"/>
    <mergeCell ref="F71:J71"/>
    <mergeCell ref="D77:E77"/>
    <mergeCell ref="F77:J77"/>
    <mergeCell ref="A72:C75"/>
    <mergeCell ref="F78:J78"/>
    <mergeCell ref="D78:E78"/>
    <mergeCell ref="F73:J73"/>
    <mergeCell ref="A33:C34"/>
    <mergeCell ref="D33:E34"/>
    <mergeCell ref="F33:J33"/>
    <mergeCell ref="F34:J34"/>
    <mergeCell ref="F14:J14"/>
    <mergeCell ref="F15:J15"/>
    <mergeCell ref="D31:E31"/>
    <mergeCell ref="F31:J31"/>
    <mergeCell ref="D19:E19"/>
    <mergeCell ref="F19:J19"/>
    <mergeCell ref="F20:J20"/>
    <mergeCell ref="F21:J21"/>
    <mergeCell ref="F22:J22"/>
    <mergeCell ref="E23:E24"/>
    <mergeCell ref="F27:J27"/>
    <mergeCell ref="F23:J23"/>
    <mergeCell ref="F24:J24"/>
    <mergeCell ref="F25:J25"/>
    <mergeCell ref="F26:J26"/>
    <mergeCell ref="F8:J8"/>
    <mergeCell ref="A4:B4"/>
    <mergeCell ref="C4:E4"/>
    <mergeCell ref="F4:G4"/>
    <mergeCell ref="H4:K4"/>
    <mergeCell ref="D16:E16"/>
    <mergeCell ref="F16:J16"/>
    <mergeCell ref="A6:K6"/>
    <mergeCell ref="A7:C7"/>
    <mergeCell ref="F7:J7"/>
    <mergeCell ref="A12:C18"/>
    <mergeCell ref="D12:E12"/>
    <mergeCell ref="F12:J12"/>
    <mergeCell ref="F13:J13"/>
    <mergeCell ref="D14:D15"/>
    <mergeCell ref="D11:E11"/>
    <mergeCell ref="D17:E17"/>
    <mergeCell ref="F17:J17"/>
    <mergeCell ref="F9:J9"/>
    <mergeCell ref="D8:D9"/>
    <mergeCell ref="F11:J11"/>
    <mergeCell ref="A8:C11"/>
    <mergeCell ref="D18:E18"/>
    <mergeCell ref="F18:J18"/>
    <mergeCell ref="A1:K1"/>
    <mergeCell ref="A2:K2"/>
    <mergeCell ref="A3:B3"/>
    <mergeCell ref="C3:D3"/>
    <mergeCell ref="E3:F3"/>
    <mergeCell ref="G3:H3"/>
    <mergeCell ref="J3:K3"/>
    <mergeCell ref="A5:B5"/>
    <mergeCell ref="C5:E5"/>
    <mergeCell ref="F5:G5"/>
    <mergeCell ref="H5:K5"/>
    <mergeCell ref="A35:C40"/>
    <mergeCell ref="F35:J35"/>
    <mergeCell ref="F36:J36"/>
    <mergeCell ref="F37:J37"/>
    <mergeCell ref="E38:E39"/>
    <mergeCell ref="F38:J38"/>
    <mergeCell ref="F39:J39"/>
    <mergeCell ref="F40:J40"/>
    <mergeCell ref="D35:D40"/>
    <mergeCell ref="A41:C48"/>
    <mergeCell ref="D41:D46"/>
    <mergeCell ref="F41:J41"/>
    <mergeCell ref="F42:J42"/>
    <mergeCell ref="F43:J43"/>
    <mergeCell ref="F44:J44"/>
    <mergeCell ref="F45:J45"/>
    <mergeCell ref="F67:J67"/>
    <mergeCell ref="A63:C71"/>
    <mergeCell ref="F46:J46"/>
    <mergeCell ref="D47:E47"/>
    <mergeCell ref="F47:J47"/>
    <mergeCell ref="D48:E48"/>
    <mergeCell ref="F48:J48"/>
    <mergeCell ref="A59:C62"/>
    <mergeCell ref="F59:J59"/>
    <mergeCell ref="F68:J68"/>
    <mergeCell ref="F69:J69"/>
    <mergeCell ref="F70:J70"/>
    <mergeCell ref="F61:J61"/>
    <mergeCell ref="D62:E62"/>
    <mergeCell ref="F62:J62"/>
    <mergeCell ref="D63:E63"/>
    <mergeCell ref="F63:J63"/>
    <mergeCell ref="F55:J55"/>
    <mergeCell ref="F56:J56"/>
    <mergeCell ref="F128:J128"/>
    <mergeCell ref="F127:J127"/>
    <mergeCell ref="D127:E128"/>
    <mergeCell ref="F126:J126"/>
    <mergeCell ref="D126:E126"/>
    <mergeCell ref="D120:E120"/>
    <mergeCell ref="F125:J125"/>
    <mergeCell ref="F117:J117"/>
    <mergeCell ref="F74:J74"/>
    <mergeCell ref="F75:J75"/>
    <mergeCell ref="F72:J72"/>
    <mergeCell ref="D68:D70"/>
    <mergeCell ref="F58:J58"/>
    <mergeCell ref="F116:J116"/>
    <mergeCell ref="D116:E116"/>
    <mergeCell ref="F115:J115"/>
    <mergeCell ref="A115:E115"/>
    <mergeCell ref="D28:E28"/>
    <mergeCell ref="F28:J28"/>
    <mergeCell ref="A29:C32"/>
    <mergeCell ref="D29:E29"/>
    <mergeCell ref="F29:J29"/>
    <mergeCell ref="D30:E30"/>
    <mergeCell ref="F30:J30"/>
    <mergeCell ref="A57:C57"/>
    <mergeCell ref="F57:J57"/>
    <mergeCell ref="A116:C120"/>
    <mergeCell ref="F120:J120"/>
    <mergeCell ref="F60:J60"/>
    <mergeCell ref="D59:E61"/>
    <mergeCell ref="F49:J49"/>
    <mergeCell ref="F50:J50"/>
    <mergeCell ref="F51:J51"/>
    <mergeCell ref="F52:J52"/>
    <mergeCell ref="F53:J53"/>
    <mergeCell ref="F54:J54"/>
    <mergeCell ref="D119:E119"/>
    <mergeCell ref="F119:J119"/>
    <mergeCell ref="A121:C128"/>
    <mergeCell ref="D95:E95"/>
    <mergeCell ref="F95:J95"/>
    <mergeCell ref="A86:C91"/>
    <mergeCell ref="A19:C26"/>
    <mergeCell ref="A27:C28"/>
    <mergeCell ref="D21:D26"/>
    <mergeCell ref="D49:D51"/>
    <mergeCell ref="A49:C51"/>
    <mergeCell ref="A52:C56"/>
    <mergeCell ref="D52:D56"/>
    <mergeCell ref="F124:J124"/>
    <mergeCell ref="E124:E125"/>
    <mergeCell ref="D124:D125"/>
    <mergeCell ref="F123:J123"/>
    <mergeCell ref="F122:J122"/>
    <mergeCell ref="D121:D123"/>
    <mergeCell ref="F118:J118"/>
    <mergeCell ref="D118:E118"/>
    <mergeCell ref="D117:E117"/>
    <mergeCell ref="F121:J121"/>
    <mergeCell ref="A58:C58"/>
  </mergeCells>
  <phoneticPr fontId="14"/>
  <dataValidations count="5">
    <dataValidation type="list" allowBlank="1" showInputMessage="1" showErrorMessage="1" sqref="K12:K48 K59:K118 K120:K128" xr:uid="{00000000-0002-0000-0000-000000000000}">
      <formula1>$S$129:$S$130</formula1>
    </dataValidation>
    <dataValidation imeMode="on" allowBlank="1" showInputMessage="1" showErrorMessage="1" sqref="J3:K3 G3:H3 C3:C5 D3" xr:uid="{00000000-0002-0000-0000-000001000000}"/>
    <dataValidation type="list" allowBlank="1" showInputMessage="1" showErrorMessage="1" sqref="S129" xr:uid="{00000000-0002-0000-0000-000002000000}">
      <formula1>$K$12:$K$128</formula1>
    </dataValidation>
    <dataValidation type="list" allowBlank="1" showInputMessage="1" showErrorMessage="1" sqref="K49:K58" xr:uid="{00000000-0002-0000-0000-000003000000}">
      <formula1>$S$140:$S$141</formula1>
    </dataValidation>
    <dataValidation type="list" allowBlank="1" showInputMessage="1" showErrorMessage="1" sqref="K119" xr:uid="{08B161A9-9163-49EA-924A-5E62A473D243}">
      <formula1>$S$135:$S$136</formula1>
    </dataValidation>
  </dataValidations>
  <printOptions horizontalCentered="1"/>
  <pageMargins left="0.51181102362204722" right="0.51181102362204722" top="0.74803149606299213" bottom="0.74803149606299213" header="0.31496062992125984" footer="0.31496062992125984"/>
  <pageSetup paperSize="9" scale="55" orientation="portrait" r:id="rId1"/>
  <headerFooter>
    <oddFooter xml:space="preserve">&amp;C&amp;"HG丸ｺﾞｼｯｸM-PRO,標準"&amp;14&amp;P </oddFooter>
  </headerFooter>
  <rowBreaks count="1" manualBreakCount="1">
    <brk id="120"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2"/>
  <sheetViews>
    <sheetView zoomScaleNormal="100" workbookViewId="0">
      <selection activeCell="E20" sqref="E20:S20"/>
    </sheetView>
  </sheetViews>
  <sheetFormatPr defaultColWidth="9" defaultRowHeight="14.4" x14ac:dyDescent="0.2"/>
  <cols>
    <col min="1" max="1" width="3.33203125" style="298" customWidth="1"/>
    <col min="2" max="2" width="10" style="298" customWidth="1"/>
    <col min="3" max="3" width="3.109375" style="298" customWidth="1"/>
    <col min="4" max="4" width="6.88671875" style="298" customWidth="1"/>
    <col min="5" max="5" width="3.33203125" style="298" customWidth="1"/>
    <col min="6" max="6" width="8.44140625" style="298" customWidth="1"/>
    <col min="7" max="8" width="3.44140625" style="298" customWidth="1"/>
    <col min="9" max="9" width="7.44140625" style="298" customWidth="1"/>
    <col min="10" max="10" width="3.109375" style="298" customWidth="1"/>
    <col min="11" max="11" width="3.21875" style="298" customWidth="1"/>
    <col min="12" max="12" width="4.109375" style="298" customWidth="1"/>
    <col min="13" max="14" width="6.21875" style="298" customWidth="1"/>
    <col min="15" max="15" width="3.109375" style="298" customWidth="1"/>
    <col min="16" max="16" width="3.33203125" style="298" customWidth="1"/>
    <col min="17" max="17" width="10.21875" style="298" customWidth="1"/>
    <col min="18" max="18" width="9.6640625" style="298" customWidth="1"/>
    <col min="19" max="19" width="3.109375" style="298" customWidth="1"/>
    <col min="20" max="16384" width="9" style="298"/>
  </cols>
  <sheetData>
    <row r="1" spans="1:19" x14ac:dyDescent="0.2">
      <c r="A1" s="297" t="s">
        <v>304</v>
      </c>
      <c r="B1" s="297"/>
      <c r="C1" s="297"/>
      <c r="D1" s="297"/>
      <c r="E1" s="297"/>
      <c r="F1" s="297"/>
      <c r="G1" s="297"/>
      <c r="H1" s="297"/>
      <c r="I1" s="297"/>
      <c r="J1" s="297"/>
    </row>
    <row r="2" spans="1:19" x14ac:dyDescent="0.2">
      <c r="N2" s="299" t="s">
        <v>256</v>
      </c>
      <c r="O2" s="300"/>
      <c r="P2" s="301"/>
      <c r="Q2" s="300" t="s">
        <v>257</v>
      </c>
      <c r="R2" s="300"/>
      <c r="S2" s="301"/>
    </row>
    <row r="3" spans="1:19" ht="6.75" customHeight="1" x14ac:dyDescent="0.2"/>
    <row r="4" spans="1:19" ht="22.5" customHeight="1" x14ac:dyDescent="0.2">
      <c r="A4" s="786" t="s">
        <v>258</v>
      </c>
      <c r="B4" s="786"/>
      <c r="C4" s="786"/>
      <c r="D4" s="786"/>
      <c r="E4" s="786"/>
      <c r="F4" s="786"/>
      <c r="G4" s="786"/>
      <c r="H4" s="786"/>
      <c r="I4" s="786"/>
      <c r="J4" s="786"/>
      <c r="K4" s="786"/>
      <c r="L4" s="786"/>
      <c r="M4" s="786"/>
      <c r="N4" s="786"/>
      <c r="O4" s="786"/>
      <c r="P4" s="786"/>
      <c r="Q4" s="786"/>
      <c r="R4" s="786"/>
      <c r="S4" s="786"/>
    </row>
    <row r="5" spans="1:19" ht="22.5" customHeight="1" thickBot="1" x14ac:dyDescent="0.25">
      <c r="A5" s="791" t="s">
        <v>259</v>
      </c>
      <c r="B5" s="792"/>
      <c r="C5" s="793"/>
      <c r="D5" s="794"/>
      <c r="E5" s="795"/>
      <c r="F5" s="795"/>
      <c r="G5" s="795"/>
      <c r="H5" s="795"/>
      <c r="I5" s="795"/>
      <c r="J5" s="795"/>
      <c r="K5" s="796"/>
      <c r="L5" s="797" t="s">
        <v>260</v>
      </c>
      <c r="M5" s="792"/>
      <c r="N5" s="797"/>
      <c r="O5" s="794"/>
      <c r="P5" s="798"/>
      <c r="Q5" s="798"/>
      <c r="R5" s="798"/>
      <c r="S5" s="799"/>
    </row>
    <row r="6" spans="1:19" ht="20.25" customHeight="1" x14ac:dyDescent="0.2">
      <c r="A6" s="776" t="s">
        <v>261</v>
      </c>
      <c r="B6" s="302" t="s">
        <v>262</v>
      </c>
      <c r="C6" s="770"/>
      <c r="D6" s="771"/>
      <c r="E6" s="771"/>
      <c r="F6" s="771"/>
      <c r="G6" s="771"/>
      <c r="H6" s="771"/>
      <c r="I6" s="771"/>
      <c r="J6" s="771"/>
      <c r="K6" s="771"/>
      <c r="L6" s="771"/>
      <c r="M6" s="771"/>
      <c r="N6" s="771"/>
      <c r="O6" s="771"/>
      <c r="P6" s="771"/>
      <c r="Q6" s="771"/>
      <c r="R6" s="771"/>
      <c r="S6" s="772"/>
    </row>
    <row r="7" spans="1:19" ht="20.25" customHeight="1" x14ac:dyDescent="0.2">
      <c r="A7" s="768"/>
      <c r="B7" s="303" t="s">
        <v>263</v>
      </c>
      <c r="C7" s="800"/>
      <c r="D7" s="788"/>
      <c r="E7" s="788"/>
      <c r="F7" s="788"/>
      <c r="G7" s="788"/>
      <c r="H7" s="788"/>
      <c r="I7" s="788"/>
      <c r="J7" s="788"/>
      <c r="K7" s="788"/>
      <c r="L7" s="788"/>
      <c r="M7" s="788"/>
      <c r="N7" s="788"/>
      <c r="O7" s="788"/>
      <c r="P7" s="788"/>
      <c r="Q7" s="788"/>
      <c r="R7" s="788"/>
      <c r="S7" s="790"/>
    </row>
    <row r="8" spans="1:19" ht="20.25" customHeight="1" x14ac:dyDescent="0.2">
      <c r="A8" s="768"/>
      <c r="B8" s="801" t="s">
        <v>264</v>
      </c>
      <c r="C8" s="304" t="s">
        <v>265</v>
      </c>
      <c r="D8" s="305"/>
      <c r="E8" s="306" t="s">
        <v>266</v>
      </c>
      <c r="F8" s="305"/>
      <c r="G8" s="305"/>
      <c r="H8" s="305"/>
      <c r="I8" s="305"/>
      <c r="J8" s="305"/>
      <c r="K8" s="305"/>
      <c r="L8" s="305"/>
      <c r="M8" s="305"/>
      <c r="N8" s="305"/>
      <c r="O8" s="305"/>
      <c r="P8" s="305"/>
      <c r="Q8" s="305"/>
      <c r="R8" s="305"/>
      <c r="S8" s="307"/>
    </row>
    <row r="9" spans="1:19" ht="20.25" customHeight="1" x14ac:dyDescent="0.2">
      <c r="A9" s="768"/>
      <c r="B9" s="801"/>
      <c r="C9" s="800"/>
      <c r="D9" s="788"/>
      <c r="E9" s="788"/>
      <c r="F9" s="788"/>
      <c r="G9" s="788"/>
      <c r="H9" s="788"/>
      <c r="I9" s="788"/>
      <c r="J9" s="788"/>
      <c r="K9" s="788"/>
      <c r="L9" s="788"/>
      <c r="M9" s="788"/>
      <c r="N9" s="788"/>
      <c r="O9" s="788"/>
      <c r="P9" s="788"/>
      <c r="Q9" s="788"/>
      <c r="R9" s="788"/>
      <c r="S9" s="790"/>
    </row>
    <row r="10" spans="1:19" ht="20.25" customHeight="1" x14ac:dyDescent="0.2">
      <c r="A10" s="768"/>
      <c r="B10" s="308" t="s">
        <v>267</v>
      </c>
      <c r="C10" s="306"/>
      <c r="D10" s="306"/>
      <c r="E10" s="306"/>
      <c r="F10" s="306"/>
      <c r="G10" s="306"/>
      <c r="H10" s="306"/>
      <c r="I10" s="306"/>
      <c r="J10" s="306"/>
      <c r="K10" s="306"/>
      <c r="L10" s="306"/>
      <c r="M10" s="306"/>
      <c r="N10" s="306"/>
      <c r="O10" s="306"/>
      <c r="P10" s="306"/>
      <c r="Q10" s="306"/>
      <c r="R10" s="306"/>
      <c r="S10" s="309"/>
    </row>
    <row r="11" spans="1:19" ht="20.25" customHeight="1" x14ac:dyDescent="0.2">
      <c r="A11" s="768"/>
      <c r="B11" s="308" t="s">
        <v>268</v>
      </c>
      <c r="C11" s="306"/>
      <c r="D11" s="306"/>
      <c r="E11" s="310"/>
      <c r="F11" s="305" t="s">
        <v>269</v>
      </c>
      <c r="G11" s="305"/>
      <c r="H11" s="305"/>
      <c r="I11" s="305" t="s">
        <v>270</v>
      </c>
      <c r="J11" s="305"/>
      <c r="K11" s="305"/>
      <c r="L11" s="305" t="s">
        <v>271</v>
      </c>
      <c r="M11" s="305"/>
      <c r="N11" s="305"/>
      <c r="O11" s="305" t="s">
        <v>272</v>
      </c>
      <c r="P11" s="305"/>
      <c r="Q11" s="305"/>
      <c r="R11" s="305"/>
      <c r="S11" s="307"/>
    </row>
    <row r="12" spans="1:19" ht="20.25" customHeight="1" x14ac:dyDescent="0.2">
      <c r="A12" s="768"/>
      <c r="B12" s="311" t="s">
        <v>273</v>
      </c>
      <c r="C12" s="312"/>
      <c r="D12" s="313"/>
      <c r="E12" s="802"/>
      <c r="F12" s="788"/>
      <c r="G12" s="788"/>
      <c r="H12" s="788"/>
      <c r="I12" s="788"/>
      <c r="J12" s="788"/>
      <c r="K12" s="788"/>
      <c r="L12" s="788"/>
      <c r="M12" s="788"/>
      <c r="N12" s="788"/>
      <c r="O12" s="788"/>
      <c r="P12" s="788"/>
      <c r="Q12" s="788"/>
      <c r="R12" s="788"/>
      <c r="S12" s="790"/>
    </row>
    <row r="13" spans="1:19" ht="20.25" customHeight="1" x14ac:dyDescent="0.2">
      <c r="A13" s="768"/>
      <c r="B13" s="311" t="s">
        <v>274</v>
      </c>
      <c r="C13" s="312"/>
      <c r="D13" s="312"/>
      <c r="E13" s="308" t="s">
        <v>275</v>
      </c>
      <c r="F13" s="306"/>
      <c r="G13" s="787"/>
      <c r="H13" s="787"/>
      <c r="I13" s="787"/>
      <c r="J13" s="314" t="s">
        <v>276</v>
      </c>
      <c r="K13" s="308" t="s">
        <v>277</v>
      </c>
      <c r="L13" s="308"/>
      <c r="M13" s="787"/>
      <c r="N13" s="787"/>
      <c r="O13" s="314" t="s">
        <v>276</v>
      </c>
      <c r="P13" s="306" t="s">
        <v>278</v>
      </c>
      <c r="Q13" s="306"/>
      <c r="R13" s="305"/>
      <c r="S13" s="307" t="s">
        <v>276</v>
      </c>
    </row>
    <row r="14" spans="1:19" ht="20.25" customHeight="1" x14ac:dyDescent="0.2">
      <c r="A14" s="768"/>
      <c r="B14" s="308"/>
      <c r="C14" s="306"/>
      <c r="D14" s="306"/>
      <c r="E14" s="308" t="s">
        <v>279</v>
      </c>
      <c r="F14" s="306"/>
      <c r="G14" s="787"/>
      <c r="H14" s="787"/>
      <c r="I14" s="787"/>
      <c r="J14" s="314" t="s">
        <v>280</v>
      </c>
      <c r="K14" s="804" t="s">
        <v>281</v>
      </c>
      <c r="L14" s="788"/>
      <c r="M14" s="788"/>
      <c r="N14" s="788"/>
      <c r="O14" s="788"/>
      <c r="P14" s="788"/>
      <c r="Q14" s="788"/>
      <c r="R14" s="788"/>
      <c r="S14" s="790"/>
    </row>
    <row r="15" spans="1:19" ht="20.25" customHeight="1" x14ac:dyDescent="0.2">
      <c r="A15" s="768"/>
      <c r="B15" s="311" t="s">
        <v>282</v>
      </c>
      <c r="C15" s="312"/>
      <c r="D15" s="313"/>
      <c r="E15" s="802"/>
      <c r="F15" s="788"/>
      <c r="G15" s="788"/>
      <c r="H15" s="788"/>
      <c r="I15" s="788"/>
      <c r="J15" s="315" t="s">
        <v>283</v>
      </c>
      <c r="K15" s="315"/>
      <c r="L15" s="305"/>
      <c r="M15" s="305"/>
      <c r="N15" s="305"/>
      <c r="O15" s="305"/>
      <c r="P15" s="305"/>
      <c r="Q15" s="305"/>
      <c r="R15" s="305"/>
      <c r="S15" s="307"/>
    </row>
    <row r="16" spans="1:19" ht="20.25" customHeight="1" x14ac:dyDescent="0.2">
      <c r="A16" s="768"/>
      <c r="B16" s="308" t="s">
        <v>284</v>
      </c>
      <c r="C16" s="306"/>
      <c r="D16" s="306"/>
      <c r="E16" s="789"/>
      <c r="F16" s="788"/>
      <c r="G16" s="788"/>
      <c r="H16" s="788"/>
      <c r="I16" s="788"/>
      <c r="J16" s="788"/>
      <c r="K16" s="788"/>
      <c r="L16" s="788"/>
      <c r="M16" s="788"/>
      <c r="N16" s="788"/>
      <c r="O16" s="788"/>
      <c r="P16" s="788"/>
      <c r="Q16" s="788"/>
      <c r="R16" s="788"/>
      <c r="S16" s="790"/>
    </row>
    <row r="17" spans="1:19" ht="20.25" customHeight="1" x14ac:dyDescent="0.2">
      <c r="A17" s="768"/>
      <c r="B17" s="308" t="s">
        <v>285</v>
      </c>
      <c r="C17" s="306"/>
      <c r="D17" s="316"/>
      <c r="E17" s="789"/>
      <c r="F17" s="787"/>
      <c r="G17" s="305" t="s">
        <v>286</v>
      </c>
      <c r="H17" s="803" t="s">
        <v>287</v>
      </c>
      <c r="I17" s="803"/>
      <c r="J17" s="803"/>
      <c r="K17" s="803"/>
      <c r="L17" s="305"/>
      <c r="M17" s="305" t="s">
        <v>288</v>
      </c>
      <c r="N17" s="803" t="s">
        <v>289</v>
      </c>
      <c r="O17" s="803"/>
      <c r="P17" s="787"/>
      <c r="Q17" s="787"/>
      <c r="R17" s="787"/>
      <c r="S17" s="317" t="s">
        <v>290</v>
      </c>
    </row>
    <row r="18" spans="1:19" ht="20.25" customHeight="1" x14ac:dyDescent="0.2">
      <c r="A18" s="768"/>
      <c r="B18" s="804" t="s">
        <v>291</v>
      </c>
      <c r="C18" s="788"/>
      <c r="D18" s="788"/>
      <c r="E18" s="788"/>
      <c r="F18" s="788"/>
      <c r="G18" s="788"/>
      <c r="H18" s="788"/>
      <c r="I18" s="788"/>
      <c r="J18" s="787"/>
      <c r="K18" s="788"/>
      <c r="L18" s="788"/>
      <c r="M18" s="788"/>
      <c r="N18" s="788"/>
      <c r="O18" s="788"/>
      <c r="P18" s="788"/>
      <c r="Q18" s="788"/>
      <c r="R18" s="788"/>
      <c r="S18" s="790"/>
    </row>
    <row r="19" spans="1:19" ht="20.25" customHeight="1" x14ac:dyDescent="0.2">
      <c r="A19" s="768"/>
      <c r="B19" s="308" t="s">
        <v>292</v>
      </c>
      <c r="C19" s="306"/>
      <c r="D19" s="316"/>
      <c r="E19" s="305"/>
      <c r="F19" s="305" t="s">
        <v>293</v>
      </c>
      <c r="G19" s="305"/>
      <c r="H19" s="305"/>
      <c r="I19" s="787" t="s">
        <v>294</v>
      </c>
      <c r="J19" s="788"/>
      <c r="K19" s="788"/>
      <c r="L19" s="305"/>
      <c r="M19" s="305" t="s">
        <v>295</v>
      </c>
      <c r="N19" s="305"/>
      <c r="O19" s="305"/>
      <c r="P19" s="305" t="s">
        <v>296</v>
      </c>
      <c r="Q19" s="305"/>
      <c r="R19" s="305"/>
      <c r="S19" s="307"/>
    </row>
    <row r="20" spans="1:19" ht="20.25" customHeight="1" x14ac:dyDescent="0.2">
      <c r="A20" s="768"/>
      <c r="B20" s="308" t="s">
        <v>297</v>
      </c>
      <c r="C20" s="306"/>
      <c r="D20" s="316"/>
      <c r="E20" s="789"/>
      <c r="F20" s="788"/>
      <c r="G20" s="788"/>
      <c r="H20" s="788"/>
      <c r="I20" s="788"/>
      <c r="J20" s="788"/>
      <c r="K20" s="788"/>
      <c r="L20" s="788"/>
      <c r="M20" s="788"/>
      <c r="N20" s="788"/>
      <c r="O20" s="788"/>
      <c r="P20" s="788"/>
      <c r="Q20" s="788"/>
      <c r="R20" s="788"/>
      <c r="S20" s="790"/>
    </row>
    <row r="21" spans="1:19" ht="20.25" customHeight="1" thickBot="1" x14ac:dyDescent="0.25">
      <c r="A21" s="768"/>
      <c r="B21" s="318" t="s">
        <v>298</v>
      </c>
      <c r="C21" s="319"/>
      <c r="D21" s="320"/>
      <c r="E21" s="763"/>
      <c r="F21" s="764"/>
      <c r="G21" s="764"/>
      <c r="H21" s="764"/>
      <c r="I21" s="764"/>
      <c r="J21" s="764"/>
      <c r="K21" s="764"/>
      <c r="L21" s="764"/>
      <c r="M21" s="764"/>
      <c r="N21" s="764"/>
      <c r="O21" s="764"/>
      <c r="P21" s="764"/>
      <c r="Q21" s="764"/>
      <c r="R21" s="764"/>
      <c r="S21" s="765"/>
    </row>
    <row r="22" spans="1:19" ht="20.25" customHeight="1" x14ac:dyDescent="0.2">
      <c r="A22" s="776" t="s">
        <v>299</v>
      </c>
      <c r="B22" s="302" t="s">
        <v>262</v>
      </c>
      <c r="C22" s="770"/>
      <c r="D22" s="771"/>
      <c r="E22" s="771"/>
      <c r="F22" s="771"/>
      <c r="G22" s="771"/>
      <c r="H22" s="771"/>
      <c r="I22" s="771"/>
      <c r="J22" s="771"/>
      <c r="K22" s="771"/>
      <c r="L22" s="771"/>
      <c r="M22" s="771"/>
      <c r="N22" s="771"/>
      <c r="O22" s="771"/>
      <c r="P22" s="771"/>
      <c r="Q22" s="771"/>
      <c r="R22" s="771"/>
      <c r="S22" s="772"/>
    </row>
    <row r="23" spans="1:19" ht="20.25" customHeight="1" x14ac:dyDescent="0.2">
      <c r="A23" s="768"/>
      <c r="B23" s="321" t="s">
        <v>263</v>
      </c>
      <c r="C23" s="773"/>
      <c r="D23" s="760"/>
      <c r="E23" s="760"/>
      <c r="F23" s="760"/>
      <c r="G23" s="760"/>
      <c r="H23" s="760"/>
      <c r="I23" s="760"/>
      <c r="J23" s="760"/>
      <c r="K23" s="760"/>
      <c r="L23" s="760"/>
      <c r="M23" s="760"/>
      <c r="N23" s="760"/>
      <c r="O23" s="760"/>
      <c r="P23" s="760"/>
      <c r="Q23" s="760"/>
      <c r="R23" s="760"/>
      <c r="S23" s="762"/>
    </row>
    <row r="24" spans="1:19" ht="20.25" customHeight="1" x14ac:dyDescent="0.2">
      <c r="A24" s="768"/>
      <c r="B24" s="774" t="s">
        <v>264</v>
      </c>
      <c r="C24" s="322" t="s">
        <v>265</v>
      </c>
      <c r="D24" s="323"/>
      <c r="E24" s="324" t="s">
        <v>266</v>
      </c>
      <c r="F24" s="323"/>
      <c r="G24" s="323"/>
      <c r="H24" s="323"/>
      <c r="I24" s="323"/>
      <c r="J24" s="323"/>
      <c r="K24" s="323"/>
      <c r="L24" s="323"/>
      <c r="M24" s="323"/>
      <c r="N24" s="323"/>
      <c r="O24" s="323"/>
      <c r="P24" s="323"/>
      <c r="Q24" s="323"/>
      <c r="R24" s="323"/>
      <c r="S24" s="325"/>
    </row>
    <row r="25" spans="1:19" ht="20.25" customHeight="1" x14ac:dyDescent="0.2">
      <c r="A25" s="768"/>
      <c r="B25" s="774"/>
      <c r="C25" s="773"/>
      <c r="D25" s="760"/>
      <c r="E25" s="760"/>
      <c r="F25" s="760"/>
      <c r="G25" s="760"/>
      <c r="H25" s="760"/>
      <c r="I25" s="760"/>
      <c r="J25" s="760"/>
      <c r="K25" s="760"/>
      <c r="L25" s="760"/>
      <c r="M25" s="760"/>
      <c r="N25" s="760"/>
      <c r="O25" s="760"/>
      <c r="P25" s="760"/>
      <c r="Q25" s="760"/>
      <c r="R25" s="760"/>
      <c r="S25" s="762"/>
    </row>
    <row r="26" spans="1:19" ht="20.25" customHeight="1" x14ac:dyDescent="0.2">
      <c r="A26" s="768"/>
      <c r="B26" s="326" t="s">
        <v>267</v>
      </c>
      <c r="C26" s="324"/>
      <c r="D26" s="324"/>
      <c r="E26" s="324"/>
      <c r="F26" s="324"/>
      <c r="G26" s="324"/>
      <c r="H26" s="324"/>
      <c r="I26" s="324"/>
      <c r="J26" s="324"/>
      <c r="K26" s="324"/>
      <c r="L26" s="324"/>
      <c r="M26" s="324"/>
      <c r="N26" s="324"/>
      <c r="O26" s="324"/>
      <c r="P26" s="324"/>
      <c r="Q26" s="324"/>
      <c r="R26" s="324"/>
      <c r="S26" s="327"/>
    </row>
    <row r="27" spans="1:19" ht="20.25" customHeight="1" x14ac:dyDescent="0.2">
      <c r="A27" s="768"/>
      <c r="B27" s="326" t="s">
        <v>268</v>
      </c>
      <c r="C27" s="324"/>
      <c r="D27" s="324"/>
      <c r="E27" s="328"/>
      <c r="F27" s="323" t="s">
        <v>269</v>
      </c>
      <c r="G27" s="323"/>
      <c r="H27" s="323"/>
      <c r="I27" s="323" t="s">
        <v>270</v>
      </c>
      <c r="J27" s="323"/>
      <c r="K27" s="323"/>
      <c r="L27" s="323" t="s">
        <v>271</v>
      </c>
      <c r="M27" s="323"/>
      <c r="N27" s="323"/>
      <c r="O27" s="323" t="s">
        <v>272</v>
      </c>
      <c r="P27" s="323"/>
      <c r="Q27" s="323"/>
      <c r="R27" s="323"/>
      <c r="S27" s="325"/>
    </row>
    <row r="28" spans="1:19" ht="20.25" customHeight="1" x14ac:dyDescent="0.2">
      <c r="A28" s="768"/>
      <c r="B28" s="329" t="s">
        <v>273</v>
      </c>
      <c r="C28" s="330"/>
      <c r="D28" s="331"/>
      <c r="E28" s="775"/>
      <c r="F28" s="760"/>
      <c r="G28" s="760"/>
      <c r="H28" s="760"/>
      <c r="I28" s="760"/>
      <c r="J28" s="760"/>
      <c r="K28" s="760"/>
      <c r="L28" s="760"/>
      <c r="M28" s="760"/>
      <c r="N28" s="760"/>
      <c r="O28" s="760"/>
      <c r="P28" s="760"/>
      <c r="Q28" s="760"/>
      <c r="R28" s="760"/>
      <c r="S28" s="762"/>
    </row>
    <row r="29" spans="1:19" ht="20.25" customHeight="1" x14ac:dyDescent="0.2">
      <c r="A29" s="768"/>
      <c r="B29" s="329" t="s">
        <v>274</v>
      </c>
      <c r="C29" s="330"/>
      <c r="D29" s="330"/>
      <c r="E29" s="326" t="s">
        <v>275</v>
      </c>
      <c r="F29" s="324"/>
      <c r="G29" s="759"/>
      <c r="H29" s="759"/>
      <c r="I29" s="759"/>
      <c r="J29" s="332" t="s">
        <v>276</v>
      </c>
      <c r="K29" s="326" t="s">
        <v>277</v>
      </c>
      <c r="L29" s="326"/>
      <c r="M29" s="759"/>
      <c r="N29" s="759"/>
      <c r="O29" s="332" t="s">
        <v>276</v>
      </c>
      <c r="P29" s="324" t="s">
        <v>278</v>
      </c>
      <c r="Q29" s="324"/>
      <c r="R29" s="323"/>
      <c r="S29" s="325" t="s">
        <v>276</v>
      </c>
    </row>
    <row r="30" spans="1:19" ht="20.25" customHeight="1" x14ac:dyDescent="0.2">
      <c r="A30" s="768"/>
      <c r="B30" s="326"/>
      <c r="C30" s="324"/>
      <c r="D30" s="324"/>
      <c r="E30" s="326" t="s">
        <v>279</v>
      </c>
      <c r="F30" s="324"/>
      <c r="G30" s="759"/>
      <c r="H30" s="759"/>
      <c r="I30" s="759"/>
      <c r="J30" s="332" t="s">
        <v>280</v>
      </c>
      <c r="K30" s="767" t="s">
        <v>281</v>
      </c>
      <c r="L30" s="760"/>
      <c r="M30" s="760"/>
      <c r="N30" s="760"/>
      <c r="O30" s="760"/>
      <c r="P30" s="760"/>
      <c r="Q30" s="760"/>
      <c r="R30" s="760"/>
      <c r="S30" s="762"/>
    </row>
    <row r="31" spans="1:19" ht="20.25" customHeight="1" x14ac:dyDescent="0.2">
      <c r="A31" s="768"/>
      <c r="B31" s="329" t="s">
        <v>282</v>
      </c>
      <c r="C31" s="330"/>
      <c r="D31" s="331"/>
      <c r="E31" s="775"/>
      <c r="F31" s="760"/>
      <c r="G31" s="760"/>
      <c r="H31" s="760"/>
      <c r="I31" s="760"/>
      <c r="J31" s="333" t="s">
        <v>283</v>
      </c>
      <c r="K31" s="333"/>
      <c r="L31" s="323"/>
      <c r="M31" s="323"/>
      <c r="N31" s="323"/>
      <c r="O31" s="323"/>
      <c r="P31" s="323"/>
      <c r="Q31" s="323"/>
      <c r="R31" s="323"/>
      <c r="S31" s="325"/>
    </row>
    <row r="32" spans="1:19" ht="20.25" customHeight="1" x14ac:dyDescent="0.2">
      <c r="A32" s="768"/>
      <c r="B32" s="326" t="s">
        <v>284</v>
      </c>
      <c r="C32" s="324"/>
      <c r="D32" s="324"/>
      <c r="E32" s="761"/>
      <c r="F32" s="760"/>
      <c r="G32" s="760"/>
      <c r="H32" s="760"/>
      <c r="I32" s="760"/>
      <c r="J32" s="760"/>
      <c r="K32" s="760"/>
      <c r="L32" s="760"/>
      <c r="M32" s="760"/>
      <c r="N32" s="760"/>
      <c r="O32" s="760"/>
      <c r="P32" s="760"/>
      <c r="Q32" s="760"/>
      <c r="R32" s="760"/>
      <c r="S32" s="762"/>
    </row>
    <row r="33" spans="1:19" ht="20.25" customHeight="1" x14ac:dyDescent="0.2">
      <c r="A33" s="768"/>
      <c r="B33" s="326" t="s">
        <v>285</v>
      </c>
      <c r="C33" s="324"/>
      <c r="D33" s="334"/>
      <c r="E33" s="761"/>
      <c r="F33" s="759"/>
      <c r="G33" s="323" t="s">
        <v>286</v>
      </c>
      <c r="H33" s="766" t="s">
        <v>287</v>
      </c>
      <c r="I33" s="766"/>
      <c r="J33" s="766"/>
      <c r="K33" s="766"/>
      <c r="L33" s="323"/>
      <c r="M33" s="323" t="s">
        <v>288</v>
      </c>
      <c r="N33" s="766" t="s">
        <v>289</v>
      </c>
      <c r="O33" s="766"/>
      <c r="P33" s="759"/>
      <c r="Q33" s="759"/>
      <c r="R33" s="759"/>
      <c r="S33" s="335" t="s">
        <v>290</v>
      </c>
    </row>
    <row r="34" spans="1:19" ht="20.25" customHeight="1" x14ac:dyDescent="0.2">
      <c r="A34" s="768"/>
      <c r="B34" s="767" t="s">
        <v>291</v>
      </c>
      <c r="C34" s="760"/>
      <c r="D34" s="760"/>
      <c r="E34" s="760"/>
      <c r="F34" s="760"/>
      <c r="G34" s="760"/>
      <c r="H34" s="760"/>
      <c r="I34" s="760"/>
      <c r="J34" s="759"/>
      <c r="K34" s="760"/>
      <c r="L34" s="760"/>
      <c r="M34" s="760"/>
      <c r="N34" s="760"/>
      <c r="O34" s="760"/>
      <c r="P34" s="760"/>
      <c r="Q34" s="760"/>
      <c r="R34" s="760"/>
      <c r="S34" s="762"/>
    </row>
    <row r="35" spans="1:19" ht="20.25" customHeight="1" x14ac:dyDescent="0.2">
      <c r="A35" s="768"/>
      <c r="B35" s="326" t="s">
        <v>292</v>
      </c>
      <c r="C35" s="324"/>
      <c r="D35" s="334"/>
      <c r="E35" s="323"/>
      <c r="F35" s="323" t="s">
        <v>293</v>
      </c>
      <c r="G35" s="323"/>
      <c r="H35" s="323"/>
      <c r="I35" s="759" t="s">
        <v>294</v>
      </c>
      <c r="J35" s="760"/>
      <c r="K35" s="760"/>
      <c r="L35" s="323"/>
      <c r="M35" s="323" t="s">
        <v>295</v>
      </c>
      <c r="N35" s="323"/>
      <c r="O35" s="323"/>
      <c r="P35" s="323" t="s">
        <v>296</v>
      </c>
      <c r="Q35" s="323"/>
      <c r="R35" s="323"/>
      <c r="S35" s="325"/>
    </row>
    <row r="36" spans="1:19" ht="20.25" customHeight="1" x14ac:dyDescent="0.2">
      <c r="A36" s="768"/>
      <c r="B36" s="326" t="s">
        <v>297</v>
      </c>
      <c r="C36" s="324"/>
      <c r="D36" s="334"/>
      <c r="E36" s="761"/>
      <c r="F36" s="760"/>
      <c r="G36" s="760"/>
      <c r="H36" s="760"/>
      <c r="I36" s="760"/>
      <c r="J36" s="760"/>
      <c r="K36" s="760"/>
      <c r="L36" s="760"/>
      <c r="M36" s="760"/>
      <c r="N36" s="760"/>
      <c r="O36" s="760"/>
      <c r="P36" s="760"/>
      <c r="Q36" s="760"/>
      <c r="R36" s="760"/>
      <c r="S36" s="762"/>
    </row>
    <row r="37" spans="1:19" ht="20.25" customHeight="1" thickBot="1" x14ac:dyDescent="0.25">
      <c r="A37" s="769"/>
      <c r="B37" s="336" t="s">
        <v>298</v>
      </c>
      <c r="C37" s="319"/>
      <c r="D37" s="320"/>
      <c r="E37" s="763"/>
      <c r="F37" s="764"/>
      <c r="G37" s="764"/>
      <c r="H37" s="764"/>
      <c r="I37" s="764"/>
      <c r="J37" s="764"/>
      <c r="K37" s="764"/>
      <c r="L37" s="764"/>
      <c r="M37" s="764"/>
      <c r="N37" s="764"/>
      <c r="O37" s="764"/>
      <c r="P37" s="764"/>
      <c r="Q37" s="764"/>
      <c r="R37" s="764"/>
      <c r="S37" s="765"/>
    </row>
    <row r="38" spans="1:19" ht="20.25" customHeight="1" x14ac:dyDescent="0.2">
      <c r="A38" s="768" t="s">
        <v>300</v>
      </c>
      <c r="B38" s="302" t="s">
        <v>262</v>
      </c>
      <c r="C38" s="770"/>
      <c r="D38" s="771"/>
      <c r="E38" s="771"/>
      <c r="F38" s="771"/>
      <c r="G38" s="771"/>
      <c r="H38" s="771"/>
      <c r="I38" s="771"/>
      <c r="J38" s="771"/>
      <c r="K38" s="771"/>
      <c r="L38" s="771"/>
      <c r="M38" s="771"/>
      <c r="N38" s="771"/>
      <c r="O38" s="771"/>
      <c r="P38" s="771"/>
      <c r="Q38" s="771"/>
      <c r="R38" s="771"/>
      <c r="S38" s="772"/>
    </row>
    <row r="39" spans="1:19" ht="20.25" customHeight="1" x14ac:dyDescent="0.2">
      <c r="A39" s="768"/>
      <c r="B39" s="321" t="s">
        <v>263</v>
      </c>
      <c r="C39" s="773"/>
      <c r="D39" s="760"/>
      <c r="E39" s="760"/>
      <c r="F39" s="760"/>
      <c r="G39" s="760"/>
      <c r="H39" s="760"/>
      <c r="I39" s="760"/>
      <c r="J39" s="760"/>
      <c r="K39" s="760"/>
      <c r="L39" s="760"/>
      <c r="M39" s="760"/>
      <c r="N39" s="760"/>
      <c r="O39" s="760"/>
      <c r="P39" s="760"/>
      <c r="Q39" s="760"/>
      <c r="R39" s="760"/>
      <c r="S39" s="762"/>
    </row>
    <row r="40" spans="1:19" ht="20.25" customHeight="1" x14ac:dyDescent="0.2">
      <c r="A40" s="768"/>
      <c r="B40" s="774" t="s">
        <v>264</v>
      </c>
      <c r="C40" s="322" t="s">
        <v>265</v>
      </c>
      <c r="D40" s="323"/>
      <c r="E40" s="324" t="s">
        <v>266</v>
      </c>
      <c r="F40" s="323"/>
      <c r="G40" s="323"/>
      <c r="H40" s="323"/>
      <c r="I40" s="323"/>
      <c r="J40" s="323"/>
      <c r="K40" s="323"/>
      <c r="L40" s="323"/>
      <c r="M40" s="323"/>
      <c r="N40" s="323"/>
      <c r="O40" s="323"/>
      <c r="P40" s="323"/>
      <c r="Q40" s="323"/>
      <c r="R40" s="323"/>
      <c r="S40" s="325"/>
    </row>
    <row r="41" spans="1:19" ht="20.25" customHeight="1" x14ac:dyDescent="0.2">
      <c r="A41" s="768"/>
      <c r="B41" s="774"/>
      <c r="C41" s="773"/>
      <c r="D41" s="760"/>
      <c r="E41" s="760"/>
      <c r="F41" s="760"/>
      <c r="G41" s="760"/>
      <c r="H41" s="760"/>
      <c r="I41" s="760"/>
      <c r="J41" s="760"/>
      <c r="K41" s="760"/>
      <c r="L41" s="760"/>
      <c r="M41" s="760"/>
      <c r="N41" s="760"/>
      <c r="O41" s="760"/>
      <c r="P41" s="760"/>
      <c r="Q41" s="760"/>
      <c r="R41" s="760"/>
      <c r="S41" s="762"/>
    </row>
    <row r="42" spans="1:19" ht="20.25" customHeight="1" x14ac:dyDescent="0.2">
      <c r="A42" s="768"/>
      <c r="B42" s="326" t="s">
        <v>267</v>
      </c>
      <c r="C42" s="324"/>
      <c r="D42" s="324"/>
      <c r="E42" s="324"/>
      <c r="F42" s="324"/>
      <c r="G42" s="324"/>
      <c r="H42" s="324"/>
      <c r="I42" s="324"/>
      <c r="J42" s="324"/>
      <c r="K42" s="324"/>
      <c r="L42" s="324"/>
      <c r="M42" s="324"/>
      <c r="N42" s="324"/>
      <c r="O42" s="324"/>
      <c r="P42" s="324"/>
      <c r="Q42" s="324"/>
      <c r="R42" s="324"/>
      <c r="S42" s="327"/>
    </row>
    <row r="43" spans="1:19" ht="20.25" customHeight="1" x14ac:dyDescent="0.2">
      <c r="A43" s="768"/>
      <c r="B43" s="326" t="s">
        <v>268</v>
      </c>
      <c r="C43" s="324"/>
      <c r="D43" s="324"/>
      <c r="E43" s="328"/>
      <c r="F43" s="323" t="s">
        <v>269</v>
      </c>
      <c r="G43" s="323"/>
      <c r="H43" s="323"/>
      <c r="I43" s="323" t="s">
        <v>270</v>
      </c>
      <c r="J43" s="323"/>
      <c r="K43" s="323"/>
      <c r="L43" s="323" t="s">
        <v>271</v>
      </c>
      <c r="M43" s="323"/>
      <c r="N43" s="323"/>
      <c r="O43" s="323" t="s">
        <v>272</v>
      </c>
      <c r="P43" s="323"/>
      <c r="Q43" s="323"/>
      <c r="R43" s="323"/>
      <c r="S43" s="325"/>
    </row>
    <row r="44" spans="1:19" ht="20.25" customHeight="1" x14ac:dyDescent="0.2">
      <c r="A44" s="768"/>
      <c r="B44" s="329" t="s">
        <v>273</v>
      </c>
      <c r="C44" s="330"/>
      <c r="D44" s="331"/>
      <c r="E44" s="775"/>
      <c r="F44" s="760"/>
      <c r="G44" s="760"/>
      <c r="H44" s="760"/>
      <c r="I44" s="760"/>
      <c r="J44" s="760"/>
      <c r="K44" s="760"/>
      <c r="L44" s="760"/>
      <c r="M44" s="760"/>
      <c r="N44" s="760"/>
      <c r="O44" s="760"/>
      <c r="P44" s="760"/>
      <c r="Q44" s="760"/>
      <c r="R44" s="760"/>
      <c r="S44" s="762"/>
    </row>
    <row r="45" spans="1:19" ht="20.25" customHeight="1" x14ac:dyDescent="0.2">
      <c r="A45" s="768"/>
      <c r="B45" s="329" t="s">
        <v>274</v>
      </c>
      <c r="C45" s="330"/>
      <c r="D45" s="330"/>
      <c r="E45" s="326" t="s">
        <v>275</v>
      </c>
      <c r="F45" s="324"/>
      <c r="G45" s="759"/>
      <c r="H45" s="759"/>
      <c r="I45" s="759"/>
      <c r="J45" s="332" t="s">
        <v>276</v>
      </c>
      <c r="K45" s="326" t="s">
        <v>277</v>
      </c>
      <c r="L45" s="326"/>
      <c r="M45" s="759"/>
      <c r="N45" s="759"/>
      <c r="O45" s="332" t="s">
        <v>276</v>
      </c>
      <c r="P45" s="324" t="s">
        <v>278</v>
      </c>
      <c r="Q45" s="324"/>
      <c r="R45" s="323"/>
      <c r="S45" s="325" t="s">
        <v>276</v>
      </c>
    </row>
    <row r="46" spans="1:19" ht="20.25" customHeight="1" x14ac:dyDescent="0.2">
      <c r="A46" s="768"/>
      <c r="B46" s="326"/>
      <c r="C46" s="324"/>
      <c r="D46" s="324"/>
      <c r="E46" s="326" t="s">
        <v>279</v>
      </c>
      <c r="F46" s="324"/>
      <c r="G46" s="759"/>
      <c r="H46" s="759"/>
      <c r="I46" s="759"/>
      <c r="J46" s="332" t="s">
        <v>280</v>
      </c>
      <c r="K46" s="767" t="s">
        <v>281</v>
      </c>
      <c r="L46" s="760"/>
      <c r="M46" s="760"/>
      <c r="N46" s="760"/>
      <c r="O46" s="760"/>
      <c r="P46" s="760"/>
      <c r="Q46" s="760"/>
      <c r="R46" s="760"/>
      <c r="S46" s="762"/>
    </row>
    <row r="47" spans="1:19" ht="20.25" customHeight="1" x14ac:dyDescent="0.2">
      <c r="A47" s="768"/>
      <c r="B47" s="329" t="s">
        <v>282</v>
      </c>
      <c r="C47" s="330"/>
      <c r="D47" s="331"/>
      <c r="E47" s="775"/>
      <c r="F47" s="760"/>
      <c r="G47" s="760"/>
      <c r="H47" s="760"/>
      <c r="I47" s="760"/>
      <c r="J47" s="333" t="s">
        <v>283</v>
      </c>
      <c r="K47" s="333"/>
      <c r="L47" s="323"/>
      <c r="M47" s="323"/>
      <c r="N47" s="323"/>
      <c r="O47" s="323"/>
      <c r="P47" s="323"/>
      <c r="Q47" s="323"/>
      <c r="R47" s="323"/>
      <c r="S47" s="325"/>
    </row>
    <row r="48" spans="1:19" ht="20.25" customHeight="1" x14ac:dyDescent="0.2">
      <c r="A48" s="768"/>
      <c r="B48" s="326" t="s">
        <v>284</v>
      </c>
      <c r="C48" s="324"/>
      <c r="D48" s="324"/>
      <c r="E48" s="761"/>
      <c r="F48" s="760"/>
      <c r="G48" s="760"/>
      <c r="H48" s="760"/>
      <c r="I48" s="760"/>
      <c r="J48" s="760"/>
      <c r="K48" s="760"/>
      <c r="L48" s="760"/>
      <c r="M48" s="760"/>
      <c r="N48" s="760"/>
      <c r="O48" s="760"/>
      <c r="P48" s="760"/>
      <c r="Q48" s="760"/>
      <c r="R48" s="760"/>
      <c r="S48" s="762"/>
    </row>
    <row r="49" spans="1:19" ht="20.25" customHeight="1" x14ac:dyDescent="0.2">
      <c r="A49" s="768"/>
      <c r="B49" s="326" t="s">
        <v>285</v>
      </c>
      <c r="C49" s="324"/>
      <c r="D49" s="334"/>
      <c r="E49" s="761"/>
      <c r="F49" s="759"/>
      <c r="G49" s="323" t="s">
        <v>286</v>
      </c>
      <c r="H49" s="766" t="s">
        <v>287</v>
      </c>
      <c r="I49" s="766"/>
      <c r="J49" s="766"/>
      <c r="K49" s="766"/>
      <c r="L49" s="323"/>
      <c r="M49" s="323" t="s">
        <v>288</v>
      </c>
      <c r="N49" s="766" t="s">
        <v>289</v>
      </c>
      <c r="O49" s="766"/>
      <c r="P49" s="759"/>
      <c r="Q49" s="759"/>
      <c r="R49" s="759"/>
      <c r="S49" s="335" t="s">
        <v>290</v>
      </c>
    </row>
    <row r="50" spans="1:19" ht="20.25" customHeight="1" x14ac:dyDescent="0.2">
      <c r="A50" s="768"/>
      <c r="B50" s="767" t="s">
        <v>291</v>
      </c>
      <c r="C50" s="760"/>
      <c r="D50" s="760"/>
      <c r="E50" s="760"/>
      <c r="F50" s="760"/>
      <c r="G50" s="760"/>
      <c r="H50" s="760"/>
      <c r="I50" s="760"/>
      <c r="J50" s="759"/>
      <c r="K50" s="760"/>
      <c r="L50" s="760"/>
      <c r="M50" s="760"/>
      <c r="N50" s="760"/>
      <c r="O50" s="760"/>
      <c r="P50" s="760"/>
      <c r="Q50" s="760"/>
      <c r="R50" s="760"/>
      <c r="S50" s="762"/>
    </row>
    <row r="51" spans="1:19" ht="20.25" customHeight="1" x14ac:dyDescent="0.2">
      <c r="A51" s="768"/>
      <c r="B51" s="326" t="s">
        <v>292</v>
      </c>
      <c r="C51" s="324"/>
      <c r="D51" s="334"/>
      <c r="E51" s="323"/>
      <c r="F51" s="323" t="s">
        <v>293</v>
      </c>
      <c r="G51" s="323"/>
      <c r="H51" s="323"/>
      <c r="I51" s="759" t="s">
        <v>294</v>
      </c>
      <c r="J51" s="760"/>
      <c r="K51" s="760"/>
      <c r="L51" s="323"/>
      <c r="M51" s="323" t="s">
        <v>295</v>
      </c>
      <c r="N51" s="323"/>
      <c r="O51" s="323"/>
      <c r="P51" s="323" t="s">
        <v>296</v>
      </c>
      <c r="Q51" s="323"/>
      <c r="R51" s="323"/>
      <c r="S51" s="325"/>
    </row>
    <row r="52" spans="1:19" ht="20.25" customHeight="1" x14ac:dyDescent="0.2">
      <c r="A52" s="768"/>
      <c r="B52" s="326" t="s">
        <v>297</v>
      </c>
      <c r="C52" s="324"/>
      <c r="D52" s="334"/>
      <c r="E52" s="761"/>
      <c r="F52" s="760"/>
      <c r="G52" s="760"/>
      <c r="H52" s="760"/>
      <c r="I52" s="760"/>
      <c r="J52" s="760"/>
      <c r="K52" s="760"/>
      <c r="L52" s="760"/>
      <c r="M52" s="760"/>
      <c r="N52" s="760"/>
      <c r="O52" s="760"/>
      <c r="P52" s="760"/>
      <c r="Q52" s="760"/>
      <c r="R52" s="760"/>
      <c r="S52" s="762"/>
    </row>
    <row r="53" spans="1:19" ht="23.25" customHeight="1" thickBot="1" x14ac:dyDescent="0.25">
      <c r="A53" s="769"/>
      <c r="B53" s="337" t="s">
        <v>298</v>
      </c>
      <c r="C53" s="338"/>
      <c r="D53" s="339"/>
      <c r="E53" s="763"/>
      <c r="F53" s="764"/>
      <c r="G53" s="764"/>
      <c r="H53" s="764"/>
      <c r="I53" s="764"/>
      <c r="J53" s="764"/>
      <c r="K53" s="764"/>
      <c r="L53" s="764"/>
      <c r="M53" s="764"/>
      <c r="N53" s="764"/>
      <c r="O53" s="764"/>
      <c r="P53" s="764"/>
      <c r="Q53" s="764"/>
      <c r="R53" s="764"/>
      <c r="S53" s="765"/>
    </row>
    <row r="54" spans="1:19" x14ac:dyDescent="0.2">
      <c r="A54" s="297" t="s">
        <v>304</v>
      </c>
      <c r="B54" s="297"/>
      <c r="C54" s="297"/>
      <c r="D54" s="297"/>
      <c r="E54" s="297"/>
      <c r="F54" s="297"/>
      <c r="G54" s="297"/>
      <c r="H54" s="297"/>
      <c r="I54" s="297"/>
      <c r="J54" s="297"/>
    </row>
    <row r="55" spans="1:19" x14ac:dyDescent="0.2">
      <c r="N55" s="340" t="s">
        <v>256</v>
      </c>
      <c r="O55" s="341"/>
      <c r="P55" s="342"/>
      <c r="Q55" s="341" t="s">
        <v>257</v>
      </c>
      <c r="R55" s="341"/>
      <c r="S55" s="342"/>
    </row>
    <row r="56" spans="1:19" ht="6.75" customHeight="1" x14ac:dyDescent="0.2"/>
    <row r="57" spans="1:19" ht="22.5" customHeight="1" x14ac:dyDescent="0.2">
      <c r="A57" s="786" t="s">
        <v>258</v>
      </c>
      <c r="B57" s="786"/>
      <c r="C57" s="786"/>
      <c r="D57" s="786"/>
      <c r="E57" s="786"/>
      <c r="F57" s="786"/>
      <c r="G57" s="786"/>
      <c r="H57" s="786"/>
      <c r="I57" s="786"/>
      <c r="J57" s="786"/>
      <c r="K57" s="786"/>
      <c r="L57" s="786"/>
      <c r="M57" s="786"/>
      <c r="N57" s="786"/>
      <c r="O57" s="786"/>
      <c r="P57" s="786"/>
      <c r="Q57" s="786"/>
      <c r="R57" s="786"/>
      <c r="S57" s="786"/>
    </row>
    <row r="58" spans="1:19" ht="22.5" customHeight="1" thickBot="1" x14ac:dyDescent="0.25">
      <c r="A58" s="777" t="s">
        <v>259</v>
      </c>
      <c r="B58" s="778"/>
      <c r="C58" s="779"/>
      <c r="D58" s="780"/>
      <c r="E58" s="781"/>
      <c r="F58" s="781"/>
      <c r="G58" s="781"/>
      <c r="H58" s="781"/>
      <c r="I58" s="781"/>
      <c r="J58" s="781"/>
      <c r="K58" s="782"/>
      <c r="L58" s="783" t="s">
        <v>260</v>
      </c>
      <c r="M58" s="778"/>
      <c r="N58" s="783"/>
      <c r="O58" s="780"/>
      <c r="P58" s="784"/>
      <c r="Q58" s="784"/>
      <c r="R58" s="784"/>
      <c r="S58" s="785"/>
    </row>
    <row r="59" spans="1:19" ht="20.25" customHeight="1" x14ac:dyDescent="0.2">
      <c r="A59" s="776" t="s">
        <v>301</v>
      </c>
      <c r="B59" s="302" t="s">
        <v>262</v>
      </c>
      <c r="C59" s="770"/>
      <c r="D59" s="771"/>
      <c r="E59" s="771"/>
      <c r="F59" s="771"/>
      <c r="G59" s="771"/>
      <c r="H59" s="771"/>
      <c r="I59" s="771"/>
      <c r="J59" s="771"/>
      <c r="K59" s="771"/>
      <c r="L59" s="771"/>
      <c r="M59" s="771"/>
      <c r="N59" s="771"/>
      <c r="O59" s="771"/>
      <c r="P59" s="771"/>
      <c r="Q59" s="771"/>
      <c r="R59" s="771"/>
      <c r="S59" s="772"/>
    </row>
    <row r="60" spans="1:19" ht="20.25" customHeight="1" x14ac:dyDescent="0.2">
      <c r="A60" s="768"/>
      <c r="B60" s="321" t="s">
        <v>263</v>
      </c>
      <c r="C60" s="773"/>
      <c r="D60" s="760"/>
      <c r="E60" s="760"/>
      <c r="F60" s="760"/>
      <c r="G60" s="760"/>
      <c r="H60" s="760"/>
      <c r="I60" s="760"/>
      <c r="J60" s="760"/>
      <c r="K60" s="760"/>
      <c r="L60" s="760"/>
      <c r="M60" s="760"/>
      <c r="N60" s="760"/>
      <c r="O60" s="760"/>
      <c r="P60" s="760"/>
      <c r="Q60" s="760"/>
      <c r="R60" s="760"/>
      <c r="S60" s="762"/>
    </row>
    <row r="61" spans="1:19" ht="20.25" customHeight="1" x14ac:dyDescent="0.2">
      <c r="A61" s="768"/>
      <c r="B61" s="774" t="s">
        <v>264</v>
      </c>
      <c r="C61" s="322" t="s">
        <v>265</v>
      </c>
      <c r="D61" s="323"/>
      <c r="E61" s="324" t="s">
        <v>266</v>
      </c>
      <c r="F61" s="323"/>
      <c r="G61" s="323"/>
      <c r="H61" s="323"/>
      <c r="I61" s="323"/>
      <c r="J61" s="323"/>
      <c r="K61" s="323"/>
      <c r="L61" s="323"/>
      <c r="M61" s="323"/>
      <c r="N61" s="323"/>
      <c r="O61" s="323"/>
      <c r="P61" s="323"/>
      <c r="Q61" s="323"/>
      <c r="R61" s="323"/>
      <c r="S61" s="325"/>
    </row>
    <row r="62" spans="1:19" ht="20.25" customHeight="1" x14ac:dyDescent="0.2">
      <c r="A62" s="768"/>
      <c r="B62" s="774"/>
      <c r="C62" s="773"/>
      <c r="D62" s="760"/>
      <c r="E62" s="760"/>
      <c r="F62" s="760"/>
      <c r="G62" s="760"/>
      <c r="H62" s="760"/>
      <c r="I62" s="760"/>
      <c r="J62" s="760"/>
      <c r="K62" s="760"/>
      <c r="L62" s="760"/>
      <c r="M62" s="760"/>
      <c r="N62" s="760"/>
      <c r="O62" s="760"/>
      <c r="P62" s="760"/>
      <c r="Q62" s="760"/>
      <c r="R62" s="760"/>
      <c r="S62" s="762"/>
    </row>
    <row r="63" spans="1:19" ht="20.25" customHeight="1" x14ac:dyDescent="0.2">
      <c r="A63" s="768"/>
      <c r="B63" s="326" t="s">
        <v>267</v>
      </c>
      <c r="C63" s="324"/>
      <c r="D63" s="324"/>
      <c r="E63" s="324"/>
      <c r="F63" s="324"/>
      <c r="G63" s="324"/>
      <c r="H63" s="324"/>
      <c r="I63" s="324"/>
      <c r="J63" s="324"/>
      <c r="K63" s="324"/>
      <c r="L63" s="324"/>
      <c r="M63" s="324"/>
      <c r="N63" s="324"/>
      <c r="O63" s="324"/>
      <c r="P63" s="324"/>
      <c r="Q63" s="324"/>
      <c r="R63" s="324"/>
      <c r="S63" s="327"/>
    </row>
    <row r="64" spans="1:19" ht="20.25" customHeight="1" x14ac:dyDescent="0.2">
      <c r="A64" s="768"/>
      <c r="B64" s="326" t="s">
        <v>268</v>
      </c>
      <c r="C64" s="324"/>
      <c r="D64" s="324"/>
      <c r="E64" s="328"/>
      <c r="F64" s="323" t="s">
        <v>269</v>
      </c>
      <c r="G64" s="323"/>
      <c r="H64" s="323"/>
      <c r="I64" s="323" t="s">
        <v>270</v>
      </c>
      <c r="J64" s="323"/>
      <c r="K64" s="323"/>
      <c r="L64" s="323" t="s">
        <v>271</v>
      </c>
      <c r="M64" s="323"/>
      <c r="N64" s="323"/>
      <c r="O64" s="323" t="s">
        <v>272</v>
      </c>
      <c r="P64" s="323"/>
      <c r="Q64" s="323"/>
      <c r="R64" s="323"/>
      <c r="S64" s="325"/>
    </row>
    <row r="65" spans="1:19" ht="20.25" customHeight="1" x14ac:dyDescent="0.2">
      <c r="A65" s="768"/>
      <c r="B65" s="329" t="s">
        <v>273</v>
      </c>
      <c r="C65" s="330"/>
      <c r="D65" s="331"/>
      <c r="E65" s="775"/>
      <c r="F65" s="760"/>
      <c r="G65" s="760"/>
      <c r="H65" s="760"/>
      <c r="I65" s="760"/>
      <c r="J65" s="760"/>
      <c r="K65" s="760"/>
      <c r="L65" s="760"/>
      <c r="M65" s="760"/>
      <c r="N65" s="760"/>
      <c r="O65" s="760"/>
      <c r="P65" s="760"/>
      <c r="Q65" s="760"/>
      <c r="R65" s="760"/>
      <c r="S65" s="762"/>
    </row>
    <row r="66" spans="1:19" ht="20.25" customHeight="1" x14ac:dyDescent="0.2">
      <c r="A66" s="768"/>
      <c r="B66" s="329" t="s">
        <v>274</v>
      </c>
      <c r="C66" s="330"/>
      <c r="D66" s="330"/>
      <c r="E66" s="326" t="s">
        <v>275</v>
      </c>
      <c r="F66" s="324"/>
      <c r="G66" s="759"/>
      <c r="H66" s="759"/>
      <c r="I66" s="759"/>
      <c r="J66" s="332" t="s">
        <v>276</v>
      </c>
      <c r="K66" s="326" t="s">
        <v>277</v>
      </c>
      <c r="L66" s="326"/>
      <c r="M66" s="759"/>
      <c r="N66" s="759"/>
      <c r="O66" s="332" t="s">
        <v>276</v>
      </c>
      <c r="P66" s="324" t="s">
        <v>278</v>
      </c>
      <c r="Q66" s="324"/>
      <c r="R66" s="323"/>
      <c r="S66" s="325" t="s">
        <v>276</v>
      </c>
    </row>
    <row r="67" spans="1:19" ht="20.25" customHeight="1" x14ac:dyDescent="0.2">
      <c r="A67" s="768"/>
      <c r="B67" s="326"/>
      <c r="C67" s="324"/>
      <c r="D67" s="324"/>
      <c r="E67" s="326" t="s">
        <v>279</v>
      </c>
      <c r="F67" s="324"/>
      <c r="G67" s="759"/>
      <c r="H67" s="759"/>
      <c r="I67" s="759"/>
      <c r="J67" s="332" t="s">
        <v>280</v>
      </c>
      <c r="K67" s="767" t="s">
        <v>281</v>
      </c>
      <c r="L67" s="760"/>
      <c r="M67" s="760"/>
      <c r="N67" s="760"/>
      <c r="O67" s="760"/>
      <c r="P67" s="760"/>
      <c r="Q67" s="760"/>
      <c r="R67" s="760"/>
      <c r="S67" s="762"/>
    </row>
    <row r="68" spans="1:19" ht="20.25" customHeight="1" x14ac:dyDescent="0.2">
      <c r="A68" s="768"/>
      <c r="B68" s="329" t="s">
        <v>282</v>
      </c>
      <c r="C68" s="330"/>
      <c r="D68" s="331"/>
      <c r="E68" s="775"/>
      <c r="F68" s="760"/>
      <c r="G68" s="760"/>
      <c r="H68" s="760"/>
      <c r="I68" s="760"/>
      <c r="J68" s="333" t="s">
        <v>283</v>
      </c>
      <c r="K68" s="333"/>
      <c r="L68" s="323"/>
      <c r="M68" s="323"/>
      <c r="N68" s="323"/>
      <c r="O68" s="323"/>
      <c r="P68" s="323"/>
      <c r="Q68" s="323"/>
      <c r="R68" s="323"/>
      <c r="S68" s="325"/>
    </row>
    <row r="69" spans="1:19" ht="20.25" customHeight="1" x14ac:dyDescent="0.2">
      <c r="A69" s="768"/>
      <c r="B69" s="326" t="s">
        <v>284</v>
      </c>
      <c r="C69" s="324"/>
      <c r="D69" s="324"/>
      <c r="E69" s="761"/>
      <c r="F69" s="760"/>
      <c r="G69" s="760"/>
      <c r="H69" s="760"/>
      <c r="I69" s="760"/>
      <c r="J69" s="760"/>
      <c r="K69" s="760"/>
      <c r="L69" s="760"/>
      <c r="M69" s="760"/>
      <c r="N69" s="760"/>
      <c r="O69" s="760"/>
      <c r="P69" s="760"/>
      <c r="Q69" s="760"/>
      <c r="R69" s="760"/>
      <c r="S69" s="762"/>
    </row>
    <row r="70" spans="1:19" ht="20.25" customHeight="1" x14ac:dyDescent="0.2">
      <c r="A70" s="768"/>
      <c r="B70" s="326" t="s">
        <v>285</v>
      </c>
      <c r="C70" s="324"/>
      <c r="D70" s="334"/>
      <c r="E70" s="761"/>
      <c r="F70" s="759"/>
      <c r="G70" s="323" t="s">
        <v>286</v>
      </c>
      <c r="H70" s="766" t="s">
        <v>287</v>
      </c>
      <c r="I70" s="766"/>
      <c r="J70" s="766"/>
      <c r="K70" s="766"/>
      <c r="L70" s="323"/>
      <c r="M70" s="323" t="s">
        <v>288</v>
      </c>
      <c r="N70" s="766" t="s">
        <v>289</v>
      </c>
      <c r="O70" s="766"/>
      <c r="P70" s="759"/>
      <c r="Q70" s="759"/>
      <c r="R70" s="759"/>
      <c r="S70" s="335" t="s">
        <v>290</v>
      </c>
    </row>
    <row r="71" spans="1:19" ht="20.25" customHeight="1" x14ac:dyDescent="0.2">
      <c r="A71" s="768"/>
      <c r="B71" s="767" t="s">
        <v>291</v>
      </c>
      <c r="C71" s="760"/>
      <c r="D71" s="760"/>
      <c r="E71" s="760"/>
      <c r="F71" s="760"/>
      <c r="G71" s="760"/>
      <c r="H71" s="760"/>
      <c r="I71" s="760"/>
      <c r="J71" s="759"/>
      <c r="K71" s="760"/>
      <c r="L71" s="760"/>
      <c r="M71" s="760"/>
      <c r="N71" s="760"/>
      <c r="O71" s="760"/>
      <c r="P71" s="760"/>
      <c r="Q71" s="760"/>
      <c r="R71" s="760"/>
      <c r="S71" s="762"/>
    </row>
    <row r="72" spans="1:19" ht="20.25" customHeight="1" x14ac:dyDescent="0.2">
      <c r="A72" s="768"/>
      <c r="B72" s="326" t="s">
        <v>292</v>
      </c>
      <c r="C72" s="324"/>
      <c r="D72" s="334"/>
      <c r="E72" s="323"/>
      <c r="F72" s="323" t="s">
        <v>293</v>
      </c>
      <c r="G72" s="323"/>
      <c r="H72" s="323"/>
      <c r="I72" s="759" t="s">
        <v>294</v>
      </c>
      <c r="J72" s="760"/>
      <c r="K72" s="760"/>
      <c r="L72" s="323"/>
      <c r="M72" s="323" t="s">
        <v>295</v>
      </c>
      <c r="N72" s="323"/>
      <c r="O72" s="323"/>
      <c r="P72" s="323" t="s">
        <v>296</v>
      </c>
      <c r="Q72" s="323"/>
      <c r="R72" s="323"/>
      <c r="S72" s="325"/>
    </row>
    <row r="73" spans="1:19" ht="20.25" customHeight="1" x14ac:dyDescent="0.2">
      <c r="A73" s="768"/>
      <c r="B73" s="326" t="s">
        <v>297</v>
      </c>
      <c r="C73" s="324"/>
      <c r="D73" s="334"/>
      <c r="E73" s="761"/>
      <c r="F73" s="760"/>
      <c r="G73" s="760"/>
      <c r="H73" s="760"/>
      <c r="I73" s="760"/>
      <c r="J73" s="760"/>
      <c r="K73" s="760"/>
      <c r="L73" s="760"/>
      <c r="M73" s="760"/>
      <c r="N73" s="760"/>
      <c r="O73" s="760"/>
      <c r="P73" s="760"/>
      <c r="Q73" s="760"/>
      <c r="R73" s="760"/>
      <c r="S73" s="762"/>
    </row>
    <row r="74" spans="1:19" ht="20.25" customHeight="1" thickBot="1" x14ac:dyDescent="0.25">
      <c r="A74" s="768"/>
      <c r="B74" s="336" t="s">
        <v>298</v>
      </c>
      <c r="C74" s="319"/>
      <c r="D74" s="320"/>
      <c r="E74" s="763"/>
      <c r="F74" s="764"/>
      <c r="G74" s="764"/>
      <c r="H74" s="764"/>
      <c r="I74" s="764"/>
      <c r="J74" s="764"/>
      <c r="K74" s="764"/>
      <c r="L74" s="764"/>
      <c r="M74" s="764"/>
      <c r="N74" s="764"/>
      <c r="O74" s="764"/>
      <c r="P74" s="764"/>
      <c r="Q74" s="764"/>
      <c r="R74" s="764"/>
      <c r="S74" s="765"/>
    </row>
    <row r="75" spans="1:19" ht="20.25" customHeight="1" x14ac:dyDescent="0.2">
      <c r="A75" s="776" t="s">
        <v>302</v>
      </c>
      <c r="B75" s="302" t="s">
        <v>262</v>
      </c>
      <c r="C75" s="770"/>
      <c r="D75" s="771"/>
      <c r="E75" s="771"/>
      <c r="F75" s="771"/>
      <c r="G75" s="771"/>
      <c r="H75" s="771"/>
      <c r="I75" s="771"/>
      <c r="J75" s="771"/>
      <c r="K75" s="771"/>
      <c r="L75" s="771"/>
      <c r="M75" s="771"/>
      <c r="N75" s="771"/>
      <c r="O75" s="771"/>
      <c r="P75" s="771"/>
      <c r="Q75" s="771"/>
      <c r="R75" s="771"/>
      <c r="S75" s="772"/>
    </row>
    <row r="76" spans="1:19" ht="20.25" customHeight="1" x14ac:dyDescent="0.2">
      <c r="A76" s="768"/>
      <c r="B76" s="321" t="s">
        <v>263</v>
      </c>
      <c r="C76" s="773"/>
      <c r="D76" s="760"/>
      <c r="E76" s="760"/>
      <c r="F76" s="760"/>
      <c r="G76" s="760"/>
      <c r="H76" s="760"/>
      <c r="I76" s="760"/>
      <c r="J76" s="760"/>
      <c r="K76" s="760"/>
      <c r="L76" s="760"/>
      <c r="M76" s="760"/>
      <c r="N76" s="760"/>
      <c r="O76" s="760"/>
      <c r="P76" s="760"/>
      <c r="Q76" s="760"/>
      <c r="R76" s="760"/>
      <c r="S76" s="762"/>
    </row>
    <row r="77" spans="1:19" ht="20.25" customHeight="1" x14ac:dyDescent="0.2">
      <c r="A77" s="768"/>
      <c r="B77" s="774" t="s">
        <v>264</v>
      </c>
      <c r="C77" s="322" t="s">
        <v>265</v>
      </c>
      <c r="D77" s="323"/>
      <c r="E77" s="324" t="s">
        <v>266</v>
      </c>
      <c r="F77" s="323"/>
      <c r="G77" s="323"/>
      <c r="H77" s="323"/>
      <c r="I77" s="323"/>
      <c r="J77" s="323"/>
      <c r="K77" s="323"/>
      <c r="L77" s="323"/>
      <c r="M77" s="323"/>
      <c r="N77" s="323"/>
      <c r="O77" s="323"/>
      <c r="P77" s="323"/>
      <c r="Q77" s="323"/>
      <c r="R77" s="323"/>
      <c r="S77" s="325"/>
    </row>
    <row r="78" spans="1:19" ht="20.25" customHeight="1" x14ac:dyDescent="0.2">
      <c r="A78" s="768"/>
      <c r="B78" s="774"/>
      <c r="C78" s="773"/>
      <c r="D78" s="760"/>
      <c r="E78" s="760"/>
      <c r="F78" s="760"/>
      <c r="G78" s="760"/>
      <c r="H78" s="760"/>
      <c r="I78" s="760"/>
      <c r="J78" s="760"/>
      <c r="K78" s="760"/>
      <c r="L78" s="760"/>
      <c r="M78" s="760"/>
      <c r="N78" s="760"/>
      <c r="O78" s="760"/>
      <c r="P78" s="760"/>
      <c r="Q78" s="760"/>
      <c r="R78" s="760"/>
      <c r="S78" s="762"/>
    </row>
    <row r="79" spans="1:19" ht="20.25" customHeight="1" x14ac:dyDescent="0.2">
      <c r="A79" s="768"/>
      <c r="B79" s="326" t="s">
        <v>267</v>
      </c>
      <c r="C79" s="324"/>
      <c r="D79" s="324"/>
      <c r="E79" s="324"/>
      <c r="F79" s="324"/>
      <c r="G79" s="324"/>
      <c r="H79" s="324"/>
      <c r="I79" s="324"/>
      <c r="J79" s="324"/>
      <c r="K79" s="324"/>
      <c r="L79" s="324"/>
      <c r="M79" s="324"/>
      <c r="N79" s="324"/>
      <c r="O79" s="324"/>
      <c r="P79" s="324"/>
      <c r="Q79" s="324"/>
      <c r="R79" s="324"/>
      <c r="S79" s="327"/>
    </row>
    <row r="80" spans="1:19" ht="20.25" customHeight="1" x14ac:dyDescent="0.2">
      <c r="A80" s="768"/>
      <c r="B80" s="326" t="s">
        <v>268</v>
      </c>
      <c r="C80" s="324"/>
      <c r="D80" s="324"/>
      <c r="E80" s="328"/>
      <c r="F80" s="323" t="s">
        <v>269</v>
      </c>
      <c r="G80" s="323"/>
      <c r="H80" s="323"/>
      <c r="I80" s="323" t="s">
        <v>270</v>
      </c>
      <c r="J80" s="323"/>
      <c r="K80" s="323"/>
      <c r="L80" s="323" t="s">
        <v>271</v>
      </c>
      <c r="M80" s="323"/>
      <c r="N80" s="323"/>
      <c r="O80" s="323" t="s">
        <v>272</v>
      </c>
      <c r="P80" s="323"/>
      <c r="Q80" s="323"/>
      <c r="R80" s="323"/>
      <c r="S80" s="325"/>
    </row>
    <row r="81" spans="1:19" ht="20.25" customHeight="1" x14ac:dyDescent="0.2">
      <c r="A81" s="768"/>
      <c r="B81" s="329" t="s">
        <v>273</v>
      </c>
      <c r="C81" s="330"/>
      <c r="D81" s="331"/>
      <c r="E81" s="775"/>
      <c r="F81" s="760"/>
      <c r="G81" s="760"/>
      <c r="H81" s="760"/>
      <c r="I81" s="760"/>
      <c r="J81" s="760"/>
      <c r="K81" s="760"/>
      <c r="L81" s="760"/>
      <c r="M81" s="760"/>
      <c r="N81" s="760"/>
      <c r="O81" s="760"/>
      <c r="P81" s="760"/>
      <c r="Q81" s="760"/>
      <c r="R81" s="760"/>
      <c r="S81" s="762"/>
    </row>
    <row r="82" spans="1:19" ht="20.25" customHeight="1" x14ac:dyDescent="0.2">
      <c r="A82" s="768"/>
      <c r="B82" s="329" t="s">
        <v>274</v>
      </c>
      <c r="C82" s="330"/>
      <c r="D82" s="330"/>
      <c r="E82" s="326" t="s">
        <v>275</v>
      </c>
      <c r="F82" s="324"/>
      <c r="G82" s="759"/>
      <c r="H82" s="759"/>
      <c r="I82" s="759"/>
      <c r="J82" s="332" t="s">
        <v>276</v>
      </c>
      <c r="K82" s="326" t="s">
        <v>277</v>
      </c>
      <c r="L82" s="326"/>
      <c r="M82" s="759"/>
      <c r="N82" s="759"/>
      <c r="O82" s="332" t="s">
        <v>276</v>
      </c>
      <c r="P82" s="324" t="s">
        <v>278</v>
      </c>
      <c r="Q82" s="324"/>
      <c r="R82" s="323"/>
      <c r="S82" s="325" t="s">
        <v>276</v>
      </c>
    </row>
    <row r="83" spans="1:19" ht="20.25" customHeight="1" x14ac:dyDescent="0.2">
      <c r="A83" s="768"/>
      <c r="B83" s="326"/>
      <c r="C83" s="324"/>
      <c r="D83" s="324"/>
      <c r="E83" s="326" t="s">
        <v>279</v>
      </c>
      <c r="F83" s="324"/>
      <c r="G83" s="759"/>
      <c r="H83" s="759"/>
      <c r="I83" s="759"/>
      <c r="J83" s="332" t="s">
        <v>280</v>
      </c>
      <c r="K83" s="767" t="s">
        <v>281</v>
      </c>
      <c r="L83" s="760"/>
      <c r="M83" s="760"/>
      <c r="N83" s="760"/>
      <c r="O83" s="760"/>
      <c r="P83" s="760"/>
      <c r="Q83" s="760"/>
      <c r="R83" s="760"/>
      <c r="S83" s="762"/>
    </row>
    <row r="84" spans="1:19" ht="20.25" customHeight="1" x14ac:dyDescent="0.2">
      <c r="A84" s="768"/>
      <c r="B84" s="329" t="s">
        <v>282</v>
      </c>
      <c r="C84" s="330"/>
      <c r="D84" s="331"/>
      <c r="E84" s="775"/>
      <c r="F84" s="760"/>
      <c r="G84" s="760"/>
      <c r="H84" s="760"/>
      <c r="I84" s="760"/>
      <c r="J84" s="333" t="s">
        <v>283</v>
      </c>
      <c r="K84" s="333"/>
      <c r="L84" s="323"/>
      <c r="M84" s="323"/>
      <c r="N84" s="323"/>
      <c r="O84" s="323"/>
      <c r="P84" s="323"/>
      <c r="Q84" s="323"/>
      <c r="R84" s="323"/>
      <c r="S84" s="325"/>
    </row>
    <row r="85" spans="1:19" ht="20.25" customHeight="1" x14ac:dyDescent="0.2">
      <c r="A85" s="768"/>
      <c r="B85" s="326" t="s">
        <v>284</v>
      </c>
      <c r="C85" s="324"/>
      <c r="D85" s="324"/>
      <c r="E85" s="761"/>
      <c r="F85" s="760"/>
      <c r="G85" s="760"/>
      <c r="H85" s="760"/>
      <c r="I85" s="760"/>
      <c r="J85" s="760"/>
      <c r="K85" s="760"/>
      <c r="L85" s="760"/>
      <c r="M85" s="760"/>
      <c r="N85" s="760"/>
      <c r="O85" s="760"/>
      <c r="P85" s="760"/>
      <c r="Q85" s="760"/>
      <c r="R85" s="760"/>
      <c r="S85" s="762"/>
    </row>
    <row r="86" spans="1:19" ht="20.25" customHeight="1" x14ac:dyDescent="0.2">
      <c r="A86" s="768"/>
      <c r="B86" s="326" t="s">
        <v>285</v>
      </c>
      <c r="C86" s="324"/>
      <c r="D86" s="334"/>
      <c r="E86" s="761"/>
      <c r="F86" s="759"/>
      <c r="G86" s="323" t="s">
        <v>286</v>
      </c>
      <c r="H86" s="766" t="s">
        <v>287</v>
      </c>
      <c r="I86" s="766"/>
      <c r="J86" s="766"/>
      <c r="K86" s="766"/>
      <c r="L86" s="323"/>
      <c r="M86" s="323" t="s">
        <v>288</v>
      </c>
      <c r="N86" s="766" t="s">
        <v>289</v>
      </c>
      <c r="O86" s="766"/>
      <c r="P86" s="759"/>
      <c r="Q86" s="759"/>
      <c r="R86" s="759"/>
      <c r="S86" s="335" t="s">
        <v>290</v>
      </c>
    </row>
    <row r="87" spans="1:19" ht="20.25" customHeight="1" x14ac:dyDescent="0.2">
      <c r="A87" s="768"/>
      <c r="B87" s="767" t="s">
        <v>291</v>
      </c>
      <c r="C87" s="760"/>
      <c r="D87" s="760"/>
      <c r="E87" s="760"/>
      <c r="F87" s="760"/>
      <c r="G87" s="760"/>
      <c r="H87" s="760"/>
      <c r="I87" s="760"/>
      <c r="J87" s="759"/>
      <c r="K87" s="760"/>
      <c r="L87" s="760"/>
      <c r="M87" s="760"/>
      <c r="N87" s="760"/>
      <c r="O87" s="760"/>
      <c r="P87" s="760"/>
      <c r="Q87" s="760"/>
      <c r="R87" s="760"/>
      <c r="S87" s="762"/>
    </row>
    <row r="88" spans="1:19" ht="20.25" customHeight="1" x14ac:dyDescent="0.2">
      <c r="A88" s="768"/>
      <c r="B88" s="326" t="s">
        <v>292</v>
      </c>
      <c r="C88" s="324"/>
      <c r="D88" s="334"/>
      <c r="E88" s="323"/>
      <c r="F88" s="323" t="s">
        <v>293</v>
      </c>
      <c r="G88" s="323"/>
      <c r="H88" s="323"/>
      <c r="I88" s="759" t="s">
        <v>294</v>
      </c>
      <c r="J88" s="760"/>
      <c r="K88" s="760"/>
      <c r="L88" s="323"/>
      <c r="M88" s="323" t="s">
        <v>295</v>
      </c>
      <c r="N88" s="323"/>
      <c r="O88" s="323"/>
      <c r="P88" s="323" t="s">
        <v>296</v>
      </c>
      <c r="Q88" s="323"/>
      <c r="R88" s="323"/>
      <c r="S88" s="325"/>
    </row>
    <row r="89" spans="1:19" ht="20.25" customHeight="1" x14ac:dyDescent="0.2">
      <c r="A89" s="768"/>
      <c r="B89" s="326" t="s">
        <v>297</v>
      </c>
      <c r="C89" s="324"/>
      <c r="D89" s="334"/>
      <c r="E89" s="761"/>
      <c r="F89" s="760"/>
      <c r="G89" s="760"/>
      <c r="H89" s="760"/>
      <c r="I89" s="760"/>
      <c r="J89" s="760"/>
      <c r="K89" s="760"/>
      <c r="L89" s="760"/>
      <c r="M89" s="760"/>
      <c r="N89" s="760"/>
      <c r="O89" s="760"/>
      <c r="P89" s="760"/>
      <c r="Q89" s="760"/>
      <c r="R89" s="760"/>
      <c r="S89" s="762"/>
    </row>
    <row r="90" spans="1:19" ht="20.25" customHeight="1" thickBot="1" x14ac:dyDescent="0.25">
      <c r="A90" s="769"/>
      <c r="B90" s="336" t="s">
        <v>298</v>
      </c>
      <c r="C90" s="319"/>
      <c r="D90" s="320"/>
      <c r="E90" s="763"/>
      <c r="F90" s="764"/>
      <c r="G90" s="764"/>
      <c r="H90" s="764"/>
      <c r="I90" s="764"/>
      <c r="J90" s="764"/>
      <c r="K90" s="764"/>
      <c r="L90" s="764"/>
      <c r="M90" s="764"/>
      <c r="N90" s="764"/>
      <c r="O90" s="764"/>
      <c r="P90" s="764"/>
      <c r="Q90" s="764"/>
      <c r="R90" s="764"/>
      <c r="S90" s="765"/>
    </row>
    <row r="91" spans="1:19" ht="20.25" customHeight="1" x14ac:dyDescent="0.2">
      <c r="A91" s="768" t="s">
        <v>303</v>
      </c>
      <c r="B91" s="302" t="s">
        <v>262</v>
      </c>
      <c r="C91" s="770"/>
      <c r="D91" s="771"/>
      <c r="E91" s="771"/>
      <c r="F91" s="771"/>
      <c r="G91" s="771"/>
      <c r="H91" s="771"/>
      <c r="I91" s="771"/>
      <c r="J91" s="771"/>
      <c r="K91" s="771"/>
      <c r="L91" s="771"/>
      <c r="M91" s="771"/>
      <c r="N91" s="771"/>
      <c r="O91" s="771"/>
      <c r="P91" s="771"/>
      <c r="Q91" s="771"/>
      <c r="R91" s="771"/>
      <c r="S91" s="772"/>
    </row>
    <row r="92" spans="1:19" ht="20.25" customHeight="1" x14ac:dyDescent="0.2">
      <c r="A92" s="768"/>
      <c r="B92" s="321" t="s">
        <v>263</v>
      </c>
      <c r="C92" s="773"/>
      <c r="D92" s="760"/>
      <c r="E92" s="760"/>
      <c r="F92" s="760"/>
      <c r="G92" s="760"/>
      <c r="H92" s="760"/>
      <c r="I92" s="760"/>
      <c r="J92" s="760"/>
      <c r="K92" s="760"/>
      <c r="L92" s="760"/>
      <c r="M92" s="760"/>
      <c r="N92" s="760"/>
      <c r="O92" s="760"/>
      <c r="P92" s="760"/>
      <c r="Q92" s="760"/>
      <c r="R92" s="760"/>
      <c r="S92" s="762"/>
    </row>
    <row r="93" spans="1:19" ht="20.25" customHeight="1" x14ac:dyDescent="0.2">
      <c r="A93" s="768"/>
      <c r="B93" s="774" t="s">
        <v>264</v>
      </c>
      <c r="C93" s="322" t="s">
        <v>265</v>
      </c>
      <c r="D93" s="323"/>
      <c r="E93" s="324" t="s">
        <v>266</v>
      </c>
      <c r="F93" s="323"/>
      <c r="G93" s="323"/>
      <c r="H93" s="323"/>
      <c r="I93" s="323"/>
      <c r="J93" s="323"/>
      <c r="K93" s="323"/>
      <c r="L93" s="323"/>
      <c r="M93" s="323"/>
      <c r="N93" s="323"/>
      <c r="O93" s="323"/>
      <c r="P93" s="323"/>
      <c r="Q93" s="323"/>
      <c r="R93" s="323"/>
      <c r="S93" s="325"/>
    </row>
    <row r="94" spans="1:19" ht="20.25" customHeight="1" x14ac:dyDescent="0.2">
      <c r="A94" s="768"/>
      <c r="B94" s="774"/>
      <c r="C94" s="773"/>
      <c r="D94" s="760"/>
      <c r="E94" s="760"/>
      <c r="F94" s="760"/>
      <c r="G94" s="760"/>
      <c r="H94" s="760"/>
      <c r="I94" s="760"/>
      <c r="J94" s="760"/>
      <c r="K94" s="760"/>
      <c r="L94" s="760"/>
      <c r="M94" s="760"/>
      <c r="N94" s="760"/>
      <c r="O94" s="760"/>
      <c r="P94" s="760"/>
      <c r="Q94" s="760"/>
      <c r="R94" s="760"/>
      <c r="S94" s="762"/>
    </row>
    <row r="95" spans="1:19" ht="20.25" customHeight="1" x14ac:dyDescent="0.2">
      <c r="A95" s="768"/>
      <c r="B95" s="326" t="s">
        <v>267</v>
      </c>
      <c r="C95" s="324"/>
      <c r="D95" s="324"/>
      <c r="E95" s="324"/>
      <c r="F95" s="324"/>
      <c r="G95" s="324"/>
      <c r="H95" s="324"/>
      <c r="I95" s="324"/>
      <c r="J95" s="324"/>
      <c r="K95" s="324"/>
      <c r="L95" s="324"/>
      <c r="M95" s="324"/>
      <c r="N95" s="324"/>
      <c r="O95" s="324"/>
      <c r="P95" s="324"/>
      <c r="Q95" s="324"/>
      <c r="R95" s="324"/>
      <c r="S95" s="327"/>
    </row>
    <row r="96" spans="1:19" ht="20.25" customHeight="1" x14ac:dyDescent="0.2">
      <c r="A96" s="768"/>
      <c r="B96" s="326" t="s">
        <v>268</v>
      </c>
      <c r="C96" s="324"/>
      <c r="D96" s="324"/>
      <c r="E96" s="328"/>
      <c r="F96" s="323" t="s">
        <v>269</v>
      </c>
      <c r="G96" s="323"/>
      <c r="H96" s="323"/>
      <c r="I96" s="323" t="s">
        <v>270</v>
      </c>
      <c r="J96" s="323"/>
      <c r="K96" s="323"/>
      <c r="L96" s="323" t="s">
        <v>271</v>
      </c>
      <c r="M96" s="323"/>
      <c r="N96" s="323"/>
      <c r="O96" s="323" t="s">
        <v>272</v>
      </c>
      <c r="P96" s="323"/>
      <c r="Q96" s="323"/>
      <c r="R96" s="323"/>
      <c r="S96" s="325"/>
    </row>
    <row r="97" spans="1:19" ht="20.25" customHeight="1" x14ac:dyDescent="0.2">
      <c r="A97" s="768"/>
      <c r="B97" s="329" t="s">
        <v>273</v>
      </c>
      <c r="C97" s="330"/>
      <c r="D97" s="331"/>
      <c r="E97" s="775"/>
      <c r="F97" s="760"/>
      <c r="G97" s="760"/>
      <c r="H97" s="760"/>
      <c r="I97" s="760"/>
      <c r="J97" s="760"/>
      <c r="K97" s="760"/>
      <c r="L97" s="760"/>
      <c r="M97" s="760"/>
      <c r="N97" s="760"/>
      <c r="O97" s="760"/>
      <c r="P97" s="760"/>
      <c r="Q97" s="760"/>
      <c r="R97" s="760"/>
      <c r="S97" s="762"/>
    </row>
    <row r="98" spans="1:19" ht="20.25" customHeight="1" x14ac:dyDescent="0.2">
      <c r="A98" s="768"/>
      <c r="B98" s="329" t="s">
        <v>274</v>
      </c>
      <c r="C98" s="330"/>
      <c r="D98" s="330"/>
      <c r="E98" s="326" t="s">
        <v>275</v>
      </c>
      <c r="F98" s="324"/>
      <c r="G98" s="759"/>
      <c r="H98" s="759"/>
      <c r="I98" s="759"/>
      <c r="J98" s="332" t="s">
        <v>276</v>
      </c>
      <c r="K98" s="326" t="s">
        <v>277</v>
      </c>
      <c r="L98" s="326"/>
      <c r="M98" s="759"/>
      <c r="N98" s="759"/>
      <c r="O98" s="332" t="s">
        <v>276</v>
      </c>
      <c r="P98" s="324" t="s">
        <v>278</v>
      </c>
      <c r="Q98" s="324"/>
      <c r="R98" s="323"/>
      <c r="S98" s="325" t="s">
        <v>276</v>
      </c>
    </row>
    <row r="99" spans="1:19" ht="20.25" customHeight="1" x14ac:dyDescent="0.2">
      <c r="A99" s="768"/>
      <c r="B99" s="326"/>
      <c r="C99" s="324"/>
      <c r="D99" s="324"/>
      <c r="E99" s="326" t="s">
        <v>279</v>
      </c>
      <c r="F99" s="324"/>
      <c r="G99" s="759"/>
      <c r="H99" s="759"/>
      <c r="I99" s="759"/>
      <c r="J99" s="332" t="s">
        <v>280</v>
      </c>
      <c r="K99" s="767" t="s">
        <v>281</v>
      </c>
      <c r="L99" s="760"/>
      <c r="M99" s="760"/>
      <c r="N99" s="760"/>
      <c r="O99" s="760"/>
      <c r="P99" s="760"/>
      <c r="Q99" s="760"/>
      <c r="R99" s="760"/>
      <c r="S99" s="762"/>
    </row>
    <row r="100" spans="1:19" ht="20.25" customHeight="1" x14ac:dyDescent="0.2">
      <c r="A100" s="768"/>
      <c r="B100" s="329" t="s">
        <v>282</v>
      </c>
      <c r="C100" s="330"/>
      <c r="D100" s="331"/>
      <c r="E100" s="775"/>
      <c r="F100" s="760"/>
      <c r="G100" s="760"/>
      <c r="H100" s="760"/>
      <c r="I100" s="760"/>
      <c r="J100" s="333" t="s">
        <v>283</v>
      </c>
      <c r="K100" s="333"/>
      <c r="L100" s="323"/>
      <c r="M100" s="323"/>
      <c r="N100" s="323"/>
      <c r="O100" s="323"/>
      <c r="P100" s="323"/>
      <c r="Q100" s="323"/>
      <c r="R100" s="323"/>
      <c r="S100" s="325"/>
    </row>
    <row r="101" spans="1:19" ht="20.25" customHeight="1" x14ac:dyDescent="0.2">
      <c r="A101" s="768"/>
      <c r="B101" s="326" t="s">
        <v>284</v>
      </c>
      <c r="C101" s="324"/>
      <c r="D101" s="324"/>
      <c r="E101" s="761"/>
      <c r="F101" s="760"/>
      <c r="G101" s="760"/>
      <c r="H101" s="760"/>
      <c r="I101" s="760"/>
      <c r="J101" s="760"/>
      <c r="K101" s="760"/>
      <c r="L101" s="760"/>
      <c r="M101" s="760"/>
      <c r="N101" s="760"/>
      <c r="O101" s="760"/>
      <c r="P101" s="760"/>
      <c r="Q101" s="760"/>
      <c r="R101" s="760"/>
      <c r="S101" s="762"/>
    </row>
    <row r="102" spans="1:19" ht="20.25" customHeight="1" x14ac:dyDescent="0.2">
      <c r="A102" s="768"/>
      <c r="B102" s="326" t="s">
        <v>285</v>
      </c>
      <c r="C102" s="324"/>
      <c r="D102" s="334"/>
      <c r="E102" s="761"/>
      <c r="F102" s="759"/>
      <c r="G102" s="323" t="s">
        <v>286</v>
      </c>
      <c r="H102" s="766" t="s">
        <v>287</v>
      </c>
      <c r="I102" s="766"/>
      <c r="J102" s="766"/>
      <c r="K102" s="766"/>
      <c r="L102" s="323"/>
      <c r="M102" s="323" t="s">
        <v>288</v>
      </c>
      <c r="N102" s="766" t="s">
        <v>289</v>
      </c>
      <c r="O102" s="766"/>
      <c r="P102" s="759"/>
      <c r="Q102" s="759"/>
      <c r="R102" s="759"/>
      <c r="S102" s="335" t="s">
        <v>290</v>
      </c>
    </row>
    <row r="103" spans="1:19" ht="20.25" customHeight="1" x14ac:dyDescent="0.2">
      <c r="A103" s="768"/>
      <c r="B103" s="767" t="s">
        <v>291</v>
      </c>
      <c r="C103" s="760"/>
      <c r="D103" s="760"/>
      <c r="E103" s="760"/>
      <c r="F103" s="760"/>
      <c r="G103" s="760"/>
      <c r="H103" s="760"/>
      <c r="I103" s="760"/>
      <c r="J103" s="759"/>
      <c r="K103" s="760"/>
      <c r="L103" s="760"/>
      <c r="M103" s="760"/>
      <c r="N103" s="760"/>
      <c r="O103" s="760"/>
      <c r="P103" s="760"/>
      <c r="Q103" s="760"/>
      <c r="R103" s="760"/>
      <c r="S103" s="762"/>
    </row>
    <row r="104" spans="1:19" ht="20.25" customHeight="1" x14ac:dyDescent="0.2">
      <c r="A104" s="768"/>
      <c r="B104" s="326" t="s">
        <v>292</v>
      </c>
      <c r="C104" s="324"/>
      <c r="D104" s="334"/>
      <c r="E104" s="323"/>
      <c r="F104" s="323" t="s">
        <v>293</v>
      </c>
      <c r="G104" s="323"/>
      <c r="H104" s="323"/>
      <c r="I104" s="759" t="s">
        <v>294</v>
      </c>
      <c r="J104" s="760"/>
      <c r="K104" s="760"/>
      <c r="L104" s="323"/>
      <c r="M104" s="323" t="s">
        <v>295</v>
      </c>
      <c r="N104" s="323"/>
      <c r="O104" s="323"/>
      <c r="P104" s="323" t="s">
        <v>296</v>
      </c>
      <c r="Q104" s="323"/>
      <c r="R104" s="323"/>
      <c r="S104" s="325"/>
    </row>
    <row r="105" spans="1:19" ht="20.25" customHeight="1" x14ac:dyDescent="0.2">
      <c r="A105" s="768"/>
      <c r="B105" s="326" t="s">
        <v>297</v>
      </c>
      <c r="C105" s="324"/>
      <c r="D105" s="334"/>
      <c r="E105" s="761"/>
      <c r="F105" s="760"/>
      <c r="G105" s="760"/>
      <c r="H105" s="760"/>
      <c r="I105" s="760"/>
      <c r="J105" s="760"/>
      <c r="K105" s="760"/>
      <c r="L105" s="760"/>
      <c r="M105" s="760"/>
      <c r="N105" s="760"/>
      <c r="O105" s="760"/>
      <c r="P105" s="760"/>
      <c r="Q105" s="760"/>
      <c r="R105" s="760"/>
      <c r="S105" s="762"/>
    </row>
    <row r="106" spans="1:19" ht="23.25" customHeight="1" thickBot="1" x14ac:dyDescent="0.25">
      <c r="A106" s="769"/>
      <c r="B106" s="337" t="s">
        <v>298</v>
      </c>
      <c r="C106" s="338"/>
      <c r="D106" s="339"/>
      <c r="E106" s="763"/>
      <c r="F106" s="764"/>
      <c r="G106" s="764"/>
      <c r="H106" s="764"/>
      <c r="I106" s="764"/>
      <c r="J106" s="764"/>
      <c r="K106" s="764"/>
      <c r="L106" s="764"/>
      <c r="M106" s="764"/>
      <c r="N106" s="764"/>
      <c r="O106" s="764"/>
      <c r="P106" s="764"/>
      <c r="Q106" s="764"/>
      <c r="R106" s="764"/>
      <c r="S106" s="765"/>
    </row>
    <row r="107" spans="1:19" x14ac:dyDescent="0.2">
      <c r="A107" s="343"/>
      <c r="B107" s="343"/>
      <c r="C107" s="343"/>
      <c r="D107" s="343"/>
      <c r="E107" s="343"/>
      <c r="F107" s="343"/>
      <c r="G107" s="343"/>
      <c r="H107" s="343"/>
      <c r="I107" s="343"/>
      <c r="J107" s="343"/>
      <c r="K107" s="343"/>
      <c r="L107" s="343"/>
      <c r="M107" s="343"/>
      <c r="N107" s="343"/>
      <c r="O107" s="343"/>
      <c r="P107" s="343"/>
      <c r="Q107" s="343"/>
      <c r="R107" s="343"/>
      <c r="S107" s="343"/>
    </row>
    <row r="108" spans="1:19" x14ac:dyDescent="0.2">
      <c r="A108" s="343"/>
      <c r="B108" s="343"/>
      <c r="C108" s="343"/>
      <c r="D108" s="343"/>
      <c r="E108" s="343"/>
      <c r="F108" s="343"/>
      <c r="G108" s="343"/>
      <c r="H108" s="343"/>
      <c r="I108" s="343"/>
      <c r="J108" s="343"/>
      <c r="K108" s="343"/>
      <c r="L108" s="343"/>
      <c r="M108" s="343"/>
      <c r="N108" s="343"/>
      <c r="O108" s="343"/>
      <c r="P108" s="343"/>
      <c r="Q108" s="343"/>
      <c r="R108" s="343"/>
      <c r="S108" s="343"/>
    </row>
    <row r="109" spans="1:19" x14ac:dyDescent="0.2">
      <c r="A109" s="343"/>
      <c r="B109" s="343"/>
      <c r="C109" s="343"/>
      <c r="D109" s="343"/>
      <c r="E109" s="343"/>
      <c r="F109" s="343"/>
      <c r="G109" s="343"/>
      <c r="H109" s="343"/>
      <c r="I109" s="343"/>
      <c r="J109" s="343"/>
      <c r="K109" s="343"/>
      <c r="L109" s="343"/>
      <c r="M109" s="343"/>
      <c r="N109" s="343"/>
      <c r="O109" s="343"/>
      <c r="P109" s="343"/>
      <c r="Q109" s="343"/>
      <c r="R109" s="343"/>
      <c r="S109" s="343"/>
    </row>
    <row r="110" spans="1:19" x14ac:dyDescent="0.2">
      <c r="A110" s="343"/>
      <c r="B110" s="343"/>
      <c r="C110" s="343"/>
      <c r="D110" s="343"/>
      <c r="E110" s="343"/>
      <c r="F110" s="343"/>
      <c r="G110" s="343"/>
      <c r="H110" s="343"/>
      <c r="I110" s="343"/>
      <c r="J110" s="343"/>
      <c r="K110" s="343"/>
      <c r="L110" s="343"/>
      <c r="M110" s="343"/>
      <c r="N110" s="343"/>
      <c r="O110" s="343"/>
      <c r="P110" s="343"/>
      <c r="Q110" s="343"/>
      <c r="R110" s="343"/>
      <c r="S110" s="343"/>
    </row>
    <row r="111" spans="1:19" x14ac:dyDescent="0.2">
      <c r="A111" s="343"/>
      <c r="B111" s="343"/>
      <c r="C111" s="343"/>
      <c r="D111" s="343"/>
      <c r="E111" s="343"/>
      <c r="F111" s="343"/>
      <c r="G111" s="343"/>
      <c r="H111" s="343"/>
      <c r="I111" s="343"/>
      <c r="J111" s="343"/>
      <c r="K111" s="343"/>
      <c r="L111" s="343"/>
      <c r="M111" s="343"/>
      <c r="N111" s="343"/>
      <c r="O111" s="343"/>
      <c r="P111" s="343"/>
      <c r="Q111" s="343"/>
      <c r="R111" s="343"/>
      <c r="S111" s="343"/>
    </row>
    <row r="112" spans="1:19" x14ac:dyDescent="0.2">
      <c r="A112" s="343"/>
      <c r="B112" s="343"/>
      <c r="C112" s="343"/>
      <c r="D112" s="343"/>
      <c r="E112" s="343"/>
      <c r="F112" s="343"/>
      <c r="G112" s="343"/>
      <c r="H112" s="343"/>
      <c r="I112" s="343"/>
      <c r="J112" s="343"/>
      <c r="K112" s="343"/>
      <c r="L112" s="343"/>
      <c r="M112" s="343"/>
      <c r="N112" s="343"/>
      <c r="O112" s="343"/>
      <c r="P112" s="343"/>
      <c r="Q112" s="343"/>
      <c r="R112" s="343"/>
      <c r="S112" s="343"/>
    </row>
  </sheetData>
  <mergeCells count="142">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E37:S37"/>
    <mergeCell ref="C38:S38"/>
    <mergeCell ref="C39:S39"/>
    <mergeCell ref="B40:B41"/>
    <mergeCell ref="C41:S41"/>
    <mergeCell ref="B50:I50"/>
    <mergeCell ref="J50:S50"/>
    <mergeCell ref="I51:K51"/>
    <mergeCell ref="E52:S52"/>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I104:K104"/>
    <mergeCell ref="E105:S105"/>
    <mergeCell ref="E106:S106"/>
    <mergeCell ref="E102:F102"/>
    <mergeCell ref="H102:K102"/>
    <mergeCell ref="N102:O102"/>
    <mergeCell ref="P102:R102"/>
    <mergeCell ref="B103:I103"/>
    <mergeCell ref="J103:S103"/>
  </mergeCells>
  <phoneticPr fontId="14"/>
  <pageMargins left="0.70866141732283472" right="0.70866141732283472" top="0.19685039370078741" bottom="0.19685039370078741" header="0.31496062992125984" footer="0.31496062992125984"/>
  <pageSetup paperSize="9" scale="80" orientation="portrait" r:id="rId1"/>
  <rowBreaks count="1" manualBreakCount="1">
    <brk id="5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30480</xdr:colOff>
                    <xdr:row>10</xdr:row>
                    <xdr:rowOff>30480</xdr:rowOff>
                  </from>
                  <to>
                    <xdr:col>5</xdr:col>
                    <xdr:colOff>76200</xdr:colOff>
                    <xdr:row>10</xdr:row>
                    <xdr:rowOff>243840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30480</xdr:colOff>
                    <xdr:row>10</xdr:row>
                    <xdr:rowOff>30480</xdr:rowOff>
                  </from>
                  <to>
                    <xdr:col>8</xdr:col>
                    <xdr:colOff>68580</xdr:colOff>
                    <xdr:row>10</xdr:row>
                    <xdr:rowOff>243840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30480</xdr:colOff>
                    <xdr:row>10</xdr:row>
                    <xdr:rowOff>30480</xdr:rowOff>
                  </from>
                  <to>
                    <xdr:col>11</xdr:col>
                    <xdr:colOff>91440</xdr:colOff>
                    <xdr:row>10</xdr:row>
                    <xdr:rowOff>243840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13</xdr:col>
                    <xdr:colOff>266700</xdr:colOff>
                    <xdr:row>10</xdr:row>
                    <xdr:rowOff>38100</xdr:rowOff>
                  </from>
                  <to>
                    <xdr:col>14</xdr:col>
                    <xdr:colOff>99060</xdr:colOff>
                    <xdr:row>10</xdr:row>
                    <xdr:rowOff>251460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30480</xdr:colOff>
                    <xdr:row>18</xdr:row>
                    <xdr:rowOff>30480</xdr:rowOff>
                  </from>
                  <to>
                    <xdr:col>5</xdr:col>
                    <xdr:colOff>76200</xdr:colOff>
                    <xdr:row>18</xdr:row>
                    <xdr:rowOff>243840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30480</xdr:colOff>
                    <xdr:row>18</xdr:row>
                    <xdr:rowOff>30480</xdr:rowOff>
                  </from>
                  <to>
                    <xdr:col>8</xdr:col>
                    <xdr:colOff>68580</xdr:colOff>
                    <xdr:row>18</xdr:row>
                    <xdr:rowOff>243840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11</xdr:col>
                    <xdr:colOff>30480</xdr:colOff>
                    <xdr:row>18</xdr:row>
                    <xdr:rowOff>30480</xdr:rowOff>
                  </from>
                  <to>
                    <xdr:col>12</xdr:col>
                    <xdr:colOff>22860</xdr:colOff>
                    <xdr:row>18</xdr:row>
                    <xdr:rowOff>243840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14</xdr:col>
                    <xdr:colOff>30480</xdr:colOff>
                    <xdr:row>18</xdr:row>
                    <xdr:rowOff>30480</xdr:rowOff>
                  </from>
                  <to>
                    <xdr:col>15</xdr:col>
                    <xdr:colOff>99060</xdr:colOff>
                    <xdr:row>18</xdr:row>
                    <xdr:rowOff>243840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30480</xdr:colOff>
                    <xdr:row>26</xdr:row>
                    <xdr:rowOff>30480</xdr:rowOff>
                  </from>
                  <to>
                    <xdr:col>5</xdr:col>
                    <xdr:colOff>76200</xdr:colOff>
                    <xdr:row>26</xdr:row>
                    <xdr:rowOff>243840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7</xdr:col>
                    <xdr:colOff>30480</xdr:colOff>
                    <xdr:row>26</xdr:row>
                    <xdr:rowOff>30480</xdr:rowOff>
                  </from>
                  <to>
                    <xdr:col>8</xdr:col>
                    <xdr:colOff>68580</xdr:colOff>
                    <xdr:row>26</xdr:row>
                    <xdr:rowOff>243840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30480</xdr:colOff>
                    <xdr:row>26</xdr:row>
                    <xdr:rowOff>30480</xdr:rowOff>
                  </from>
                  <to>
                    <xdr:col>11</xdr:col>
                    <xdr:colOff>91440</xdr:colOff>
                    <xdr:row>26</xdr:row>
                    <xdr:rowOff>243840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30480</xdr:colOff>
                    <xdr:row>34</xdr:row>
                    <xdr:rowOff>30480</xdr:rowOff>
                  </from>
                  <to>
                    <xdr:col>5</xdr:col>
                    <xdr:colOff>76200</xdr:colOff>
                    <xdr:row>34</xdr:row>
                    <xdr:rowOff>243840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7</xdr:col>
                    <xdr:colOff>30480</xdr:colOff>
                    <xdr:row>34</xdr:row>
                    <xdr:rowOff>30480</xdr:rowOff>
                  </from>
                  <to>
                    <xdr:col>8</xdr:col>
                    <xdr:colOff>68580</xdr:colOff>
                    <xdr:row>34</xdr:row>
                    <xdr:rowOff>243840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11</xdr:col>
                    <xdr:colOff>30480</xdr:colOff>
                    <xdr:row>34</xdr:row>
                    <xdr:rowOff>30480</xdr:rowOff>
                  </from>
                  <to>
                    <xdr:col>12</xdr:col>
                    <xdr:colOff>22860</xdr:colOff>
                    <xdr:row>34</xdr:row>
                    <xdr:rowOff>243840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14</xdr:col>
                    <xdr:colOff>30480</xdr:colOff>
                    <xdr:row>34</xdr:row>
                    <xdr:rowOff>30480</xdr:rowOff>
                  </from>
                  <to>
                    <xdr:col>15</xdr:col>
                    <xdr:colOff>99060</xdr:colOff>
                    <xdr:row>34</xdr:row>
                    <xdr:rowOff>243840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4</xdr:col>
                    <xdr:colOff>30480</xdr:colOff>
                    <xdr:row>42</xdr:row>
                    <xdr:rowOff>30480</xdr:rowOff>
                  </from>
                  <to>
                    <xdr:col>5</xdr:col>
                    <xdr:colOff>76200</xdr:colOff>
                    <xdr:row>42</xdr:row>
                    <xdr:rowOff>243840</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7</xdr:col>
                    <xdr:colOff>30480</xdr:colOff>
                    <xdr:row>42</xdr:row>
                    <xdr:rowOff>30480</xdr:rowOff>
                  </from>
                  <to>
                    <xdr:col>8</xdr:col>
                    <xdr:colOff>68580</xdr:colOff>
                    <xdr:row>42</xdr:row>
                    <xdr:rowOff>243840</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10</xdr:col>
                    <xdr:colOff>30480</xdr:colOff>
                    <xdr:row>42</xdr:row>
                    <xdr:rowOff>30480</xdr:rowOff>
                  </from>
                  <to>
                    <xdr:col>11</xdr:col>
                    <xdr:colOff>91440</xdr:colOff>
                    <xdr:row>42</xdr:row>
                    <xdr:rowOff>243840</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4</xdr:col>
                    <xdr:colOff>30480</xdr:colOff>
                    <xdr:row>50</xdr:row>
                    <xdr:rowOff>30480</xdr:rowOff>
                  </from>
                  <to>
                    <xdr:col>5</xdr:col>
                    <xdr:colOff>76200</xdr:colOff>
                    <xdr:row>50</xdr:row>
                    <xdr:rowOff>243840</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7</xdr:col>
                    <xdr:colOff>30480</xdr:colOff>
                    <xdr:row>50</xdr:row>
                    <xdr:rowOff>30480</xdr:rowOff>
                  </from>
                  <to>
                    <xdr:col>8</xdr:col>
                    <xdr:colOff>68580</xdr:colOff>
                    <xdr:row>50</xdr:row>
                    <xdr:rowOff>243840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11</xdr:col>
                    <xdr:colOff>30480</xdr:colOff>
                    <xdr:row>50</xdr:row>
                    <xdr:rowOff>30480</xdr:rowOff>
                  </from>
                  <to>
                    <xdr:col>12</xdr:col>
                    <xdr:colOff>22860</xdr:colOff>
                    <xdr:row>50</xdr:row>
                    <xdr:rowOff>243840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14</xdr:col>
                    <xdr:colOff>30480</xdr:colOff>
                    <xdr:row>50</xdr:row>
                    <xdr:rowOff>30480</xdr:rowOff>
                  </from>
                  <to>
                    <xdr:col>15</xdr:col>
                    <xdr:colOff>99060</xdr:colOff>
                    <xdr:row>50</xdr:row>
                    <xdr:rowOff>243840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4</xdr:col>
                    <xdr:colOff>30480</xdr:colOff>
                    <xdr:row>26</xdr:row>
                    <xdr:rowOff>30480</xdr:rowOff>
                  </from>
                  <to>
                    <xdr:col>5</xdr:col>
                    <xdr:colOff>76200</xdr:colOff>
                    <xdr:row>26</xdr:row>
                    <xdr:rowOff>243840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7</xdr:col>
                    <xdr:colOff>30480</xdr:colOff>
                    <xdr:row>26</xdr:row>
                    <xdr:rowOff>30480</xdr:rowOff>
                  </from>
                  <to>
                    <xdr:col>8</xdr:col>
                    <xdr:colOff>68580</xdr:colOff>
                    <xdr:row>26</xdr:row>
                    <xdr:rowOff>243840</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10</xdr:col>
                    <xdr:colOff>30480</xdr:colOff>
                    <xdr:row>26</xdr:row>
                    <xdr:rowOff>30480</xdr:rowOff>
                  </from>
                  <to>
                    <xdr:col>11</xdr:col>
                    <xdr:colOff>91440</xdr:colOff>
                    <xdr:row>26</xdr:row>
                    <xdr:rowOff>243840</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4</xdr:col>
                    <xdr:colOff>30480</xdr:colOff>
                    <xdr:row>34</xdr:row>
                    <xdr:rowOff>30480</xdr:rowOff>
                  </from>
                  <to>
                    <xdr:col>5</xdr:col>
                    <xdr:colOff>76200</xdr:colOff>
                    <xdr:row>34</xdr:row>
                    <xdr:rowOff>243840</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7</xdr:col>
                    <xdr:colOff>30480</xdr:colOff>
                    <xdr:row>34</xdr:row>
                    <xdr:rowOff>30480</xdr:rowOff>
                  </from>
                  <to>
                    <xdr:col>8</xdr:col>
                    <xdr:colOff>68580</xdr:colOff>
                    <xdr:row>34</xdr:row>
                    <xdr:rowOff>243840</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11</xdr:col>
                    <xdr:colOff>30480</xdr:colOff>
                    <xdr:row>34</xdr:row>
                    <xdr:rowOff>30480</xdr:rowOff>
                  </from>
                  <to>
                    <xdr:col>12</xdr:col>
                    <xdr:colOff>22860</xdr:colOff>
                    <xdr:row>34</xdr:row>
                    <xdr:rowOff>243840</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14</xdr:col>
                    <xdr:colOff>30480</xdr:colOff>
                    <xdr:row>34</xdr:row>
                    <xdr:rowOff>30480</xdr:rowOff>
                  </from>
                  <to>
                    <xdr:col>15</xdr:col>
                    <xdr:colOff>99060</xdr:colOff>
                    <xdr:row>34</xdr:row>
                    <xdr:rowOff>243840</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4</xdr:col>
                    <xdr:colOff>30480</xdr:colOff>
                    <xdr:row>42</xdr:row>
                    <xdr:rowOff>30480</xdr:rowOff>
                  </from>
                  <to>
                    <xdr:col>5</xdr:col>
                    <xdr:colOff>76200</xdr:colOff>
                    <xdr:row>42</xdr:row>
                    <xdr:rowOff>243840</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7</xdr:col>
                    <xdr:colOff>30480</xdr:colOff>
                    <xdr:row>42</xdr:row>
                    <xdr:rowOff>30480</xdr:rowOff>
                  </from>
                  <to>
                    <xdr:col>8</xdr:col>
                    <xdr:colOff>68580</xdr:colOff>
                    <xdr:row>42</xdr:row>
                    <xdr:rowOff>243840</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10</xdr:col>
                    <xdr:colOff>30480</xdr:colOff>
                    <xdr:row>42</xdr:row>
                    <xdr:rowOff>30480</xdr:rowOff>
                  </from>
                  <to>
                    <xdr:col>11</xdr:col>
                    <xdr:colOff>91440</xdr:colOff>
                    <xdr:row>42</xdr:row>
                    <xdr:rowOff>243840</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4</xdr:col>
                    <xdr:colOff>30480</xdr:colOff>
                    <xdr:row>50</xdr:row>
                    <xdr:rowOff>30480</xdr:rowOff>
                  </from>
                  <to>
                    <xdr:col>5</xdr:col>
                    <xdr:colOff>76200</xdr:colOff>
                    <xdr:row>50</xdr:row>
                    <xdr:rowOff>243840</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7</xdr:col>
                    <xdr:colOff>30480</xdr:colOff>
                    <xdr:row>50</xdr:row>
                    <xdr:rowOff>30480</xdr:rowOff>
                  </from>
                  <to>
                    <xdr:col>8</xdr:col>
                    <xdr:colOff>68580</xdr:colOff>
                    <xdr:row>50</xdr:row>
                    <xdr:rowOff>243840</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11</xdr:col>
                    <xdr:colOff>30480</xdr:colOff>
                    <xdr:row>50</xdr:row>
                    <xdr:rowOff>30480</xdr:rowOff>
                  </from>
                  <to>
                    <xdr:col>12</xdr:col>
                    <xdr:colOff>22860</xdr:colOff>
                    <xdr:row>50</xdr:row>
                    <xdr:rowOff>243840</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14</xdr:col>
                    <xdr:colOff>30480</xdr:colOff>
                    <xdr:row>50</xdr:row>
                    <xdr:rowOff>30480</xdr:rowOff>
                  </from>
                  <to>
                    <xdr:col>15</xdr:col>
                    <xdr:colOff>99060</xdr:colOff>
                    <xdr:row>50</xdr:row>
                    <xdr:rowOff>243840</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4</xdr:col>
                    <xdr:colOff>30480</xdr:colOff>
                    <xdr:row>63</xdr:row>
                    <xdr:rowOff>30480</xdr:rowOff>
                  </from>
                  <to>
                    <xdr:col>5</xdr:col>
                    <xdr:colOff>76200</xdr:colOff>
                    <xdr:row>63</xdr:row>
                    <xdr:rowOff>243840</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7</xdr:col>
                    <xdr:colOff>30480</xdr:colOff>
                    <xdr:row>63</xdr:row>
                    <xdr:rowOff>30480</xdr:rowOff>
                  </from>
                  <to>
                    <xdr:col>8</xdr:col>
                    <xdr:colOff>68580</xdr:colOff>
                    <xdr:row>63</xdr:row>
                    <xdr:rowOff>243840</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10</xdr:col>
                    <xdr:colOff>30480</xdr:colOff>
                    <xdr:row>63</xdr:row>
                    <xdr:rowOff>30480</xdr:rowOff>
                  </from>
                  <to>
                    <xdr:col>11</xdr:col>
                    <xdr:colOff>91440</xdr:colOff>
                    <xdr:row>63</xdr:row>
                    <xdr:rowOff>243840</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13</xdr:col>
                    <xdr:colOff>266700</xdr:colOff>
                    <xdr:row>63</xdr:row>
                    <xdr:rowOff>38100</xdr:rowOff>
                  </from>
                  <to>
                    <xdr:col>14</xdr:col>
                    <xdr:colOff>99060</xdr:colOff>
                    <xdr:row>63</xdr:row>
                    <xdr:rowOff>251460</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4</xdr:col>
                    <xdr:colOff>30480</xdr:colOff>
                    <xdr:row>71</xdr:row>
                    <xdr:rowOff>30480</xdr:rowOff>
                  </from>
                  <to>
                    <xdr:col>5</xdr:col>
                    <xdr:colOff>76200</xdr:colOff>
                    <xdr:row>71</xdr:row>
                    <xdr:rowOff>243840</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7</xdr:col>
                    <xdr:colOff>30480</xdr:colOff>
                    <xdr:row>71</xdr:row>
                    <xdr:rowOff>30480</xdr:rowOff>
                  </from>
                  <to>
                    <xdr:col>8</xdr:col>
                    <xdr:colOff>68580</xdr:colOff>
                    <xdr:row>71</xdr:row>
                    <xdr:rowOff>243840</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11</xdr:col>
                    <xdr:colOff>30480</xdr:colOff>
                    <xdr:row>71</xdr:row>
                    <xdr:rowOff>30480</xdr:rowOff>
                  </from>
                  <to>
                    <xdr:col>12</xdr:col>
                    <xdr:colOff>22860</xdr:colOff>
                    <xdr:row>71</xdr:row>
                    <xdr:rowOff>243840</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14</xdr:col>
                    <xdr:colOff>30480</xdr:colOff>
                    <xdr:row>71</xdr:row>
                    <xdr:rowOff>30480</xdr:rowOff>
                  </from>
                  <to>
                    <xdr:col>15</xdr:col>
                    <xdr:colOff>99060</xdr:colOff>
                    <xdr:row>71</xdr:row>
                    <xdr:rowOff>243840</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4</xdr:col>
                    <xdr:colOff>30480</xdr:colOff>
                    <xdr:row>79</xdr:row>
                    <xdr:rowOff>30480</xdr:rowOff>
                  </from>
                  <to>
                    <xdr:col>5</xdr:col>
                    <xdr:colOff>76200</xdr:colOff>
                    <xdr:row>79</xdr:row>
                    <xdr:rowOff>243840</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7</xdr:col>
                    <xdr:colOff>30480</xdr:colOff>
                    <xdr:row>79</xdr:row>
                    <xdr:rowOff>30480</xdr:rowOff>
                  </from>
                  <to>
                    <xdr:col>8</xdr:col>
                    <xdr:colOff>68580</xdr:colOff>
                    <xdr:row>79</xdr:row>
                    <xdr:rowOff>243840</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10</xdr:col>
                    <xdr:colOff>30480</xdr:colOff>
                    <xdr:row>79</xdr:row>
                    <xdr:rowOff>30480</xdr:rowOff>
                  </from>
                  <to>
                    <xdr:col>11</xdr:col>
                    <xdr:colOff>91440</xdr:colOff>
                    <xdr:row>79</xdr:row>
                    <xdr:rowOff>243840</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4</xdr:col>
                    <xdr:colOff>30480</xdr:colOff>
                    <xdr:row>87</xdr:row>
                    <xdr:rowOff>30480</xdr:rowOff>
                  </from>
                  <to>
                    <xdr:col>5</xdr:col>
                    <xdr:colOff>76200</xdr:colOff>
                    <xdr:row>87</xdr:row>
                    <xdr:rowOff>243840</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7</xdr:col>
                    <xdr:colOff>30480</xdr:colOff>
                    <xdr:row>87</xdr:row>
                    <xdr:rowOff>30480</xdr:rowOff>
                  </from>
                  <to>
                    <xdr:col>8</xdr:col>
                    <xdr:colOff>68580</xdr:colOff>
                    <xdr:row>87</xdr:row>
                    <xdr:rowOff>243840</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11</xdr:col>
                    <xdr:colOff>30480</xdr:colOff>
                    <xdr:row>87</xdr:row>
                    <xdr:rowOff>30480</xdr:rowOff>
                  </from>
                  <to>
                    <xdr:col>12</xdr:col>
                    <xdr:colOff>22860</xdr:colOff>
                    <xdr:row>87</xdr:row>
                    <xdr:rowOff>243840</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14</xdr:col>
                    <xdr:colOff>30480</xdr:colOff>
                    <xdr:row>87</xdr:row>
                    <xdr:rowOff>30480</xdr:rowOff>
                  </from>
                  <to>
                    <xdr:col>15</xdr:col>
                    <xdr:colOff>99060</xdr:colOff>
                    <xdr:row>87</xdr:row>
                    <xdr:rowOff>243840</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4</xdr:col>
                    <xdr:colOff>30480</xdr:colOff>
                    <xdr:row>95</xdr:row>
                    <xdr:rowOff>30480</xdr:rowOff>
                  </from>
                  <to>
                    <xdr:col>5</xdr:col>
                    <xdr:colOff>76200</xdr:colOff>
                    <xdr:row>95</xdr:row>
                    <xdr:rowOff>243840</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7</xdr:col>
                    <xdr:colOff>30480</xdr:colOff>
                    <xdr:row>95</xdr:row>
                    <xdr:rowOff>30480</xdr:rowOff>
                  </from>
                  <to>
                    <xdr:col>8</xdr:col>
                    <xdr:colOff>68580</xdr:colOff>
                    <xdr:row>95</xdr:row>
                    <xdr:rowOff>243840</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10</xdr:col>
                    <xdr:colOff>30480</xdr:colOff>
                    <xdr:row>95</xdr:row>
                    <xdr:rowOff>30480</xdr:rowOff>
                  </from>
                  <to>
                    <xdr:col>11</xdr:col>
                    <xdr:colOff>91440</xdr:colOff>
                    <xdr:row>95</xdr:row>
                    <xdr:rowOff>243840</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4</xdr:col>
                    <xdr:colOff>30480</xdr:colOff>
                    <xdr:row>103</xdr:row>
                    <xdr:rowOff>30480</xdr:rowOff>
                  </from>
                  <to>
                    <xdr:col>5</xdr:col>
                    <xdr:colOff>76200</xdr:colOff>
                    <xdr:row>103</xdr:row>
                    <xdr:rowOff>243840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7</xdr:col>
                    <xdr:colOff>30480</xdr:colOff>
                    <xdr:row>103</xdr:row>
                    <xdr:rowOff>30480</xdr:rowOff>
                  </from>
                  <to>
                    <xdr:col>8</xdr:col>
                    <xdr:colOff>68580</xdr:colOff>
                    <xdr:row>103</xdr:row>
                    <xdr:rowOff>243840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11</xdr:col>
                    <xdr:colOff>30480</xdr:colOff>
                    <xdr:row>103</xdr:row>
                    <xdr:rowOff>30480</xdr:rowOff>
                  </from>
                  <to>
                    <xdr:col>12</xdr:col>
                    <xdr:colOff>22860</xdr:colOff>
                    <xdr:row>103</xdr:row>
                    <xdr:rowOff>243840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14</xdr:col>
                    <xdr:colOff>30480</xdr:colOff>
                    <xdr:row>103</xdr:row>
                    <xdr:rowOff>30480</xdr:rowOff>
                  </from>
                  <to>
                    <xdr:col>15</xdr:col>
                    <xdr:colOff>99060</xdr:colOff>
                    <xdr:row>103</xdr:row>
                    <xdr:rowOff>243840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4</xdr:col>
                    <xdr:colOff>30480</xdr:colOff>
                    <xdr:row>79</xdr:row>
                    <xdr:rowOff>30480</xdr:rowOff>
                  </from>
                  <to>
                    <xdr:col>5</xdr:col>
                    <xdr:colOff>76200</xdr:colOff>
                    <xdr:row>79</xdr:row>
                    <xdr:rowOff>243840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7</xdr:col>
                    <xdr:colOff>30480</xdr:colOff>
                    <xdr:row>79</xdr:row>
                    <xdr:rowOff>30480</xdr:rowOff>
                  </from>
                  <to>
                    <xdr:col>8</xdr:col>
                    <xdr:colOff>68580</xdr:colOff>
                    <xdr:row>79</xdr:row>
                    <xdr:rowOff>243840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10</xdr:col>
                    <xdr:colOff>30480</xdr:colOff>
                    <xdr:row>79</xdr:row>
                    <xdr:rowOff>30480</xdr:rowOff>
                  </from>
                  <to>
                    <xdr:col>11</xdr:col>
                    <xdr:colOff>91440</xdr:colOff>
                    <xdr:row>79</xdr:row>
                    <xdr:rowOff>243840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4</xdr:col>
                    <xdr:colOff>30480</xdr:colOff>
                    <xdr:row>87</xdr:row>
                    <xdr:rowOff>30480</xdr:rowOff>
                  </from>
                  <to>
                    <xdr:col>5</xdr:col>
                    <xdr:colOff>76200</xdr:colOff>
                    <xdr:row>87</xdr:row>
                    <xdr:rowOff>243840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7</xdr:col>
                    <xdr:colOff>30480</xdr:colOff>
                    <xdr:row>87</xdr:row>
                    <xdr:rowOff>30480</xdr:rowOff>
                  </from>
                  <to>
                    <xdr:col>8</xdr:col>
                    <xdr:colOff>68580</xdr:colOff>
                    <xdr:row>87</xdr:row>
                    <xdr:rowOff>243840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11</xdr:col>
                    <xdr:colOff>30480</xdr:colOff>
                    <xdr:row>87</xdr:row>
                    <xdr:rowOff>30480</xdr:rowOff>
                  </from>
                  <to>
                    <xdr:col>12</xdr:col>
                    <xdr:colOff>22860</xdr:colOff>
                    <xdr:row>87</xdr:row>
                    <xdr:rowOff>243840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14</xdr:col>
                    <xdr:colOff>30480</xdr:colOff>
                    <xdr:row>87</xdr:row>
                    <xdr:rowOff>30480</xdr:rowOff>
                  </from>
                  <to>
                    <xdr:col>15</xdr:col>
                    <xdr:colOff>99060</xdr:colOff>
                    <xdr:row>87</xdr:row>
                    <xdr:rowOff>243840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4</xdr:col>
                    <xdr:colOff>30480</xdr:colOff>
                    <xdr:row>95</xdr:row>
                    <xdr:rowOff>30480</xdr:rowOff>
                  </from>
                  <to>
                    <xdr:col>5</xdr:col>
                    <xdr:colOff>76200</xdr:colOff>
                    <xdr:row>95</xdr:row>
                    <xdr:rowOff>243840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7</xdr:col>
                    <xdr:colOff>30480</xdr:colOff>
                    <xdr:row>95</xdr:row>
                    <xdr:rowOff>30480</xdr:rowOff>
                  </from>
                  <to>
                    <xdr:col>8</xdr:col>
                    <xdr:colOff>68580</xdr:colOff>
                    <xdr:row>95</xdr:row>
                    <xdr:rowOff>243840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10</xdr:col>
                    <xdr:colOff>30480</xdr:colOff>
                    <xdr:row>95</xdr:row>
                    <xdr:rowOff>30480</xdr:rowOff>
                  </from>
                  <to>
                    <xdr:col>11</xdr:col>
                    <xdr:colOff>91440</xdr:colOff>
                    <xdr:row>95</xdr:row>
                    <xdr:rowOff>243840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4</xdr:col>
                    <xdr:colOff>30480</xdr:colOff>
                    <xdr:row>103</xdr:row>
                    <xdr:rowOff>30480</xdr:rowOff>
                  </from>
                  <to>
                    <xdr:col>5</xdr:col>
                    <xdr:colOff>76200</xdr:colOff>
                    <xdr:row>103</xdr:row>
                    <xdr:rowOff>243840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7</xdr:col>
                    <xdr:colOff>30480</xdr:colOff>
                    <xdr:row>103</xdr:row>
                    <xdr:rowOff>30480</xdr:rowOff>
                  </from>
                  <to>
                    <xdr:col>8</xdr:col>
                    <xdr:colOff>68580</xdr:colOff>
                    <xdr:row>103</xdr:row>
                    <xdr:rowOff>243840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11</xdr:col>
                    <xdr:colOff>30480</xdr:colOff>
                    <xdr:row>103</xdr:row>
                    <xdr:rowOff>30480</xdr:rowOff>
                  </from>
                  <to>
                    <xdr:col>12</xdr:col>
                    <xdr:colOff>22860</xdr:colOff>
                    <xdr:row>103</xdr:row>
                    <xdr:rowOff>243840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14</xdr:col>
                    <xdr:colOff>30480</xdr:colOff>
                    <xdr:row>103</xdr:row>
                    <xdr:rowOff>30480</xdr:rowOff>
                  </from>
                  <to>
                    <xdr:col>15</xdr:col>
                    <xdr:colOff>99060</xdr:colOff>
                    <xdr:row>103</xdr:row>
                    <xdr:rowOff>243840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35"/>
  <sheetViews>
    <sheetView view="pageBreakPreview" zoomScaleNormal="100" zoomScaleSheetLayoutView="100" workbookViewId="0">
      <selection activeCell="F2" sqref="F2"/>
    </sheetView>
  </sheetViews>
  <sheetFormatPr defaultColWidth="3.77734375" defaultRowHeight="23.25" customHeight="1" x14ac:dyDescent="0.2"/>
  <cols>
    <col min="1" max="2" width="2.44140625" style="246" customWidth="1"/>
    <col min="3" max="16384" width="3.77734375" style="246"/>
  </cols>
  <sheetData>
    <row r="2" spans="1:26" s="245" customFormat="1" ht="23.25" customHeight="1" x14ac:dyDescent="0.2">
      <c r="A2" s="295" t="s">
        <v>241</v>
      </c>
      <c r="F2" s="245" t="s">
        <v>240</v>
      </c>
    </row>
    <row r="3" spans="1:26" s="245" customFormat="1" ht="15" customHeight="1" x14ac:dyDescent="0.2"/>
    <row r="4" spans="1:26" ht="8.25" customHeight="1" thickBot="1" x14ac:dyDescent="0.25"/>
    <row r="5" spans="1:26" ht="30" customHeight="1" thickBot="1" x14ac:dyDescent="0.25">
      <c r="A5" s="824" t="s">
        <v>0</v>
      </c>
      <c r="B5" s="825"/>
      <c r="C5" s="825"/>
      <c r="D5" s="825"/>
      <c r="E5" s="825"/>
      <c r="F5" s="825"/>
      <c r="G5" s="825"/>
      <c r="H5" s="825"/>
      <c r="I5" s="825"/>
      <c r="J5" s="825"/>
      <c r="K5" s="825"/>
      <c r="L5" s="825"/>
      <c r="M5" s="825"/>
      <c r="N5" s="825"/>
      <c r="O5" s="825"/>
      <c r="P5" s="825"/>
      <c r="Q5" s="825"/>
      <c r="R5" s="825"/>
      <c r="S5" s="825"/>
      <c r="T5" s="825"/>
      <c r="U5" s="825"/>
      <c r="V5" s="825"/>
      <c r="W5" s="825"/>
      <c r="X5" s="825"/>
      <c r="Y5" s="825"/>
      <c r="Z5" s="826"/>
    </row>
    <row r="6" spans="1:26" ht="21.75" customHeight="1" x14ac:dyDescent="0.2">
      <c r="A6" s="827">
        <v>1</v>
      </c>
      <c r="B6" s="828"/>
      <c r="C6" s="807" t="s">
        <v>254</v>
      </c>
      <c r="D6" s="808"/>
      <c r="E6" s="809"/>
      <c r="F6" s="810"/>
      <c r="G6" s="808"/>
      <c r="H6" s="808"/>
      <c r="I6" s="808"/>
      <c r="J6" s="809"/>
      <c r="K6" s="833" t="s">
        <v>151</v>
      </c>
      <c r="L6" s="834"/>
      <c r="M6" s="834"/>
      <c r="N6" s="835"/>
      <c r="O6" s="842"/>
      <c r="P6" s="843"/>
      <c r="Q6" s="843"/>
      <c r="R6" s="843"/>
      <c r="S6" s="843"/>
      <c r="T6" s="843"/>
      <c r="U6" s="843"/>
      <c r="V6" s="843"/>
      <c r="W6" s="843"/>
      <c r="X6" s="843"/>
      <c r="Y6" s="843"/>
      <c r="Z6" s="844"/>
    </row>
    <row r="7" spans="1:26" ht="21.75" customHeight="1" x14ac:dyDescent="0.2">
      <c r="A7" s="829"/>
      <c r="B7" s="830"/>
      <c r="C7" s="811" t="s">
        <v>255</v>
      </c>
      <c r="D7" s="812"/>
      <c r="E7" s="813"/>
      <c r="F7" s="817"/>
      <c r="G7" s="812"/>
      <c r="H7" s="812"/>
      <c r="I7" s="812"/>
      <c r="J7" s="813"/>
      <c r="K7" s="836" t="s">
        <v>205</v>
      </c>
      <c r="L7" s="837"/>
      <c r="M7" s="837"/>
      <c r="N7" s="838"/>
      <c r="O7" s="845"/>
      <c r="P7" s="846"/>
      <c r="Q7" s="846"/>
      <c r="R7" s="846"/>
      <c r="S7" s="847"/>
      <c r="T7" s="836" t="s">
        <v>206</v>
      </c>
      <c r="U7" s="837"/>
      <c r="V7" s="837"/>
      <c r="W7" s="838"/>
      <c r="X7" s="836"/>
      <c r="Y7" s="837"/>
      <c r="Z7" s="848"/>
    </row>
    <row r="8" spans="1:26" ht="21.75" customHeight="1" thickBot="1" x14ac:dyDescent="0.25">
      <c r="A8" s="831"/>
      <c r="B8" s="832"/>
      <c r="C8" s="814"/>
      <c r="D8" s="815"/>
      <c r="E8" s="816"/>
      <c r="F8" s="818"/>
      <c r="G8" s="815"/>
      <c r="H8" s="815"/>
      <c r="I8" s="815"/>
      <c r="J8" s="816"/>
      <c r="K8" s="839" t="s">
        <v>207</v>
      </c>
      <c r="L8" s="840"/>
      <c r="M8" s="840"/>
      <c r="N8" s="841"/>
      <c r="O8" s="849"/>
      <c r="P8" s="850"/>
      <c r="Q8" s="850"/>
      <c r="R8" s="850"/>
      <c r="S8" s="850"/>
      <c r="T8" s="850"/>
      <c r="U8" s="850"/>
      <c r="V8" s="850"/>
      <c r="W8" s="850"/>
      <c r="X8" s="850"/>
      <c r="Y8" s="850"/>
      <c r="Z8" s="851"/>
    </row>
    <row r="9" spans="1:26" ht="21.75" customHeight="1" x14ac:dyDescent="0.2">
      <c r="A9" s="827">
        <v>2</v>
      </c>
      <c r="B9" s="828"/>
      <c r="C9" s="807" t="s">
        <v>254</v>
      </c>
      <c r="D9" s="808"/>
      <c r="E9" s="809"/>
      <c r="F9" s="810"/>
      <c r="G9" s="808"/>
      <c r="H9" s="808"/>
      <c r="I9" s="808"/>
      <c r="J9" s="809"/>
      <c r="K9" s="842" t="s">
        <v>151</v>
      </c>
      <c r="L9" s="843"/>
      <c r="M9" s="843"/>
      <c r="N9" s="852"/>
      <c r="O9" s="842"/>
      <c r="P9" s="843"/>
      <c r="Q9" s="843"/>
      <c r="R9" s="843"/>
      <c r="S9" s="843"/>
      <c r="T9" s="843"/>
      <c r="U9" s="843"/>
      <c r="V9" s="843"/>
      <c r="W9" s="843"/>
      <c r="X9" s="843"/>
      <c r="Y9" s="843"/>
      <c r="Z9" s="844"/>
    </row>
    <row r="10" spans="1:26" ht="21.75" customHeight="1" x14ac:dyDescent="0.2">
      <c r="A10" s="829"/>
      <c r="B10" s="830"/>
      <c r="C10" s="811" t="s">
        <v>255</v>
      </c>
      <c r="D10" s="812"/>
      <c r="E10" s="813"/>
      <c r="F10" s="817"/>
      <c r="G10" s="812"/>
      <c r="H10" s="812"/>
      <c r="I10" s="812"/>
      <c r="J10" s="813"/>
      <c r="K10" s="836" t="s">
        <v>205</v>
      </c>
      <c r="L10" s="837"/>
      <c r="M10" s="837"/>
      <c r="N10" s="838"/>
      <c r="O10" s="845"/>
      <c r="P10" s="846"/>
      <c r="Q10" s="846"/>
      <c r="R10" s="846"/>
      <c r="S10" s="847"/>
      <c r="T10" s="836" t="s">
        <v>206</v>
      </c>
      <c r="U10" s="837"/>
      <c r="V10" s="837"/>
      <c r="W10" s="838"/>
      <c r="X10" s="836"/>
      <c r="Y10" s="837"/>
      <c r="Z10" s="848"/>
    </row>
    <row r="11" spans="1:26" ht="21.75" customHeight="1" thickBot="1" x14ac:dyDescent="0.25">
      <c r="A11" s="831"/>
      <c r="B11" s="832"/>
      <c r="C11" s="814"/>
      <c r="D11" s="815"/>
      <c r="E11" s="816"/>
      <c r="F11" s="818"/>
      <c r="G11" s="815"/>
      <c r="H11" s="815"/>
      <c r="I11" s="815"/>
      <c r="J11" s="816"/>
      <c r="K11" s="839" t="s">
        <v>207</v>
      </c>
      <c r="L11" s="840"/>
      <c r="M11" s="840"/>
      <c r="N11" s="841"/>
      <c r="O11" s="849"/>
      <c r="P11" s="850"/>
      <c r="Q11" s="850"/>
      <c r="R11" s="850"/>
      <c r="S11" s="850"/>
      <c r="T11" s="850"/>
      <c r="U11" s="850"/>
      <c r="V11" s="850"/>
      <c r="W11" s="850"/>
      <c r="X11" s="850"/>
      <c r="Y11" s="850"/>
      <c r="Z11" s="851"/>
    </row>
    <row r="12" spans="1:26" ht="21.75" customHeight="1" x14ac:dyDescent="0.2">
      <c r="A12" s="827">
        <v>3</v>
      </c>
      <c r="B12" s="828"/>
      <c r="C12" s="807" t="s">
        <v>254</v>
      </c>
      <c r="D12" s="808"/>
      <c r="E12" s="809"/>
      <c r="F12" s="810"/>
      <c r="G12" s="808"/>
      <c r="H12" s="808"/>
      <c r="I12" s="808"/>
      <c r="J12" s="809"/>
      <c r="K12" s="842" t="s">
        <v>151</v>
      </c>
      <c r="L12" s="843"/>
      <c r="M12" s="843"/>
      <c r="N12" s="852"/>
      <c r="O12" s="842"/>
      <c r="P12" s="843"/>
      <c r="Q12" s="843"/>
      <c r="R12" s="843"/>
      <c r="S12" s="843"/>
      <c r="T12" s="843"/>
      <c r="U12" s="843"/>
      <c r="V12" s="843"/>
      <c r="W12" s="843"/>
      <c r="X12" s="843"/>
      <c r="Y12" s="843"/>
      <c r="Z12" s="844"/>
    </row>
    <row r="13" spans="1:26" ht="21.75" customHeight="1" x14ac:dyDescent="0.2">
      <c r="A13" s="829"/>
      <c r="B13" s="830"/>
      <c r="C13" s="811" t="s">
        <v>255</v>
      </c>
      <c r="D13" s="812"/>
      <c r="E13" s="813"/>
      <c r="F13" s="817"/>
      <c r="G13" s="812"/>
      <c r="H13" s="812"/>
      <c r="I13" s="812"/>
      <c r="J13" s="813"/>
      <c r="K13" s="836" t="s">
        <v>205</v>
      </c>
      <c r="L13" s="837"/>
      <c r="M13" s="837"/>
      <c r="N13" s="838"/>
      <c r="O13" s="845"/>
      <c r="P13" s="846"/>
      <c r="Q13" s="846"/>
      <c r="R13" s="846"/>
      <c r="S13" s="847"/>
      <c r="T13" s="836" t="s">
        <v>206</v>
      </c>
      <c r="U13" s="837"/>
      <c r="V13" s="837"/>
      <c r="W13" s="838"/>
      <c r="X13" s="836"/>
      <c r="Y13" s="837"/>
      <c r="Z13" s="848"/>
    </row>
    <row r="14" spans="1:26" ht="21.75" customHeight="1" thickBot="1" x14ac:dyDescent="0.25">
      <c r="A14" s="831"/>
      <c r="B14" s="832"/>
      <c r="C14" s="814"/>
      <c r="D14" s="815"/>
      <c r="E14" s="816"/>
      <c r="F14" s="818"/>
      <c r="G14" s="815"/>
      <c r="H14" s="815"/>
      <c r="I14" s="815"/>
      <c r="J14" s="816"/>
      <c r="K14" s="839" t="s">
        <v>207</v>
      </c>
      <c r="L14" s="840"/>
      <c r="M14" s="840"/>
      <c r="N14" s="841"/>
      <c r="O14" s="849"/>
      <c r="P14" s="850"/>
      <c r="Q14" s="850"/>
      <c r="R14" s="850"/>
      <c r="S14" s="850"/>
      <c r="T14" s="850"/>
      <c r="U14" s="850"/>
      <c r="V14" s="850"/>
      <c r="W14" s="850"/>
      <c r="X14" s="850"/>
      <c r="Y14" s="850"/>
      <c r="Z14" s="851"/>
    </row>
    <row r="15" spans="1:26" ht="21.75" customHeight="1" x14ac:dyDescent="0.2">
      <c r="A15" s="827">
        <v>4</v>
      </c>
      <c r="B15" s="828"/>
      <c r="C15" s="807" t="s">
        <v>254</v>
      </c>
      <c r="D15" s="808"/>
      <c r="E15" s="809"/>
      <c r="F15" s="810"/>
      <c r="G15" s="808"/>
      <c r="H15" s="808"/>
      <c r="I15" s="808"/>
      <c r="J15" s="809"/>
      <c r="K15" s="842" t="s">
        <v>151</v>
      </c>
      <c r="L15" s="843"/>
      <c r="M15" s="843"/>
      <c r="N15" s="852"/>
      <c r="O15" s="842"/>
      <c r="P15" s="843"/>
      <c r="Q15" s="843"/>
      <c r="R15" s="843"/>
      <c r="S15" s="843"/>
      <c r="T15" s="843"/>
      <c r="U15" s="843"/>
      <c r="V15" s="843"/>
      <c r="W15" s="843"/>
      <c r="X15" s="843"/>
      <c r="Y15" s="843"/>
      <c r="Z15" s="844"/>
    </row>
    <row r="16" spans="1:26" ht="21.75" customHeight="1" x14ac:dyDescent="0.2">
      <c r="A16" s="829"/>
      <c r="B16" s="830"/>
      <c r="C16" s="811" t="s">
        <v>255</v>
      </c>
      <c r="D16" s="812"/>
      <c r="E16" s="813"/>
      <c r="F16" s="817"/>
      <c r="G16" s="812"/>
      <c r="H16" s="812"/>
      <c r="I16" s="812"/>
      <c r="J16" s="813"/>
      <c r="K16" s="836" t="s">
        <v>205</v>
      </c>
      <c r="L16" s="837"/>
      <c r="M16" s="837"/>
      <c r="N16" s="838"/>
      <c r="O16" s="845"/>
      <c r="P16" s="846"/>
      <c r="Q16" s="846"/>
      <c r="R16" s="846"/>
      <c r="S16" s="847"/>
      <c r="T16" s="836" t="s">
        <v>206</v>
      </c>
      <c r="U16" s="837"/>
      <c r="V16" s="837"/>
      <c r="W16" s="838"/>
      <c r="X16" s="836"/>
      <c r="Y16" s="837"/>
      <c r="Z16" s="848"/>
    </row>
    <row r="17" spans="1:26" ht="21.75" customHeight="1" thickBot="1" x14ac:dyDescent="0.25">
      <c r="A17" s="831"/>
      <c r="B17" s="832"/>
      <c r="C17" s="814"/>
      <c r="D17" s="815"/>
      <c r="E17" s="816"/>
      <c r="F17" s="818"/>
      <c r="G17" s="815"/>
      <c r="H17" s="815"/>
      <c r="I17" s="815"/>
      <c r="J17" s="816"/>
      <c r="K17" s="839" t="s">
        <v>207</v>
      </c>
      <c r="L17" s="840"/>
      <c r="M17" s="840"/>
      <c r="N17" s="841"/>
      <c r="O17" s="849"/>
      <c r="P17" s="850"/>
      <c r="Q17" s="850"/>
      <c r="R17" s="850"/>
      <c r="S17" s="850"/>
      <c r="T17" s="850"/>
      <c r="U17" s="850"/>
      <c r="V17" s="850"/>
      <c r="W17" s="850"/>
      <c r="X17" s="850"/>
      <c r="Y17" s="850"/>
      <c r="Z17" s="851"/>
    </row>
    <row r="18" spans="1:26" ht="21.75" customHeight="1" x14ac:dyDescent="0.2">
      <c r="A18" s="827">
        <v>5</v>
      </c>
      <c r="B18" s="828"/>
      <c r="C18" s="807" t="s">
        <v>254</v>
      </c>
      <c r="D18" s="808"/>
      <c r="E18" s="809"/>
      <c r="F18" s="810"/>
      <c r="G18" s="808"/>
      <c r="H18" s="808"/>
      <c r="I18" s="808"/>
      <c r="J18" s="809"/>
      <c r="K18" s="842" t="s">
        <v>151</v>
      </c>
      <c r="L18" s="843"/>
      <c r="M18" s="843"/>
      <c r="N18" s="852"/>
      <c r="O18" s="842"/>
      <c r="P18" s="843"/>
      <c r="Q18" s="843"/>
      <c r="R18" s="843"/>
      <c r="S18" s="843"/>
      <c r="T18" s="843"/>
      <c r="U18" s="843"/>
      <c r="V18" s="843"/>
      <c r="W18" s="843"/>
      <c r="X18" s="843"/>
      <c r="Y18" s="843"/>
      <c r="Z18" s="844"/>
    </row>
    <row r="19" spans="1:26" ht="21.75" customHeight="1" x14ac:dyDescent="0.2">
      <c r="A19" s="829"/>
      <c r="B19" s="830"/>
      <c r="C19" s="811" t="s">
        <v>255</v>
      </c>
      <c r="D19" s="812"/>
      <c r="E19" s="813"/>
      <c r="F19" s="817"/>
      <c r="G19" s="812"/>
      <c r="H19" s="812"/>
      <c r="I19" s="812"/>
      <c r="J19" s="813"/>
      <c r="K19" s="836" t="s">
        <v>205</v>
      </c>
      <c r="L19" s="837"/>
      <c r="M19" s="837"/>
      <c r="N19" s="838"/>
      <c r="O19" s="845"/>
      <c r="P19" s="846"/>
      <c r="Q19" s="846"/>
      <c r="R19" s="846"/>
      <c r="S19" s="847"/>
      <c r="T19" s="836" t="s">
        <v>206</v>
      </c>
      <c r="U19" s="837"/>
      <c r="V19" s="837"/>
      <c r="W19" s="838"/>
      <c r="X19" s="836"/>
      <c r="Y19" s="837"/>
      <c r="Z19" s="848"/>
    </row>
    <row r="20" spans="1:26" ht="21.75" customHeight="1" thickBot="1" x14ac:dyDescent="0.25">
      <c r="A20" s="831"/>
      <c r="B20" s="832"/>
      <c r="C20" s="814"/>
      <c r="D20" s="815"/>
      <c r="E20" s="816"/>
      <c r="F20" s="818"/>
      <c r="G20" s="815"/>
      <c r="H20" s="815"/>
      <c r="I20" s="815"/>
      <c r="J20" s="816"/>
      <c r="K20" s="839" t="s">
        <v>207</v>
      </c>
      <c r="L20" s="840"/>
      <c r="M20" s="840"/>
      <c r="N20" s="841"/>
      <c r="O20" s="849"/>
      <c r="P20" s="850"/>
      <c r="Q20" s="850"/>
      <c r="R20" s="850"/>
      <c r="S20" s="850"/>
      <c r="T20" s="850"/>
      <c r="U20" s="850"/>
      <c r="V20" s="850"/>
      <c r="W20" s="850"/>
      <c r="X20" s="850"/>
      <c r="Y20" s="850"/>
      <c r="Z20" s="851"/>
    </row>
    <row r="21" spans="1:26" s="247" customFormat="1" ht="21.75" customHeight="1" x14ac:dyDescent="0.2">
      <c r="A21" s="820"/>
      <c r="B21" s="820"/>
      <c r="C21" s="821"/>
      <c r="D21" s="822"/>
      <c r="E21" s="822"/>
      <c r="F21" s="822"/>
      <c r="G21" s="822"/>
      <c r="H21" s="822"/>
      <c r="I21" s="822"/>
      <c r="J21" s="822"/>
      <c r="K21" s="805"/>
      <c r="L21" s="805"/>
      <c r="M21" s="805"/>
      <c r="N21" s="805"/>
      <c r="O21" s="823"/>
      <c r="P21" s="823"/>
      <c r="Q21" s="823"/>
      <c r="R21" s="823"/>
      <c r="S21" s="823"/>
      <c r="T21" s="823"/>
      <c r="U21" s="823"/>
      <c r="V21" s="823"/>
      <c r="W21" s="823"/>
      <c r="X21" s="823"/>
      <c r="Y21" s="823"/>
      <c r="Z21" s="823"/>
    </row>
    <row r="22" spans="1:26" s="247" customFormat="1" ht="21.75" customHeight="1" x14ac:dyDescent="0.2">
      <c r="A22" s="819"/>
      <c r="B22" s="819"/>
      <c r="C22" s="805"/>
      <c r="D22" s="805"/>
      <c r="E22" s="805"/>
      <c r="F22" s="805"/>
      <c r="G22" s="805"/>
      <c r="H22" s="805"/>
      <c r="I22" s="805"/>
      <c r="J22" s="805"/>
      <c r="K22" s="805"/>
      <c r="L22" s="805"/>
      <c r="M22" s="805"/>
      <c r="N22" s="805"/>
      <c r="O22" s="806"/>
      <c r="P22" s="806"/>
      <c r="Q22" s="806"/>
      <c r="R22" s="806"/>
      <c r="S22" s="806"/>
      <c r="T22" s="805"/>
      <c r="U22" s="805"/>
      <c r="V22" s="805"/>
      <c r="W22" s="805"/>
      <c r="X22" s="805"/>
      <c r="Y22" s="805"/>
      <c r="Z22" s="805"/>
    </row>
    <row r="23" spans="1:26" s="247" customFormat="1" ht="21.75" customHeight="1" x14ac:dyDescent="0.2">
      <c r="A23" s="819"/>
      <c r="B23" s="819"/>
      <c r="C23" s="805"/>
      <c r="D23" s="805"/>
      <c r="E23" s="805"/>
      <c r="F23" s="805"/>
      <c r="G23" s="805"/>
      <c r="H23" s="805"/>
      <c r="I23" s="805"/>
      <c r="J23" s="805"/>
      <c r="K23" s="805"/>
      <c r="L23" s="805"/>
      <c r="M23" s="805"/>
      <c r="N23" s="805"/>
      <c r="O23" s="806"/>
      <c r="P23" s="806"/>
      <c r="Q23" s="806"/>
      <c r="R23" s="806"/>
      <c r="S23" s="806"/>
      <c r="T23" s="806"/>
      <c r="U23" s="806"/>
      <c r="V23" s="806"/>
      <c r="W23" s="806"/>
      <c r="X23" s="806"/>
      <c r="Y23" s="806"/>
      <c r="Z23" s="806"/>
    </row>
    <row r="24" spans="1:26" s="247" customFormat="1" ht="21.75" customHeight="1" x14ac:dyDescent="0.2">
      <c r="A24" s="819"/>
      <c r="B24" s="819"/>
      <c r="C24" s="806"/>
      <c r="D24" s="806"/>
      <c r="E24" s="806"/>
      <c r="F24" s="806"/>
      <c r="G24" s="806"/>
      <c r="H24" s="806"/>
      <c r="I24" s="806"/>
      <c r="J24" s="806"/>
      <c r="K24" s="805"/>
      <c r="L24" s="805"/>
      <c r="M24" s="805"/>
      <c r="N24" s="805"/>
      <c r="O24" s="805"/>
      <c r="P24" s="805"/>
      <c r="Q24" s="805"/>
      <c r="R24" s="805"/>
      <c r="S24" s="805"/>
      <c r="T24" s="805"/>
      <c r="U24" s="805"/>
      <c r="V24" s="805"/>
      <c r="W24" s="805"/>
      <c r="X24" s="805"/>
      <c r="Y24" s="805"/>
      <c r="Z24" s="805"/>
    </row>
    <row r="25" spans="1:26" s="247" customFormat="1" ht="21.75" customHeight="1" x14ac:dyDescent="0.2">
      <c r="A25" s="819"/>
      <c r="B25" s="819"/>
      <c r="C25" s="805"/>
      <c r="D25" s="805"/>
      <c r="E25" s="805"/>
      <c r="F25" s="805"/>
      <c r="G25" s="805"/>
      <c r="H25" s="805"/>
      <c r="I25" s="805"/>
      <c r="J25" s="805"/>
      <c r="K25" s="805"/>
      <c r="L25" s="805"/>
      <c r="M25" s="805"/>
      <c r="N25" s="805"/>
      <c r="O25" s="806"/>
      <c r="P25" s="806"/>
      <c r="Q25" s="806"/>
      <c r="R25" s="806"/>
      <c r="S25" s="806"/>
      <c r="T25" s="805"/>
      <c r="U25" s="805"/>
      <c r="V25" s="805"/>
      <c r="W25" s="805"/>
      <c r="X25" s="805"/>
      <c r="Y25" s="805"/>
      <c r="Z25" s="805"/>
    </row>
    <row r="26" spans="1:26" s="247" customFormat="1" ht="21.75" customHeight="1" x14ac:dyDescent="0.2">
      <c r="A26" s="819"/>
      <c r="B26" s="819"/>
      <c r="C26" s="805"/>
      <c r="D26" s="805"/>
      <c r="E26" s="805"/>
      <c r="F26" s="805"/>
      <c r="G26" s="805"/>
      <c r="H26" s="805"/>
      <c r="I26" s="805"/>
      <c r="J26" s="805"/>
      <c r="K26" s="805"/>
      <c r="L26" s="805"/>
      <c r="M26" s="805"/>
      <c r="N26" s="805"/>
      <c r="O26" s="806"/>
      <c r="P26" s="806"/>
      <c r="Q26" s="806"/>
      <c r="R26" s="806"/>
      <c r="S26" s="806"/>
      <c r="T26" s="806"/>
      <c r="U26" s="806"/>
      <c r="V26" s="806"/>
      <c r="W26" s="806"/>
      <c r="X26" s="806"/>
      <c r="Y26" s="806"/>
      <c r="Z26" s="806"/>
    </row>
    <row r="27" spans="1:26" s="247" customFormat="1" ht="21.75" customHeight="1" x14ac:dyDescent="0.2">
      <c r="A27" s="819"/>
      <c r="B27" s="819"/>
      <c r="C27" s="806"/>
      <c r="D27" s="806"/>
      <c r="E27" s="806"/>
      <c r="F27" s="806"/>
      <c r="G27" s="806"/>
      <c r="H27" s="806"/>
      <c r="I27" s="806"/>
      <c r="J27" s="806"/>
      <c r="K27" s="805"/>
      <c r="L27" s="805"/>
      <c r="M27" s="805"/>
      <c r="N27" s="805"/>
      <c r="O27" s="805"/>
      <c r="P27" s="805"/>
      <c r="Q27" s="805"/>
      <c r="R27" s="805"/>
      <c r="S27" s="805"/>
      <c r="T27" s="805"/>
      <c r="U27" s="805"/>
      <c r="V27" s="805"/>
      <c r="W27" s="805"/>
      <c r="X27" s="805"/>
      <c r="Y27" s="805"/>
      <c r="Z27" s="805"/>
    </row>
    <row r="28" spans="1:26" s="247" customFormat="1" ht="21.75" customHeight="1" x14ac:dyDescent="0.2">
      <c r="A28" s="819"/>
      <c r="B28" s="819"/>
      <c r="C28" s="805"/>
      <c r="D28" s="805"/>
      <c r="E28" s="805"/>
      <c r="F28" s="805"/>
      <c r="G28" s="805"/>
      <c r="H28" s="805"/>
      <c r="I28" s="805"/>
      <c r="J28" s="805"/>
      <c r="K28" s="805"/>
      <c r="L28" s="805"/>
      <c r="M28" s="805"/>
      <c r="N28" s="805"/>
      <c r="O28" s="806"/>
      <c r="P28" s="806"/>
      <c r="Q28" s="806"/>
      <c r="R28" s="806"/>
      <c r="S28" s="806"/>
      <c r="T28" s="805"/>
      <c r="U28" s="805"/>
      <c r="V28" s="805"/>
      <c r="W28" s="805"/>
      <c r="X28" s="805"/>
      <c r="Y28" s="805"/>
      <c r="Z28" s="805"/>
    </row>
    <row r="29" spans="1:26" s="247" customFormat="1" ht="21.75" customHeight="1" x14ac:dyDescent="0.2">
      <c r="A29" s="819"/>
      <c r="B29" s="819"/>
      <c r="C29" s="805"/>
      <c r="D29" s="805"/>
      <c r="E29" s="805"/>
      <c r="F29" s="805"/>
      <c r="G29" s="805"/>
      <c r="H29" s="805"/>
      <c r="I29" s="805"/>
      <c r="J29" s="805"/>
      <c r="K29" s="805"/>
      <c r="L29" s="805"/>
      <c r="M29" s="805"/>
      <c r="N29" s="805"/>
      <c r="O29" s="806"/>
      <c r="P29" s="806"/>
      <c r="Q29" s="806"/>
      <c r="R29" s="806"/>
      <c r="S29" s="806"/>
      <c r="T29" s="806"/>
      <c r="U29" s="806"/>
      <c r="V29" s="806"/>
      <c r="W29" s="806"/>
      <c r="X29" s="806"/>
      <c r="Y29" s="806"/>
      <c r="Z29" s="806"/>
    </row>
    <row r="30" spans="1:26" s="247" customFormat="1" ht="21.75" customHeight="1" x14ac:dyDescent="0.2">
      <c r="A30" s="819"/>
      <c r="B30" s="819"/>
      <c r="C30" s="806"/>
      <c r="D30" s="806"/>
      <c r="E30" s="806"/>
      <c r="F30" s="806"/>
      <c r="G30" s="806"/>
      <c r="H30" s="806"/>
      <c r="I30" s="806"/>
      <c r="J30" s="806"/>
      <c r="K30" s="805"/>
      <c r="L30" s="805"/>
      <c r="M30" s="805"/>
      <c r="N30" s="805"/>
      <c r="O30" s="805"/>
      <c r="P30" s="805"/>
      <c r="Q30" s="805"/>
      <c r="R30" s="805"/>
      <c r="S30" s="805"/>
      <c r="T30" s="805"/>
      <c r="U30" s="805"/>
      <c r="V30" s="805"/>
      <c r="W30" s="805"/>
      <c r="X30" s="805"/>
      <c r="Y30" s="805"/>
      <c r="Z30" s="805"/>
    </row>
    <row r="31" spans="1:26" s="247" customFormat="1" ht="21.75" customHeight="1" x14ac:dyDescent="0.2">
      <c r="A31" s="819"/>
      <c r="B31" s="819"/>
      <c r="C31" s="805"/>
      <c r="D31" s="805"/>
      <c r="E31" s="805"/>
      <c r="F31" s="805"/>
      <c r="G31" s="805"/>
      <c r="H31" s="805"/>
      <c r="I31" s="805"/>
      <c r="J31" s="805"/>
      <c r="K31" s="805"/>
      <c r="L31" s="805"/>
      <c r="M31" s="805"/>
      <c r="N31" s="805"/>
      <c r="O31" s="806"/>
      <c r="P31" s="806"/>
      <c r="Q31" s="806"/>
      <c r="R31" s="806"/>
      <c r="S31" s="806"/>
      <c r="T31" s="805"/>
      <c r="U31" s="805"/>
      <c r="V31" s="805"/>
      <c r="W31" s="805"/>
      <c r="X31" s="805"/>
      <c r="Y31" s="805"/>
      <c r="Z31" s="805"/>
    </row>
    <row r="32" spans="1:26" s="247" customFormat="1" ht="21.75" customHeight="1" x14ac:dyDescent="0.2">
      <c r="A32" s="819"/>
      <c r="B32" s="819"/>
      <c r="C32" s="805"/>
      <c r="D32" s="805"/>
      <c r="E32" s="805"/>
      <c r="F32" s="805"/>
      <c r="G32" s="805"/>
      <c r="H32" s="805"/>
      <c r="I32" s="805"/>
      <c r="J32" s="805"/>
      <c r="K32" s="805"/>
      <c r="L32" s="805"/>
      <c r="M32" s="805"/>
      <c r="N32" s="805"/>
      <c r="O32" s="806"/>
      <c r="P32" s="806"/>
      <c r="Q32" s="806"/>
      <c r="R32" s="806"/>
      <c r="S32" s="806"/>
      <c r="T32" s="806"/>
      <c r="U32" s="806"/>
      <c r="V32" s="806"/>
      <c r="W32" s="806"/>
      <c r="X32" s="806"/>
      <c r="Y32" s="806"/>
      <c r="Z32" s="806"/>
    </row>
    <row r="33" spans="1:26" s="247" customFormat="1" ht="21.75" customHeight="1" x14ac:dyDescent="0.2">
      <c r="A33" s="819"/>
      <c r="B33" s="819"/>
      <c r="C33" s="806"/>
      <c r="D33" s="806"/>
      <c r="E33" s="806"/>
      <c r="F33" s="806"/>
      <c r="G33" s="806"/>
      <c r="H33" s="806"/>
      <c r="I33" s="806"/>
      <c r="J33" s="806"/>
      <c r="K33" s="805"/>
      <c r="L33" s="805"/>
      <c r="M33" s="805"/>
      <c r="N33" s="805"/>
      <c r="O33" s="805"/>
      <c r="P33" s="805"/>
      <c r="Q33" s="805"/>
      <c r="R33" s="805"/>
      <c r="S33" s="805"/>
      <c r="T33" s="805"/>
      <c r="U33" s="805"/>
      <c r="V33" s="805"/>
      <c r="W33" s="805"/>
      <c r="X33" s="805"/>
      <c r="Y33" s="805"/>
      <c r="Z33" s="805"/>
    </row>
    <row r="34" spans="1:26" s="247" customFormat="1" ht="21.75" customHeight="1" x14ac:dyDescent="0.2">
      <c r="A34" s="819"/>
      <c r="B34" s="819"/>
      <c r="C34" s="805"/>
      <c r="D34" s="805"/>
      <c r="E34" s="805"/>
      <c r="F34" s="805"/>
      <c r="G34" s="805"/>
      <c r="H34" s="805"/>
      <c r="I34" s="805"/>
      <c r="J34" s="805"/>
      <c r="K34" s="805"/>
      <c r="L34" s="805"/>
      <c r="M34" s="805"/>
      <c r="N34" s="805"/>
      <c r="O34" s="806"/>
      <c r="P34" s="806"/>
      <c r="Q34" s="806"/>
      <c r="R34" s="806"/>
      <c r="S34" s="806"/>
      <c r="T34" s="805"/>
      <c r="U34" s="805"/>
      <c r="V34" s="805"/>
      <c r="W34" s="805"/>
      <c r="X34" s="805"/>
      <c r="Y34" s="805"/>
      <c r="Z34" s="805"/>
    </row>
    <row r="35" spans="1:26" s="247" customFormat="1" ht="21.75" customHeight="1" x14ac:dyDescent="0.2">
      <c r="A35" s="819"/>
      <c r="B35" s="819"/>
      <c r="C35" s="805"/>
      <c r="D35" s="805"/>
      <c r="E35" s="805"/>
      <c r="F35" s="805"/>
      <c r="G35" s="805"/>
      <c r="H35" s="805"/>
      <c r="I35" s="805"/>
      <c r="J35" s="805"/>
      <c r="K35" s="805"/>
      <c r="L35" s="805"/>
      <c r="M35" s="805"/>
      <c r="N35" s="805"/>
      <c r="O35" s="806"/>
      <c r="P35" s="806"/>
      <c r="Q35" s="806"/>
      <c r="R35" s="806"/>
      <c r="S35" s="806"/>
      <c r="T35" s="806"/>
      <c r="U35" s="806"/>
      <c r="V35" s="806"/>
      <c r="W35" s="806"/>
      <c r="X35" s="806"/>
      <c r="Y35" s="806"/>
      <c r="Z35" s="806"/>
    </row>
  </sheetData>
  <mergeCells count="136">
    <mergeCell ref="O12:Z12"/>
    <mergeCell ref="O14:Z14"/>
    <mergeCell ref="O16:S16"/>
    <mergeCell ref="X16:Z16"/>
    <mergeCell ref="O13:S13"/>
    <mergeCell ref="X13:Z13"/>
    <mergeCell ref="K17:N17"/>
    <mergeCell ref="O15:Z15"/>
    <mergeCell ref="T13:W13"/>
    <mergeCell ref="K12:N12"/>
    <mergeCell ref="K13:N13"/>
    <mergeCell ref="K14:N14"/>
    <mergeCell ref="A9:B11"/>
    <mergeCell ref="K9:N9"/>
    <mergeCell ref="K10:N10"/>
    <mergeCell ref="T10:W10"/>
    <mergeCell ref="K11:N11"/>
    <mergeCell ref="O10:S10"/>
    <mergeCell ref="O9:Z9"/>
    <mergeCell ref="X10:Z10"/>
    <mergeCell ref="A18:B20"/>
    <mergeCell ref="K18:N18"/>
    <mergeCell ref="K19:N19"/>
    <mergeCell ref="K20:N20"/>
    <mergeCell ref="O20:Z20"/>
    <mergeCell ref="A15:B17"/>
    <mergeCell ref="K15:N15"/>
    <mergeCell ref="K16:N16"/>
    <mergeCell ref="T16:W16"/>
    <mergeCell ref="O17:Z17"/>
    <mergeCell ref="O18:Z18"/>
    <mergeCell ref="O19:S19"/>
    <mergeCell ref="X19:Z19"/>
    <mergeCell ref="A12:B14"/>
    <mergeCell ref="T19:W19"/>
    <mergeCell ref="O11:Z11"/>
    <mergeCell ref="A5:Z5"/>
    <mergeCell ref="A6:B8"/>
    <mergeCell ref="K6:N6"/>
    <mergeCell ref="K7:N7"/>
    <mergeCell ref="T7:W7"/>
    <mergeCell ref="K8:N8"/>
    <mergeCell ref="O6:Z6"/>
    <mergeCell ref="O7:S7"/>
    <mergeCell ref="X7:Z7"/>
    <mergeCell ref="O8:Z8"/>
    <mergeCell ref="A21:B23"/>
    <mergeCell ref="C21:J21"/>
    <mergeCell ref="K21:N21"/>
    <mergeCell ref="O21:Z21"/>
    <mergeCell ref="C22:E22"/>
    <mergeCell ref="F22:J22"/>
    <mergeCell ref="K22:N22"/>
    <mergeCell ref="O22:S22"/>
    <mergeCell ref="T22:W22"/>
    <mergeCell ref="X22:Z22"/>
    <mergeCell ref="C23:E23"/>
    <mergeCell ref="F23:J23"/>
    <mergeCell ref="K23:N23"/>
    <mergeCell ref="O23:Z23"/>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K31:N31"/>
    <mergeCell ref="O31:S31"/>
    <mergeCell ref="T31:W31"/>
    <mergeCell ref="X31:Z31"/>
    <mergeCell ref="C35:E35"/>
    <mergeCell ref="F35:J35"/>
    <mergeCell ref="K35:N35"/>
    <mergeCell ref="O35:Z35"/>
    <mergeCell ref="A30:B32"/>
    <mergeCell ref="C30:J30"/>
    <mergeCell ref="K30:N30"/>
    <mergeCell ref="O30:Z30"/>
    <mergeCell ref="C31:E31"/>
    <mergeCell ref="F31:J31"/>
    <mergeCell ref="C32:E32"/>
    <mergeCell ref="F32:J32"/>
    <mergeCell ref="K32:N32"/>
    <mergeCell ref="O32:Z32"/>
    <mergeCell ref="A33:B35"/>
    <mergeCell ref="C33:J33"/>
    <mergeCell ref="K33:N33"/>
    <mergeCell ref="O33:Z33"/>
    <mergeCell ref="C34:E34"/>
    <mergeCell ref="F34:J34"/>
    <mergeCell ref="K34:N34"/>
    <mergeCell ref="O34:S34"/>
    <mergeCell ref="T34:W34"/>
    <mergeCell ref="X34:Z34"/>
    <mergeCell ref="C6:E6"/>
    <mergeCell ref="F6:J6"/>
    <mergeCell ref="C7:E8"/>
    <mergeCell ref="F7:J8"/>
    <mergeCell ref="C9:E9"/>
    <mergeCell ref="F9:J9"/>
    <mergeCell ref="C10:E11"/>
    <mergeCell ref="F10:J11"/>
    <mergeCell ref="C12:E12"/>
    <mergeCell ref="F12:J12"/>
    <mergeCell ref="C13:E14"/>
    <mergeCell ref="F13:J14"/>
    <mergeCell ref="C15:E15"/>
    <mergeCell ref="F15:J15"/>
    <mergeCell ref="C16:E17"/>
    <mergeCell ref="F16:J17"/>
    <mergeCell ref="C18:E18"/>
    <mergeCell ref="F18:J18"/>
    <mergeCell ref="C19:E20"/>
    <mergeCell ref="F19:J20"/>
  </mergeCells>
  <phoneticPr fontId="14"/>
  <dataValidations count="1">
    <dataValidation imeMode="fullKatakana" allowBlank="1" showInputMessage="1" showErrorMessage="1" sqref="C5:R5 B27:G27 B12" xr:uid="{00000000-0002-0000-0200-000000000000}"/>
  </dataValidations>
  <printOptions horizontalCentered="1"/>
  <pageMargins left="0.78740157480314965" right="0.78740157480314965" top="0.78740157480314965" bottom="0.39370078740157483" header="0" footer="0"/>
  <pageSetup paperSize="9" scale="9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pageSetUpPr fitToPage="1"/>
  </sheetPr>
  <dimension ref="B1:CA34"/>
  <sheetViews>
    <sheetView zoomScale="90" zoomScaleNormal="90" zoomScaleSheetLayoutView="100" workbookViewId="0">
      <selection activeCell="B13" sqref="B13:G13"/>
    </sheetView>
  </sheetViews>
  <sheetFormatPr defaultColWidth="9" defaultRowHeight="21" customHeight="1" x14ac:dyDescent="0.2"/>
  <cols>
    <col min="1" max="1" width="1.21875" style="180" customWidth="1"/>
    <col min="2" max="5" width="2.6640625" style="179" customWidth="1"/>
    <col min="6" max="7" width="2.6640625" style="180" customWidth="1"/>
    <col min="8" max="8" width="4.33203125" style="180" customWidth="1"/>
    <col min="9" max="9" width="4.44140625" style="180" customWidth="1"/>
    <col min="10" max="10" width="3.6640625" style="180" customWidth="1"/>
    <col min="11" max="15" width="2.109375" style="180" customWidth="1"/>
    <col min="16" max="17" width="2.6640625" style="180" customWidth="1"/>
    <col min="18" max="45" width="2.77734375" style="180" customWidth="1"/>
    <col min="46" max="48" width="3.21875" style="180" customWidth="1"/>
    <col min="49" max="51" width="3.44140625" style="180" customWidth="1"/>
    <col min="52" max="52" width="12.77734375" style="180" customWidth="1"/>
    <col min="53" max="53" width="16.88671875" style="180" customWidth="1"/>
    <col min="54" max="67" width="2.6640625" style="180" customWidth="1"/>
    <col min="68" max="16384" width="9" style="180"/>
  </cols>
  <sheetData>
    <row r="1" spans="2:79" ht="17.25" customHeight="1" x14ac:dyDescent="0.2">
      <c r="AX1" s="853" t="s">
        <v>222</v>
      </c>
      <c r="AY1" s="853"/>
      <c r="AZ1" s="853"/>
      <c r="BA1" s="853"/>
      <c r="CA1" s="180" t="s">
        <v>188</v>
      </c>
    </row>
    <row r="2" spans="2:79" ht="21" customHeight="1" x14ac:dyDescent="0.2">
      <c r="B2" s="930" t="s">
        <v>244</v>
      </c>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0"/>
      <c r="AC2" s="930"/>
      <c r="AD2" s="930"/>
      <c r="AE2" s="930"/>
      <c r="AF2" s="930"/>
      <c r="AG2" s="930"/>
      <c r="AH2" s="930"/>
      <c r="AI2" s="930"/>
      <c r="AJ2" s="930"/>
      <c r="AK2" s="930"/>
      <c r="AL2" s="930"/>
      <c r="AM2" s="930"/>
      <c r="AN2" s="930"/>
      <c r="AO2" s="930"/>
      <c r="AP2" s="930"/>
      <c r="AQ2" s="930"/>
      <c r="AR2" s="930"/>
      <c r="AS2" s="930"/>
      <c r="AT2" s="930"/>
      <c r="AU2" s="930"/>
      <c r="AV2" s="930"/>
      <c r="CA2" s="180" t="s">
        <v>146</v>
      </c>
    </row>
    <row r="3" spans="2:79" ht="24.75" customHeight="1" x14ac:dyDescent="0.2">
      <c r="B3" s="931" t="s">
        <v>161</v>
      </c>
      <c r="C3" s="931"/>
      <c r="D3" s="931"/>
      <c r="E3" s="931"/>
      <c r="F3" s="931"/>
      <c r="G3" s="931"/>
      <c r="H3" s="931"/>
      <c r="I3" s="931"/>
      <c r="J3" s="931"/>
      <c r="K3" s="931"/>
      <c r="L3" s="931"/>
      <c r="M3" s="931"/>
      <c r="N3" s="931"/>
      <c r="O3" s="931"/>
      <c r="P3" s="931"/>
      <c r="Q3" s="931"/>
      <c r="R3" s="931"/>
      <c r="S3" s="931"/>
      <c r="T3" s="931"/>
      <c r="U3" s="931"/>
      <c r="V3" s="931"/>
      <c r="W3" s="931"/>
      <c r="X3" s="931"/>
      <c r="Y3" s="931"/>
      <c r="Z3" s="931"/>
      <c r="AA3" s="931"/>
      <c r="AB3" s="931"/>
      <c r="AC3" s="931"/>
      <c r="AD3" s="931"/>
      <c r="AE3" s="931"/>
      <c r="AF3" s="931"/>
      <c r="AG3" s="931"/>
      <c r="AH3" s="931"/>
      <c r="AI3" s="931"/>
      <c r="AJ3" s="931"/>
      <c r="AK3" s="931"/>
      <c r="AL3" s="931"/>
      <c r="AM3" s="931"/>
      <c r="AN3" s="931"/>
      <c r="AO3" s="931"/>
      <c r="AP3" s="931"/>
      <c r="AQ3" s="931"/>
      <c r="AR3" s="931"/>
      <c r="AS3" s="931"/>
      <c r="AT3" s="931"/>
      <c r="AU3" s="931"/>
      <c r="AV3" s="931"/>
      <c r="AW3" s="931"/>
      <c r="AX3" s="931"/>
      <c r="AY3" s="931"/>
      <c r="AZ3" s="931"/>
      <c r="BA3" s="182"/>
      <c r="CA3" s="180" t="s">
        <v>189</v>
      </c>
    </row>
    <row r="4" spans="2:79" ht="13.5" customHeight="1" thickBot="1" x14ac:dyDescent="0.25">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A4" s="182"/>
      <c r="CA4" s="180" t="s">
        <v>2</v>
      </c>
    </row>
    <row r="5" spans="2:79" ht="21" customHeight="1" x14ac:dyDescent="0.2">
      <c r="B5" s="932" t="s">
        <v>147</v>
      </c>
      <c r="C5" s="933"/>
      <c r="D5" s="933"/>
      <c r="E5" s="933"/>
      <c r="F5" s="933"/>
      <c r="G5" s="933"/>
      <c r="H5" s="933"/>
      <c r="I5" s="933"/>
      <c r="J5" s="934"/>
      <c r="K5" s="935"/>
      <c r="L5" s="936"/>
      <c r="M5" s="936"/>
      <c r="N5" s="936"/>
      <c r="O5" s="936"/>
      <c r="P5" s="936"/>
      <c r="Q5" s="936"/>
      <c r="R5" s="936"/>
      <c r="S5" s="936"/>
      <c r="T5" s="936"/>
      <c r="U5" s="936"/>
      <c r="V5" s="936"/>
      <c r="W5" s="936"/>
      <c r="X5" s="937"/>
      <c r="Y5" s="182"/>
      <c r="Z5" s="182"/>
      <c r="AA5" s="182"/>
      <c r="AB5" s="182"/>
      <c r="AC5" s="182"/>
      <c r="AD5" s="182"/>
      <c r="AE5" s="182"/>
      <c r="AF5" s="182"/>
      <c r="AG5" s="182"/>
      <c r="AH5" s="182"/>
      <c r="AI5" s="182"/>
      <c r="AJ5" s="182"/>
      <c r="AK5" s="182"/>
      <c r="AL5" s="182"/>
      <c r="AM5" s="182"/>
      <c r="AN5" s="182"/>
      <c r="AO5" s="182"/>
      <c r="AP5" s="182"/>
      <c r="AQ5" s="182"/>
      <c r="AR5" s="182"/>
      <c r="AS5" s="182"/>
      <c r="AT5" s="182"/>
      <c r="AU5" s="182"/>
      <c r="AV5" s="182"/>
      <c r="AW5" s="182"/>
      <c r="AX5" s="182"/>
      <c r="AY5" s="182"/>
      <c r="AZ5" s="182"/>
      <c r="BA5" s="182"/>
      <c r="CA5" s="180" t="s">
        <v>190</v>
      </c>
    </row>
    <row r="6" spans="2:79" ht="21" customHeight="1" thickBot="1" x14ac:dyDescent="0.25">
      <c r="B6" s="938" t="s">
        <v>162</v>
      </c>
      <c r="C6" s="939"/>
      <c r="D6" s="939"/>
      <c r="E6" s="939"/>
      <c r="F6" s="939"/>
      <c r="G6" s="939"/>
      <c r="H6" s="939"/>
      <c r="I6" s="939"/>
      <c r="J6" s="940"/>
      <c r="K6" s="941" t="s">
        <v>188</v>
      </c>
      <c r="L6" s="942"/>
      <c r="M6" s="942"/>
      <c r="N6" s="942"/>
      <c r="O6" s="942"/>
      <c r="P6" s="942"/>
      <c r="Q6" s="942"/>
      <c r="R6" s="942"/>
      <c r="S6" s="942"/>
      <c r="T6" s="942"/>
      <c r="U6" s="942"/>
      <c r="V6" s="942"/>
      <c r="W6" s="942"/>
      <c r="X6" s="943"/>
      <c r="Y6" s="182"/>
      <c r="Z6" s="182"/>
      <c r="AA6" s="182"/>
      <c r="AB6" s="182"/>
      <c r="AC6" s="182"/>
      <c r="AD6" s="182"/>
      <c r="AE6" s="182"/>
      <c r="AF6" s="182"/>
      <c r="AG6" s="182"/>
      <c r="AH6" s="182"/>
      <c r="AI6" s="182"/>
      <c r="AJ6" s="182"/>
      <c r="AK6" s="182"/>
      <c r="AL6" s="182"/>
      <c r="AM6" s="182"/>
      <c r="AN6" s="182"/>
      <c r="AO6" s="182"/>
      <c r="AP6" s="182"/>
      <c r="AQ6" s="182"/>
      <c r="AR6" s="182"/>
      <c r="AS6" s="182"/>
      <c r="AT6" s="182"/>
      <c r="AU6" s="182"/>
      <c r="AV6" s="182"/>
      <c r="AW6" s="182"/>
      <c r="AX6" s="182"/>
      <c r="AY6" s="182"/>
      <c r="AZ6" s="182"/>
      <c r="BA6" s="182"/>
      <c r="CA6" s="180" t="s">
        <v>220</v>
      </c>
    </row>
    <row r="7" spans="2:79" ht="21" customHeight="1" thickBot="1" x14ac:dyDescent="0.25">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c r="AZ7" s="182"/>
      <c r="BA7" s="182"/>
      <c r="CA7" s="180" t="s">
        <v>221</v>
      </c>
    </row>
    <row r="8" spans="2:79" ht="21" customHeight="1" x14ac:dyDescent="0.2">
      <c r="B8" s="902" t="s">
        <v>163</v>
      </c>
      <c r="C8" s="903"/>
      <c r="D8" s="903"/>
      <c r="E8" s="903"/>
      <c r="F8" s="903"/>
      <c r="G8" s="903"/>
      <c r="H8" s="908" t="s">
        <v>173</v>
      </c>
      <c r="I8" s="908"/>
      <c r="J8" s="908"/>
      <c r="K8" s="911" t="s">
        <v>164</v>
      </c>
      <c r="L8" s="912"/>
      <c r="M8" s="912"/>
      <c r="N8" s="912"/>
      <c r="O8" s="912"/>
      <c r="P8" s="185"/>
      <c r="Q8" s="186"/>
      <c r="R8" s="902" t="s">
        <v>165</v>
      </c>
      <c r="S8" s="903"/>
      <c r="T8" s="903"/>
      <c r="U8" s="903"/>
      <c r="V8" s="903"/>
      <c r="W8" s="903"/>
      <c r="X8" s="929"/>
      <c r="Y8" s="902" t="s">
        <v>166</v>
      </c>
      <c r="Z8" s="903"/>
      <c r="AA8" s="903"/>
      <c r="AB8" s="903"/>
      <c r="AC8" s="903"/>
      <c r="AD8" s="903"/>
      <c r="AE8" s="929"/>
      <c r="AF8" s="902" t="s">
        <v>167</v>
      </c>
      <c r="AG8" s="903"/>
      <c r="AH8" s="903"/>
      <c r="AI8" s="903"/>
      <c r="AJ8" s="903"/>
      <c r="AK8" s="903"/>
      <c r="AL8" s="929"/>
      <c r="AM8" s="944" t="s">
        <v>168</v>
      </c>
      <c r="AN8" s="903"/>
      <c r="AO8" s="903"/>
      <c r="AP8" s="903"/>
      <c r="AQ8" s="903"/>
      <c r="AR8" s="903"/>
      <c r="AS8" s="929"/>
      <c r="AT8" s="917" t="s">
        <v>169</v>
      </c>
      <c r="AU8" s="918"/>
      <c r="AV8" s="919"/>
      <c r="AW8" s="908" t="s">
        <v>170</v>
      </c>
      <c r="AX8" s="908"/>
      <c r="AY8" s="926"/>
      <c r="AZ8" s="854" t="s">
        <v>171</v>
      </c>
      <c r="BA8" s="854" t="s">
        <v>191</v>
      </c>
    </row>
    <row r="9" spans="2:79" ht="21" customHeight="1" x14ac:dyDescent="0.2">
      <c r="B9" s="904"/>
      <c r="C9" s="905"/>
      <c r="D9" s="905"/>
      <c r="E9" s="905"/>
      <c r="F9" s="905"/>
      <c r="G9" s="905"/>
      <c r="H9" s="909"/>
      <c r="I9" s="909"/>
      <c r="J9" s="909"/>
      <c r="K9" s="913"/>
      <c r="L9" s="914"/>
      <c r="M9" s="914"/>
      <c r="N9" s="914"/>
      <c r="O9" s="914"/>
      <c r="P9" s="945" t="s">
        <v>174</v>
      </c>
      <c r="Q9" s="946"/>
      <c r="R9" s="188">
        <v>1</v>
      </c>
      <c r="S9" s="189">
        <v>2</v>
      </c>
      <c r="T9" s="189">
        <v>3</v>
      </c>
      <c r="U9" s="189">
        <v>4</v>
      </c>
      <c r="V9" s="189">
        <v>5</v>
      </c>
      <c r="W9" s="189">
        <v>6</v>
      </c>
      <c r="X9" s="190">
        <v>7</v>
      </c>
      <c r="Y9" s="191">
        <v>8</v>
      </c>
      <c r="Z9" s="189">
        <v>9</v>
      </c>
      <c r="AA9" s="189">
        <v>10</v>
      </c>
      <c r="AB9" s="189">
        <v>11</v>
      </c>
      <c r="AC9" s="189">
        <v>12</v>
      </c>
      <c r="AD9" s="189">
        <v>13</v>
      </c>
      <c r="AE9" s="190">
        <v>14</v>
      </c>
      <c r="AF9" s="191">
        <v>15</v>
      </c>
      <c r="AG9" s="189">
        <v>16</v>
      </c>
      <c r="AH9" s="189">
        <v>17</v>
      </c>
      <c r="AI9" s="189">
        <v>18</v>
      </c>
      <c r="AJ9" s="189">
        <v>19</v>
      </c>
      <c r="AK9" s="189">
        <v>20</v>
      </c>
      <c r="AL9" s="190">
        <v>21</v>
      </c>
      <c r="AM9" s="188">
        <v>22</v>
      </c>
      <c r="AN9" s="189">
        <v>23</v>
      </c>
      <c r="AO9" s="189">
        <v>24</v>
      </c>
      <c r="AP9" s="189">
        <v>25</v>
      </c>
      <c r="AQ9" s="189">
        <v>26</v>
      </c>
      <c r="AR9" s="189">
        <v>27</v>
      </c>
      <c r="AS9" s="190">
        <v>28</v>
      </c>
      <c r="AT9" s="920"/>
      <c r="AU9" s="921"/>
      <c r="AV9" s="922"/>
      <c r="AW9" s="909"/>
      <c r="AX9" s="909"/>
      <c r="AY9" s="927"/>
      <c r="AZ9" s="855"/>
      <c r="BA9" s="855"/>
    </row>
    <row r="10" spans="2:79" ht="21" customHeight="1" thickBot="1" x14ac:dyDescent="0.25">
      <c r="B10" s="904"/>
      <c r="C10" s="905"/>
      <c r="D10" s="905"/>
      <c r="E10" s="905"/>
      <c r="F10" s="905"/>
      <c r="G10" s="905"/>
      <c r="H10" s="909"/>
      <c r="I10" s="909"/>
      <c r="J10" s="909"/>
      <c r="K10" s="913"/>
      <c r="L10" s="914"/>
      <c r="M10" s="914"/>
      <c r="N10" s="914"/>
      <c r="O10" s="914"/>
      <c r="P10" s="945" t="s">
        <v>175</v>
      </c>
      <c r="Q10" s="946"/>
      <c r="R10" s="202"/>
      <c r="S10" s="203"/>
      <c r="T10" s="203"/>
      <c r="U10" s="203"/>
      <c r="V10" s="203"/>
      <c r="W10" s="203"/>
      <c r="X10" s="204"/>
      <c r="Y10" s="202"/>
      <c r="Z10" s="203"/>
      <c r="AA10" s="203"/>
      <c r="AB10" s="203"/>
      <c r="AC10" s="203"/>
      <c r="AD10" s="203"/>
      <c r="AE10" s="204"/>
      <c r="AF10" s="202"/>
      <c r="AG10" s="203"/>
      <c r="AH10" s="203"/>
      <c r="AI10" s="203"/>
      <c r="AJ10" s="203"/>
      <c r="AK10" s="203"/>
      <c r="AL10" s="205"/>
      <c r="AM10" s="202"/>
      <c r="AN10" s="203"/>
      <c r="AO10" s="203"/>
      <c r="AP10" s="203"/>
      <c r="AQ10" s="203"/>
      <c r="AR10" s="203"/>
      <c r="AS10" s="204"/>
      <c r="AT10" s="920"/>
      <c r="AU10" s="921"/>
      <c r="AV10" s="922"/>
      <c r="AW10" s="909"/>
      <c r="AX10" s="909"/>
      <c r="AY10" s="927"/>
      <c r="AZ10" s="855"/>
      <c r="BA10" s="855"/>
    </row>
    <row r="11" spans="2:79" ht="21" customHeight="1" thickBot="1" x14ac:dyDescent="0.25">
      <c r="B11" s="906"/>
      <c r="C11" s="907"/>
      <c r="D11" s="907"/>
      <c r="E11" s="907"/>
      <c r="F11" s="907"/>
      <c r="G11" s="907"/>
      <c r="H11" s="910"/>
      <c r="I11" s="910"/>
      <c r="J11" s="910"/>
      <c r="K11" s="915"/>
      <c r="L11" s="916"/>
      <c r="M11" s="916"/>
      <c r="N11" s="916"/>
      <c r="O11" s="916"/>
      <c r="P11" s="900" t="s">
        <v>176</v>
      </c>
      <c r="Q11" s="901"/>
      <c r="R11" s="206"/>
      <c r="S11" s="207"/>
      <c r="T11" s="207"/>
      <c r="U11" s="207"/>
      <c r="V11" s="207"/>
      <c r="W11" s="207"/>
      <c r="X11" s="208"/>
      <c r="Y11" s="206"/>
      <c r="Z11" s="207"/>
      <c r="AA11" s="207"/>
      <c r="AB11" s="207"/>
      <c r="AC11" s="207"/>
      <c r="AD11" s="207"/>
      <c r="AE11" s="208"/>
      <c r="AF11" s="206"/>
      <c r="AG11" s="207"/>
      <c r="AH11" s="207"/>
      <c r="AI11" s="207"/>
      <c r="AJ11" s="207"/>
      <c r="AK11" s="207"/>
      <c r="AL11" s="208"/>
      <c r="AM11" s="206"/>
      <c r="AN11" s="207"/>
      <c r="AO11" s="207"/>
      <c r="AP11" s="207"/>
      <c r="AQ11" s="207"/>
      <c r="AR11" s="207"/>
      <c r="AS11" s="208"/>
      <c r="AT11" s="923"/>
      <c r="AU11" s="924"/>
      <c r="AV11" s="925"/>
      <c r="AW11" s="910"/>
      <c r="AX11" s="910"/>
      <c r="AY11" s="928"/>
      <c r="AZ11" s="856"/>
      <c r="BA11" s="856"/>
    </row>
    <row r="12" spans="2:79" ht="21" customHeight="1" thickBot="1" x14ac:dyDescent="0.25">
      <c r="B12" s="887" t="s">
        <v>47</v>
      </c>
      <c r="C12" s="888"/>
      <c r="D12" s="888"/>
      <c r="E12" s="888"/>
      <c r="F12" s="888"/>
      <c r="G12" s="888"/>
      <c r="H12" s="888"/>
      <c r="I12" s="888"/>
      <c r="J12" s="888"/>
      <c r="K12" s="889"/>
      <c r="L12" s="890"/>
      <c r="M12" s="890"/>
      <c r="N12" s="890"/>
      <c r="O12" s="890"/>
      <c r="P12" s="890"/>
      <c r="Q12" s="891"/>
      <c r="R12" s="232"/>
      <c r="S12" s="230"/>
      <c r="T12" s="230"/>
      <c r="U12" s="230"/>
      <c r="V12" s="230"/>
      <c r="W12" s="230"/>
      <c r="X12" s="231"/>
      <c r="Y12" s="232"/>
      <c r="Z12" s="230"/>
      <c r="AA12" s="230"/>
      <c r="AB12" s="230"/>
      <c r="AC12" s="230"/>
      <c r="AD12" s="230"/>
      <c r="AE12" s="231"/>
      <c r="AF12" s="232"/>
      <c r="AG12" s="230"/>
      <c r="AH12" s="230"/>
      <c r="AI12" s="230"/>
      <c r="AJ12" s="230"/>
      <c r="AK12" s="230"/>
      <c r="AL12" s="231"/>
      <c r="AM12" s="236"/>
      <c r="AN12" s="230"/>
      <c r="AO12" s="230"/>
      <c r="AP12" s="230"/>
      <c r="AQ12" s="230"/>
      <c r="AR12" s="230"/>
      <c r="AS12" s="231"/>
      <c r="AT12" s="858">
        <f t="shared" ref="AT12:AT27" si="0">SUM(R12:AS12)</f>
        <v>0</v>
      </c>
      <c r="AU12" s="858"/>
      <c r="AV12" s="892"/>
      <c r="AW12" s="862">
        <f t="shared" ref="AW12:AW27" si="1">AT12/4</f>
        <v>0</v>
      </c>
      <c r="AX12" s="863"/>
      <c r="AY12" s="863"/>
      <c r="AZ12" s="237"/>
      <c r="BA12" s="237"/>
    </row>
    <row r="13" spans="2:79" ht="21" customHeight="1" x14ac:dyDescent="0.2">
      <c r="B13" s="893"/>
      <c r="C13" s="894"/>
      <c r="D13" s="894"/>
      <c r="E13" s="894"/>
      <c r="F13" s="894"/>
      <c r="G13" s="894"/>
      <c r="H13" s="894"/>
      <c r="I13" s="894"/>
      <c r="J13" s="894"/>
      <c r="K13" s="895"/>
      <c r="L13" s="896"/>
      <c r="M13" s="896"/>
      <c r="N13" s="896"/>
      <c r="O13" s="896"/>
      <c r="P13" s="896"/>
      <c r="Q13" s="897"/>
      <c r="R13" s="209"/>
      <c r="S13" s="210"/>
      <c r="T13" s="210"/>
      <c r="U13" s="210"/>
      <c r="V13" s="210"/>
      <c r="W13" s="210"/>
      <c r="X13" s="211"/>
      <c r="Y13" s="209"/>
      <c r="Z13" s="210"/>
      <c r="AA13" s="210"/>
      <c r="AB13" s="210"/>
      <c r="AC13" s="210"/>
      <c r="AD13" s="210"/>
      <c r="AE13" s="211"/>
      <c r="AF13" s="209"/>
      <c r="AG13" s="210"/>
      <c r="AH13" s="210"/>
      <c r="AI13" s="210"/>
      <c r="AJ13" s="210"/>
      <c r="AK13" s="210"/>
      <c r="AL13" s="211"/>
      <c r="AM13" s="212"/>
      <c r="AN13" s="210"/>
      <c r="AO13" s="210"/>
      <c r="AP13" s="210"/>
      <c r="AQ13" s="210"/>
      <c r="AR13" s="210"/>
      <c r="AS13" s="211"/>
      <c r="AT13" s="898">
        <f t="shared" si="0"/>
        <v>0</v>
      </c>
      <c r="AU13" s="898"/>
      <c r="AV13" s="899"/>
      <c r="AW13" s="885">
        <f t="shared" si="1"/>
        <v>0</v>
      </c>
      <c r="AX13" s="886"/>
      <c r="AY13" s="886"/>
      <c r="AZ13" s="238"/>
      <c r="BA13" s="238"/>
    </row>
    <row r="14" spans="2:79" ht="21" customHeight="1" x14ac:dyDescent="0.2">
      <c r="B14" s="876"/>
      <c r="C14" s="877"/>
      <c r="D14" s="877"/>
      <c r="E14" s="877"/>
      <c r="F14" s="877"/>
      <c r="G14" s="877"/>
      <c r="H14" s="877"/>
      <c r="I14" s="877"/>
      <c r="J14" s="877"/>
      <c r="K14" s="880"/>
      <c r="L14" s="881"/>
      <c r="M14" s="881"/>
      <c r="N14" s="881"/>
      <c r="O14" s="881"/>
      <c r="P14" s="881"/>
      <c r="Q14" s="882"/>
      <c r="R14" s="221"/>
      <c r="S14" s="222"/>
      <c r="T14" s="222"/>
      <c r="U14" s="222"/>
      <c r="V14" s="222"/>
      <c r="W14" s="222"/>
      <c r="X14" s="223"/>
      <c r="Y14" s="221"/>
      <c r="Z14" s="222"/>
      <c r="AA14" s="222"/>
      <c r="AB14" s="222"/>
      <c r="AC14" s="222"/>
      <c r="AD14" s="222"/>
      <c r="AE14" s="223"/>
      <c r="AF14" s="221"/>
      <c r="AG14" s="222"/>
      <c r="AH14" s="222"/>
      <c r="AI14" s="222"/>
      <c r="AJ14" s="222"/>
      <c r="AK14" s="222"/>
      <c r="AL14" s="223"/>
      <c r="AM14" s="224"/>
      <c r="AN14" s="222"/>
      <c r="AO14" s="222"/>
      <c r="AP14" s="222"/>
      <c r="AQ14" s="222"/>
      <c r="AR14" s="222"/>
      <c r="AS14" s="223"/>
      <c r="AT14" s="883">
        <f t="shared" si="0"/>
        <v>0</v>
      </c>
      <c r="AU14" s="883"/>
      <c r="AV14" s="884"/>
      <c r="AW14" s="878">
        <f t="shared" si="1"/>
        <v>0</v>
      </c>
      <c r="AX14" s="879"/>
      <c r="AY14" s="879"/>
      <c r="AZ14" s="239"/>
      <c r="BA14" s="240"/>
    </row>
    <row r="15" spans="2:79" ht="21" customHeight="1" x14ac:dyDescent="0.2">
      <c r="B15" s="876"/>
      <c r="C15" s="877"/>
      <c r="D15" s="877"/>
      <c r="E15" s="877"/>
      <c r="F15" s="877"/>
      <c r="G15" s="877"/>
      <c r="H15" s="864"/>
      <c r="I15" s="864"/>
      <c r="J15" s="864"/>
      <c r="K15" s="865"/>
      <c r="L15" s="874"/>
      <c r="M15" s="874"/>
      <c r="N15" s="874"/>
      <c r="O15" s="874"/>
      <c r="P15" s="874"/>
      <c r="Q15" s="875"/>
      <c r="R15" s="201"/>
      <c r="S15" s="222"/>
      <c r="T15" s="222"/>
      <c r="U15" s="222"/>
      <c r="V15" s="222"/>
      <c r="W15" s="199"/>
      <c r="X15" s="200"/>
      <c r="Y15" s="201"/>
      <c r="Z15" s="199"/>
      <c r="AA15" s="199"/>
      <c r="AB15" s="199"/>
      <c r="AC15" s="199"/>
      <c r="AD15" s="199"/>
      <c r="AE15" s="200"/>
      <c r="AF15" s="201"/>
      <c r="AG15" s="199"/>
      <c r="AH15" s="199"/>
      <c r="AI15" s="199"/>
      <c r="AJ15" s="199"/>
      <c r="AK15" s="199"/>
      <c r="AL15" s="200"/>
      <c r="AM15" s="198"/>
      <c r="AN15" s="199"/>
      <c r="AO15" s="199"/>
      <c r="AP15" s="199"/>
      <c r="AQ15" s="199"/>
      <c r="AR15" s="199"/>
      <c r="AS15" s="200"/>
      <c r="AT15" s="866">
        <f t="shared" si="0"/>
        <v>0</v>
      </c>
      <c r="AU15" s="866"/>
      <c r="AV15" s="867"/>
      <c r="AW15" s="868">
        <f t="shared" si="1"/>
        <v>0</v>
      </c>
      <c r="AX15" s="869"/>
      <c r="AY15" s="869"/>
      <c r="AZ15" s="239"/>
      <c r="BA15" s="240"/>
    </row>
    <row r="16" spans="2:79" ht="21" customHeight="1" x14ac:dyDescent="0.2">
      <c r="B16" s="876"/>
      <c r="C16" s="877"/>
      <c r="D16" s="877"/>
      <c r="E16" s="877"/>
      <c r="F16" s="877"/>
      <c r="G16" s="877"/>
      <c r="H16" s="864"/>
      <c r="I16" s="864"/>
      <c r="J16" s="864"/>
      <c r="K16" s="865"/>
      <c r="L16" s="874"/>
      <c r="M16" s="874"/>
      <c r="N16" s="874"/>
      <c r="O16" s="874"/>
      <c r="P16" s="874"/>
      <c r="Q16" s="875"/>
      <c r="R16" s="201"/>
      <c r="S16" s="222"/>
      <c r="T16" s="222"/>
      <c r="U16" s="222"/>
      <c r="V16" s="222"/>
      <c r="W16" s="222"/>
      <c r="X16" s="200"/>
      <c r="Y16" s="201"/>
      <c r="Z16" s="199"/>
      <c r="AA16" s="199"/>
      <c r="AB16" s="199"/>
      <c r="AC16" s="199"/>
      <c r="AD16" s="199"/>
      <c r="AE16" s="200"/>
      <c r="AF16" s="201"/>
      <c r="AG16" s="199"/>
      <c r="AH16" s="199"/>
      <c r="AI16" s="199"/>
      <c r="AJ16" s="199"/>
      <c r="AK16" s="199"/>
      <c r="AL16" s="200"/>
      <c r="AM16" s="198"/>
      <c r="AN16" s="199"/>
      <c r="AO16" s="199"/>
      <c r="AP16" s="199"/>
      <c r="AQ16" s="199"/>
      <c r="AR16" s="199"/>
      <c r="AS16" s="200"/>
      <c r="AT16" s="866">
        <f t="shared" si="0"/>
        <v>0</v>
      </c>
      <c r="AU16" s="866"/>
      <c r="AV16" s="867"/>
      <c r="AW16" s="868">
        <f t="shared" si="1"/>
        <v>0</v>
      </c>
      <c r="AX16" s="869"/>
      <c r="AY16" s="869"/>
      <c r="AZ16" s="239"/>
      <c r="BA16" s="240"/>
    </row>
    <row r="17" spans="2:79" ht="21" customHeight="1" x14ac:dyDescent="0.2">
      <c r="B17" s="876"/>
      <c r="C17" s="877"/>
      <c r="D17" s="877"/>
      <c r="E17" s="877"/>
      <c r="F17" s="877"/>
      <c r="G17" s="877"/>
      <c r="H17" s="864"/>
      <c r="I17" s="864"/>
      <c r="J17" s="864"/>
      <c r="K17" s="865"/>
      <c r="L17" s="874"/>
      <c r="M17" s="874"/>
      <c r="N17" s="874"/>
      <c r="O17" s="874"/>
      <c r="P17" s="874"/>
      <c r="Q17" s="875"/>
      <c r="R17" s="201"/>
      <c r="S17" s="199"/>
      <c r="T17" s="199"/>
      <c r="U17" s="199"/>
      <c r="V17" s="199"/>
      <c r="W17" s="199"/>
      <c r="X17" s="200"/>
      <c r="Y17" s="201"/>
      <c r="Z17" s="199"/>
      <c r="AA17" s="199"/>
      <c r="AB17" s="199"/>
      <c r="AC17" s="199"/>
      <c r="AD17" s="199"/>
      <c r="AE17" s="200"/>
      <c r="AF17" s="201"/>
      <c r="AG17" s="199"/>
      <c r="AH17" s="199"/>
      <c r="AI17" s="199"/>
      <c r="AJ17" s="199"/>
      <c r="AK17" s="199"/>
      <c r="AL17" s="200"/>
      <c r="AM17" s="201"/>
      <c r="AN17" s="199"/>
      <c r="AO17" s="199"/>
      <c r="AP17" s="199"/>
      <c r="AQ17" s="199"/>
      <c r="AR17" s="199"/>
      <c r="AS17" s="200"/>
      <c r="AT17" s="866">
        <f t="shared" si="0"/>
        <v>0</v>
      </c>
      <c r="AU17" s="866"/>
      <c r="AV17" s="867"/>
      <c r="AW17" s="868">
        <f t="shared" si="1"/>
        <v>0</v>
      </c>
      <c r="AX17" s="869"/>
      <c r="AY17" s="869"/>
      <c r="AZ17" s="239"/>
      <c r="BA17" s="240"/>
    </row>
    <row r="18" spans="2:79" ht="21" customHeight="1" x14ac:dyDescent="0.2">
      <c r="B18" s="876"/>
      <c r="C18" s="877"/>
      <c r="D18" s="877"/>
      <c r="E18" s="877"/>
      <c r="F18" s="877"/>
      <c r="G18" s="877"/>
      <c r="H18" s="864"/>
      <c r="I18" s="864"/>
      <c r="J18" s="864"/>
      <c r="K18" s="865"/>
      <c r="L18" s="874"/>
      <c r="M18" s="874"/>
      <c r="N18" s="874"/>
      <c r="O18" s="874"/>
      <c r="P18" s="874"/>
      <c r="Q18" s="875"/>
      <c r="R18" s="201"/>
      <c r="S18" s="199"/>
      <c r="T18" s="199"/>
      <c r="U18" s="199"/>
      <c r="V18" s="199"/>
      <c r="W18" s="199"/>
      <c r="X18" s="200"/>
      <c r="Y18" s="201"/>
      <c r="Z18" s="199"/>
      <c r="AA18" s="199"/>
      <c r="AB18" s="199"/>
      <c r="AC18" s="199"/>
      <c r="AD18" s="199"/>
      <c r="AE18" s="200"/>
      <c r="AF18" s="201"/>
      <c r="AG18" s="199"/>
      <c r="AH18" s="199"/>
      <c r="AI18" s="199"/>
      <c r="AJ18" s="199"/>
      <c r="AK18" s="199"/>
      <c r="AL18" s="200"/>
      <c r="AM18" s="201"/>
      <c r="AN18" s="199"/>
      <c r="AO18" s="199"/>
      <c r="AP18" s="199"/>
      <c r="AQ18" s="199"/>
      <c r="AR18" s="199"/>
      <c r="AS18" s="200"/>
      <c r="AT18" s="866">
        <f t="shared" si="0"/>
        <v>0</v>
      </c>
      <c r="AU18" s="866"/>
      <c r="AV18" s="867"/>
      <c r="AW18" s="868">
        <f t="shared" si="1"/>
        <v>0</v>
      </c>
      <c r="AX18" s="869"/>
      <c r="AY18" s="869"/>
      <c r="AZ18" s="239"/>
      <c r="BA18" s="240"/>
    </row>
    <row r="19" spans="2:79" ht="21" customHeight="1" x14ac:dyDescent="0.2">
      <c r="B19" s="876"/>
      <c r="C19" s="877"/>
      <c r="D19" s="877"/>
      <c r="E19" s="877"/>
      <c r="F19" s="877"/>
      <c r="G19" s="877"/>
      <c r="H19" s="864"/>
      <c r="I19" s="864"/>
      <c r="J19" s="864"/>
      <c r="K19" s="865"/>
      <c r="L19" s="874"/>
      <c r="M19" s="874"/>
      <c r="N19" s="874"/>
      <c r="O19" s="874"/>
      <c r="P19" s="874"/>
      <c r="Q19" s="875"/>
      <c r="R19" s="201"/>
      <c r="S19" s="222"/>
      <c r="T19" s="222"/>
      <c r="U19" s="222"/>
      <c r="V19" s="222"/>
      <c r="W19" s="199"/>
      <c r="X19" s="200"/>
      <c r="Y19" s="201"/>
      <c r="Z19" s="199"/>
      <c r="AA19" s="199"/>
      <c r="AB19" s="199"/>
      <c r="AC19" s="199"/>
      <c r="AD19" s="199"/>
      <c r="AE19" s="200"/>
      <c r="AF19" s="201"/>
      <c r="AG19" s="199"/>
      <c r="AH19" s="199"/>
      <c r="AI19" s="199"/>
      <c r="AJ19" s="199"/>
      <c r="AK19" s="199"/>
      <c r="AL19" s="200"/>
      <c r="AM19" s="201"/>
      <c r="AN19" s="199"/>
      <c r="AO19" s="199"/>
      <c r="AP19" s="199"/>
      <c r="AQ19" s="199"/>
      <c r="AR19" s="199"/>
      <c r="AS19" s="200"/>
      <c r="AT19" s="866">
        <f t="shared" si="0"/>
        <v>0</v>
      </c>
      <c r="AU19" s="866"/>
      <c r="AV19" s="867"/>
      <c r="AW19" s="868">
        <f t="shared" si="1"/>
        <v>0</v>
      </c>
      <c r="AX19" s="869"/>
      <c r="AY19" s="869"/>
      <c r="AZ19" s="239"/>
      <c r="BA19" s="240"/>
    </row>
    <row r="20" spans="2:79" ht="21" customHeight="1" x14ac:dyDescent="0.2">
      <c r="B20" s="870"/>
      <c r="C20" s="864"/>
      <c r="D20" s="864"/>
      <c r="E20" s="864"/>
      <c r="F20" s="864"/>
      <c r="G20" s="864"/>
      <c r="H20" s="864"/>
      <c r="I20" s="864"/>
      <c r="J20" s="864"/>
      <c r="K20" s="865"/>
      <c r="L20" s="874"/>
      <c r="M20" s="874"/>
      <c r="N20" s="874"/>
      <c r="O20" s="874"/>
      <c r="P20" s="874"/>
      <c r="Q20" s="875"/>
      <c r="R20" s="201"/>
      <c r="S20" s="222"/>
      <c r="T20" s="222"/>
      <c r="U20" s="222"/>
      <c r="V20" s="222"/>
      <c r="W20" s="199"/>
      <c r="X20" s="200"/>
      <c r="Y20" s="201"/>
      <c r="Z20" s="199"/>
      <c r="AA20" s="199"/>
      <c r="AB20" s="199"/>
      <c r="AC20" s="199"/>
      <c r="AD20" s="199"/>
      <c r="AE20" s="200"/>
      <c r="AF20" s="201"/>
      <c r="AG20" s="199"/>
      <c r="AH20" s="199"/>
      <c r="AI20" s="199"/>
      <c r="AJ20" s="199"/>
      <c r="AK20" s="199"/>
      <c r="AL20" s="200"/>
      <c r="AM20" s="198"/>
      <c r="AN20" s="199"/>
      <c r="AO20" s="199"/>
      <c r="AP20" s="199"/>
      <c r="AQ20" s="199"/>
      <c r="AR20" s="199"/>
      <c r="AS20" s="200"/>
      <c r="AT20" s="866">
        <f t="shared" si="0"/>
        <v>0</v>
      </c>
      <c r="AU20" s="866"/>
      <c r="AV20" s="867"/>
      <c r="AW20" s="868">
        <f t="shared" si="1"/>
        <v>0</v>
      </c>
      <c r="AX20" s="869"/>
      <c r="AY20" s="869"/>
      <c r="AZ20" s="239"/>
      <c r="BA20" s="240"/>
    </row>
    <row r="21" spans="2:79" ht="21" customHeight="1" x14ac:dyDescent="0.2">
      <c r="B21" s="870"/>
      <c r="C21" s="864"/>
      <c r="D21" s="864"/>
      <c r="E21" s="864"/>
      <c r="F21" s="864"/>
      <c r="G21" s="864"/>
      <c r="H21" s="864"/>
      <c r="I21" s="864"/>
      <c r="J21" s="864"/>
      <c r="K21" s="865"/>
      <c r="L21" s="874"/>
      <c r="M21" s="874"/>
      <c r="N21" s="874"/>
      <c r="O21" s="874"/>
      <c r="P21" s="874"/>
      <c r="Q21" s="875"/>
      <c r="R21" s="201"/>
      <c r="S21" s="222"/>
      <c r="T21" s="222"/>
      <c r="U21" s="222"/>
      <c r="V21" s="222"/>
      <c r="W21" s="199"/>
      <c r="X21" s="200"/>
      <c r="Y21" s="201"/>
      <c r="Z21" s="199"/>
      <c r="AA21" s="199"/>
      <c r="AB21" s="199"/>
      <c r="AC21" s="199"/>
      <c r="AD21" s="199"/>
      <c r="AE21" s="200"/>
      <c r="AF21" s="201"/>
      <c r="AG21" s="199"/>
      <c r="AH21" s="199"/>
      <c r="AI21" s="199"/>
      <c r="AJ21" s="199"/>
      <c r="AK21" s="199"/>
      <c r="AL21" s="200"/>
      <c r="AM21" s="198"/>
      <c r="AN21" s="199"/>
      <c r="AO21" s="199"/>
      <c r="AP21" s="199"/>
      <c r="AQ21" s="199"/>
      <c r="AR21" s="199"/>
      <c r="AS21" s="200"/>
      <c r="AT21" s="866">
        <f t="shared" si="0"/>
        <v>0</v>
      </c>
      <c r="AU21" s="866"/>
      <c r="AV21" s="867"/>
      <c r="AW21" s="868">
        <f t="shared" si="1"/>
        <v>0</v>
      </c>
      <c r="AX21" s="869"/>
      <c r="AY21" s="869"/>
      <c r="AZ21" s="239"/>
      <c r="BA21" s="240"/>
    </row>
    <row r="22" spans="2:79" ht="21" customHeight="1" x14ac:dyDescent="0.2">
      <c r="B22" s="870"/>
      <c r="C22" s="864"/>
      <c r="D22" s="864"/>
      <c r="E22" s="864"/>
      <c r="F22" s="864"/>
      <c r="G22" s="864"/>
      <c r="H22" s="864"/>
      <c r="I22" s="864"/>
      <c r="J22" s="864"/>
      <c r="K22" s="865"/>
      <c r="L22" s="874"/>
      <c r="M22" s="874"/>
      <c r="N22" s="874"/>
      <c r="O22" s="874"/>
      <c r="P22" s="874"/>
      <c r="Q22" s="875"/>
      <c r="R22" s="201"/>
      <c r="S22" s="199"/>
      <c r="T22" s="199"/>
      <c r="U22" s="199"/>
      <c r="V22" s="199"/>
      <c r="W22" s="199"/>
      <c r="X22" s="200"/>
      <c r="Y22" s="201"/>
      <c r="Z22" s="199"/>
      <c r="AA22" s="199"/>
      <c r="AB22" s="199"/>
      <c r="AC22" s="199"/>
      <c r="AD22" s="199"/>
      <c r="AE22" s="200"/>
      <c r="AF22" s="201"/>
      <c r="AG22" s="199"/>
      <c r="AH22" s="199"/>
      <c r="AI22" s="199"/>
      <c r="AJ22" s="199"/>
      <c r="AK22" s="199"/>
      <c r="AL22" s="200"/>
      <c r="AM22" s="198"/>
      <c r="AN22" s="199"/>
      <c r="AO22" s="199"/>
      <c r="AP22" s="199"/>
      <c r="AQ22" s="199"/>
      <c r="AR22" s="199"/>
      <c r="AS22" s="200"/>
      <c r="AT22" s="866">
        <f t="shared" si="0"/>
        <v>0</v>
      </c>
      <c r="AU22" s="866"/>
      <c r="AV22" s="867"/>
      <c r="AW22" s="868">
        <f t="shared" si="1"/>
        <v>0</v>
      </c>
      <c r="AX22" s="869"/>
      <c r="AY22" s="869"/>
      <c r="AZ22" s="239"/>
      <c r="BA22" s="240"/>
    </row>
    <row r="23" spans="2:79" ht="21" customHeight="1" x14ac:dyDescent="0.2">
      <c r="B23" s="870"/>
      <c r="C23" s="864"/>
      <c r="D23" s="864"/>
      <c r="E23" s="864"/>
      <c r="F23" s="864"/>
      <c r="G23" s="864"/>
      <c r="H23" s="864"/>
      <c r="I23" s="864"/>
      <c r="J23" s="864"/>
      <c r="K23" s="864"/>
      <c r="L23" s="864"/>
      <c r="M23" s="864"/>
      <c r="N23" s="864"/>
      <c r="O23" s="864"/>
      <c r="P23" s="864"/>
      <c r="Q23" s="865"/>
      <c r="R23" s="201"/>
      <c r="S23" s="199"/>
      <c r="T23" s="199"/>
      <c r="U23" s="199"/>
      <c r="V23" s="199"/>
      <c r="W23" s="199"/>
      <c r="X23" s="200"/>
      <c r="Y23" s="201"/>
      <c r="Z23" s="199"/>
      <c r="AA23" s="199"/>
      <c r="AB23" s="199"/>
      <c r="AC23" s="199"/>
      <c r="AD23" s="199"/>
      <c r="AE23" s="200"/>
      <c r="AF23" s="201"/>
      <c r="AG23" s="199"/>
      <c r="AH23" s="199"/>
      <c r="AI23" s="199"/>
      <c r="AJ23" s="199"/>
      <c r="AK23" s="199"/>
      <c r="AL23" s="200"/>
      <c r="AM23" s="198"/>
      <c r="AN23" s="199"/>
      <c r="AO23" s="199"/>
      <c r="AP23" s="199"/>
      <c r="AQ23" s="199"/>
      <c r="AR23" s="199"/>
      <c r="AS23" s="200"/>
      <c r="AT23" s="866">
        <f t="shared" si="0"/>
        <v>0</v>
      </c>
      <c r="AU23" s="866"/>
      <c r="AV23" s="867"/>
      <c r="AW23" s="868">
        <f t="shared" si="1"/>
        <v>0</v>
      </c>
      <c r="AX23" s="869"/>
      <c r="AY23" s="869"/>
      <c r="AZ23" s="239"/>
      <c r="BA23" s="240"/>
    </row>
    <row r="24" spans="2:79" ht="21" customHeight="1" x14ac:dyDescent="0.2">
      <c r="B24" s="870"/>
      <c r="C24" s="864"/>
      <c r="D24" s="864"/>
      <c r="E24" s="864"/>
      <c r="F24" s="864"/>
      <c r="G24" s="864"/>
      <c r="H24" s="864"/>
      <c r="I24" s="864"/>
      <c r="J24" s="864"/>
      <c r="K24" s="864"/>
      <c r="L24" s="864"/>
      <c r="M24" s="864"/>
      <c r="N24" s="864"/>
      <c r="O24" s="864"/>
      <c r="P24" s="864"/>
      <c r="Q24" s="865"/>
      <c r="R24" s="201"/>
      <c r="S24" s="199"/>
      <c r="T24" s="199"/>
      <c r="U24" s="199"/>
      <c r="V24" s="199"/>
      <c r="W24" s="199"/>
      <c r="X24" s="200"/>
      <c r="Y24" s="201"/>
      <c r="Z24" s="199"/>
      <c r="AA24" s="199"/>
      <c r="AB24" s="199"/>
      <c r="AC24" s="199"/>
      <c r="AD24" s="199"/>
      <c r="AE24" s="200"/>
      <c r="AF24" s="201"/>
      <c r="AG24" s="199"/>
      <c r="AH24" s="199"/>
      <c r="AI24" s="199"/>
      <c r="AJ24" s="199"/>
      <c r="AK24" s="199"/>
      <c r="AL24" s="200"/>
      <c r="AM24" s="198"/>
      <c r="AN24" s="199"/>
      <c r="AO24" s="199"/>
      <c r="AP24" s="199"/>
      <c r="AQ24" s="199"/>
      <c r="AR24" s="199"/>
      <c r="AS24" s="200"/>
      <c r="AT24" s="866">
        <f t="shared" si="0"/>
        <v>0</v>
      </c>
      <c r="AU24" s="866"/>
      <c r="AV24" s="867"/>
      <c r="AW24" s="868">
        <f t="shared" si="1"/>
        <v>0</v>
      </c>
      <c r="AX24" s="869"/>
      <c r="AY24" s="869"/>
      <c r="AZ24" s="239"/>
      <c r="BA24" s="240"/>
    </row>
    <row r="25" spans="2:79" ht="21" customHeight="1" x14ac:dyDescent="0.2">
      <c r="B25" s="870"/>
      <c r="C25" s="864"/>
      <c r="D25" s="864"/>
      <c r="E25" s="864"/>
      <c r="F25" s="864"/>
      <c r="G25" s="864"/>
      <c r="H25" s="864"/>
      <c r="I25" s="864"/>
      <c r="J25" s="864"/>
      <c r="K25" s="864"/>
      <c r="L25" s="864"/>
      <c r="M25" s="864"/>
      <c r="N25" s="864"/>
      <c r="O25" s="864"/>
      <c r="P25" s="864"/>
      <c r="Q25" s="865"/>
      <c r="R25" s="201"/>
      <c r="S25" s="199"/>
      <c r="T25" s="199"/>
      <c r="U25" s="199"/>
      <c r="V25" s="199"/>
      <c r="W25" s="199"/>
      <c r="X25" s="200"/>
      <c r="Y25" s="201"/>
      <c r="Z25" s="199"/>
      <c r="AA25" s="199"/>
      <c r="AB25" s="199"/>
      <c r="AC25" s="199"/>
      <c r="AD25" s="199"/>
      <c r="AE25" s="200"/>
      <c r="AF25" s="201"/>
      <c r="AG25" s="199"/>
      <c r="AH25" s="199"/>
      <c r="AI25" s="199"/>
      <c r="AJ25" s="199"/>
      <c r="AK25" s="199"/>
      <c r="AL25" s="200"/>
      <c r="AM25" s="198"/>
      <c r="AN25" s="199"/>
      <c r="AO25" s="199"/>
      <c r="AP25" s="199"/>
      <c r="AQ25" s="199"/>
      <c r="AR25" s="199"/>
      <c r="AS25" s="200"/>
      <c r="AT25" s="866">
        <f t="shared" si="0"/>
        <v>0</v>
      </c>
      <c r="AU25" s="866"/>
      <c r="AV25" s="867"/>
      <c r="AW25" s="868">
        <f t="shared" si="1"/>
        <v>0</v>
      </c>
      <c r="AX25" s="869"/>
      <c r="AY25" s="869"/>
      <c r="AZ25" s="239"/>
      <c r="BA25" s="240"/>
    </row>
    <row r="26" spans="2:79" ht="21" customHeight="1" x14ac:dyDescent="0.2">
      <c r="B26" s="870"/>
      <c r="C26" s="864"/>
      <c r="D26" s="864"/>
      <c r="E26" s="864"/>
      <c r="F26" s="864"/>
      <c r="G26" s="864"/>
      <c r="H26" s="864"/>
      <c r="I26" s="864"/>
      <c r="J26" s="864"/>
      <c r="K26" s="864"/>
      <c r="L26" s="864"/>
      <c r="M26" s="864"/>
      <c r="N26" s="864"/>
      <c r="O26" s="864"/>
      <c r="P26" s="864"/>
      <c r="Q26" s="865"/>
      <c r="R26" s="201"/>
      <c r="S26" s="222"/>
      <c r="T26" s="222"/>
      <c r="U26" s="222"/>
      <c r="V26" s="222"/>
      <c r="W26" s="199"/>
      <c r="X26" s="200"/>
      <c r="Y26" s="201"/>
      <c r="Z26" s="199"/>
      <c r="AA26" s="199"/>
      <c r="AB26" s="199"/>
      <c r="AC26" s="199"/>
      <c r="AD26" s="199"/>
      <c r="AE26" s="200"/>
      <c r="AF26" s="201"/>
      <c r="AG26" s="199"/>
      <c r="AH26" s="199"/>
      <c r="AI26" s="199"/>
      <c r="AJ26" s="199"/>
      <c r="AK26" s="199"/>
      <c r="AL26" s="200"/>
      <c r="AM26" s="198"/>
      <c r="AN26" s="199"/>
      <c r="AO26" s="199"/>
      <c r="AP26" s="199"/>
      <c r="AQ26" s="199"/>
      <c r="AR26" s="199"/>
      <c r="AS26" s="200"/>
      <c r="AT26" s="866">
        <f t="shared" si="0"/>
        <v>0</v>
      </c>
      <c r="AU26" s="866"/>
      <c r="AV26" s="867"/>
      <c r="AW26" s="868">
        <f t="shared" si="1"/>
        <v>0</v>
      </c>
      <c r="AX26" s="869"/>
      <c r="AY26" s="869"/>
      <c r="AZ26" s="239"/>
      <c r="BA26" s="240"/>
    </row>
    <row r="27" spans="2:79" ht="21" customHeight="1" thickBot="1" x14ac:dyDescent="0.25">
      <c r="B27" s="870"/>
      <c r="C27" s="864"/>
      <c r="D27" s="864"/>
      <c r="E27" s="864"/>
      <c r="F27" s="864"/>
      <c r="G27" s="864"/>
      <c r="H27" s="864"/>
      <c r="I27" s="864"/>
      <c r="J27" s="864"/>
      <c r="K27" s="864"/>
      <c r="L27" s="864"/>
      <c r="M27" s="864"/>
      <c r="N27" s="864"/>
      <c r="O27" s="864"/>
      <c r="P27" s="864"/>
      <c r="Q27" s="865"/>
      <c r="R27" s="201"/>
      <c r="S27" s="199"/>
      <c r="T27" s="199"/>
      <c r="U27" s="199"/>
      <c r="V27" s="199"/>
      <c r="W27" s="199"/>
      <c r="X27" s="200"/>
      <c r="Y27" s="201"/>
      <c r="Z27" s="199"/>
      <c r="AA27" s="199"/>
      <c r="AB27" s="199"/>
      <c r="AC27" s="199"/>
      <c r="AD27" s="199"/>
      <c r="AE27" s="200"/>
      <c r="AF27" s="201"/>
      <c r="AG27" s="199"/>
      <c r="AH27" s="199"/>
      <c r="AI27" s="199"/>
      <c r="AJ27" s="199"/>
      <c r="AK27" s="199"/>
      <c r="AL27" s="200"/>
      <c r="AM27" s="198"/>
      <c r="AN27" s="199"/>
      <c r="AO27" s="199"/>
      <c r="AP27" s="199"/>
      <c r="AQ27" s="199"/>
      <c r="AR27" s="199"/>
      <c r="AS27" s="200"/>
      <c r="AT27" s="866">
        <f t="shared" si="0"/>
        <v>0</v>
      </c>
      <c r="AU27" s="866"/>
      <c r="AV27" s="867"/>
      <c r="AW27" s="868">
        <f t="shared" si="1"/>
        <v>0</v>
      </c>
      <c r="AX27" s="869"/>
      <c r="AY27" s="869"/>
      <c r="AZ27" s="239"/>
      <c r="BA27" s="241"/>
    </row>
    <row r="28" spans="2:79" ht="21" customHeight="1" thickBot="1" x14ac:dyDescent="0.25">
      <c r="B28" s="857" t="s">
        <v>172</v>
      </c>
      <c r="C28" s="858"/>
      <c r="D28" s="858"/>
      <c r="E28" s="858"/>
      <c r="F28" s="858"/>
      <c r="G28" s="858"/>
      <c r="H28" s="858"/>
      <c r="I28" s="858"/>
      <c r="J28" s="858"/>
      <c r="K28" s="858"/>
      <c r="L28" s="858"/>
      <c r="M28" s="858"/>
      <c r="N28" s="858"/>
      <c r="O28" s="858"/>
      <c r="P28" s="858"/>
      <c r="Q28" s="859"/>
      <c r="R28" s="229"/>
      <c r="S28" s="230"/>
      <c r="T28" s="230"/>
      <c r="U28" s="230"/>
      <c r="V28" s="230"/>
      <c r="W28" s="230"/>
      <c r="X28" s="231"/>
      <c r="Y28" s="232"/>
      <c r="Z28" s="230"/>
      <c r="AA28" s="230"/>
      <c r="AB28" s="230"/>
      <c r="AC28" s="230"/>
      <c r="AD28" s="230"/>
      <c r="AE28" s="231"/>
      <c r="AF28" s="232"/>
      <c r="AG28" s="230"/>
      <c r="AH28" s="230"/>
      <c r="AI28" s="230"/>
      <c r="AJ28" s="230"/>
      <c r="AK28" s="230"/>
      <c r="AL28" s="231"/>
      <c r="AM28" s="232"/>
      <c r="AN28" s="230"/>
      <c r="AO28" s="230"/>
      <c r="AP28" s="230"/>
      <c r="AQ28" s="230"/>
      <c r="AR28" s="230"/>
      <c r="AS28" s="231"/>
      <c r="AT28" s="860">
        <f>SUM(AT13:AT27)</f>
        <v>0</v>
      </c>
      <c r="AU28" s="860"/>
      <c r="AV28" s="861"/>
      <c r="AW28" s="862">
        <f>SUM(AW13:AW27)</f>
        <v>0</v>
      </c>
      <c r="AX28" s="863"/>
      <c r="AY28" s="863"/>
      <c r="AZ28" s="237">
        <f>IF(AND(AW28=0,AT29=0),0,ROUNDDOWN(AW28/AT29,1))</f>
        <v>0</v>
      </c>
      <c r="BA28" s="192"/>
    </row>
    <row r="29" spans="2:79" ht="21" customHeight="1" thickBot="1" x14ac:dyDescent="0.25">
      <c r="B29" s="871" t="s">
        <v>177</v>
      </c>
      <c r="C29" s="872"/>
      <c r="D29" s="872"/>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72"/>
      <c r="AK29" s="872"/>
      <c r="AL29" s="872"/>
      <c r="AM29" s="872"/>
      <c r="AN29" s="872"/>
      <c r="AO29" s="872"/>
      <c r="AP29" s="872"/>
      <c r="AQ29" s="872"/>
      <c r="AR29" s="872"/>
      <c r="AS29" s="873"/>
      <c r="AT29" s="857">
        <v>0</v>
      </c>
      <c r="AU29" s="858"/>
      <c r="AV29" s="858"/>
      <c r="AW29" s="858"/>
      <c r="AX29" s="858"/>
      <c r="AY29" s="858"/>
      <c r="AZ29" s="859"/>
      <c r="BA29" s="187"/>
    </row>
    <row r="30" spans="2:79" s="194" customFormat="1" ht="15" customHeight="1" x14ac:dyDescent="0.2">
      <c r="B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CA30" s="180"/>
    </row>
    <row r="31" spans="2:79" s="194" customFormat="1" ht="15.75" customHeight="1" x14ac:dyDescent="0.2">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5"/>
    </row>
    <row r="32" spans="2:79" s="194" customFormat="1" ht="17.25" customHeight="1" x14ac:dyDescent="0.2">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6"/>
    </row>
    <row r="33" spans="79:79" ht="21" customHeight="1" x14ac:dyDescent="0.2">
      <c r="CA33" s="194"/>
    </row>
    <row r="34" spans="79:79" ht="33.75" customHeight="1" x14ac:dyDescent="0.2"/>
  </sheetData>
  <sheetProtection sheet="1" objects="1" scenarios="1"/>
  <mergeCells count="106">
    <mergeCell ref="B2:AV2"/>
    <mergeCell ref="B3:AZ3"/>
    <mergeCell ref="B5:J5"/>
    <mergeCell ref="K5:X5"/>
    <mergeCell ref="B6:J6"/>
    <mergeCell ref="K6:X6"/>
    <mergeCell ref="AM8:AS8"/>
    <mergeCell ref="P9:Q9"/>
    <mergeCell ref="P10:Q10"/>
    <mergeCell ref="P11:Q11"/>
    <mergeCell ref="B8:G11"/>
    <mergeCell ref="H8:J11"/>
    <mergeCell ref="K8:O11"/>
    <mergeCell ref="AT8:AV11"/>
    <mergeCell ref="AW8:AY11"/>
    <mergeCell ref="AZ8:AZ11"/>
    <mergeCell ref="R8:X8"/>
    <mergeCell ref="Y8:AE8"/>
    <mergeCell ref="AF8:AL8"/>
    <mergeCell ref="AW12:AY12"/>
    <mergeCell ref="AW13:AY13"/>
    <mergeCell ref="B12:G12"/>
    <mergeCell ref="H12:J12"/>
    <mergeCell ref="K12:Q12"/>
    <mergeCell ref="AT12:AV12"/>
    <mergeCell ref="B13:G13"/>
    <mergeCell ref="H13:J13"/>
    <mergeCell ref="K13:Q13"/>
    <mergeCell ref="AT13:AV13"/>
    <mergeCell ref="AW14:AY14"/>
    <mergeCell ref="B15:G15"/>
    <mergeCell ref="H15:J15"/>
    <mergeCell ref="K15:Q15"/>
    <mergeCell ref="AT15:AV15"/>
    <mergeCell ref="AW15:AY15"/>
    <mergeCell ref="B14:G14"/>
    <mergeCell ref="H14:J14"/>
    <mergeCell ref="K14:Q14"/>
    <mergeCell ref="AT14:AV14"/>
    <mergeCell ref="AW16:AY16"/>
    <mergeCell ref="B17:G17"/>
    <mergeCell ref="H17:J17"/>
    <mergeCell ref="K17:Q17"/>
    <mergeCell ref="AT17:AV17"/>
    <mergeCell ref="AW17:AY17"/>
    <mergeCell ref="B16:G16"/>
    <mergeCell ref="H16:J16"/>
    <mergeCell ref="K16:Q16"/>
    <mergeCell ref="AT16:AV16"/>
    <mergeCell ref="AW18:AY18"/>
    <mergeCell ref="B19:G19"/>
    <mergeCell ref="H19:J19"/>
    <mergeCell ref="K19:Q19"/>
    <mergeCell ref="AT19:AV19"/>
    <mergeCell ref="AW19:AY19"/>
    <mergeCell ref="B18:G18"/>
    <mergeCell ref="H18:J18"/>
    <mergeCell ref="K18:Q18"/>
    <mergeCell ref="AT18:AV18"/>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B29:AS29"/>
    <mergeCell ref="AT29:AZ29"/>
    <mergeCell ref="AW26:AY26"/>
    <mergeCell ref="B27:G27"/>
    <mergeCell ref="H27:J27"/>
    <mergeCell ref="K27:Q27"/>
    <mergeCell ref="AT27:AV27"/>
    <mergeCell ref="AW27:AY27"/>
    <mergeCell ref="B26:G26"/>
    <mergeCell ref="H26:J2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s>
  <phoneticPr fontId="14"/>
  <dataValidations count="1">
    <dataValidation type="list" allowBlank="1" showInputMessage="1" showErrorMessage="1" sqref="K6:X6" xr:uid="{00000000-0002-0000-0300-000000000000}">
      <formula1>$CA$1:$CA$7</formula1>
    </dataValidation>
  </dataValidations>
  <printOptions horizontalCentered="1"/>
  <pageMargins left="0.39370078740157483" right="0.39370078740157483" top="0.55118110236220474" bottom="0.39370078740157483" header="0.39370078740157483" footer="0.19685039370078741"/>
  <pageSetup paperSize="9" scale="77" orientation="landscape" errors="blank"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pageSetUpPr fitToPage="1"/>
  </sheetPr>
  <dimension ref="B1:BP34"/>
  <sheetViews>
    <sheetView zoomScale="90" zoomScaleNormal="90" zoomScaleSheetLayoutView="100" workbookViewId="0">
      <selection activeCell="BA2" sqref="BA2"/>
    </sheetView>
  </sheetViews>
  <sheetFormatPr defaultColWidth="9" defaultRowHeight="21" customHeight="1" x14ac:dyDescent="0.2"/>
  <cols>
    <col min="1" max="1" width="1.21875" style="180" customWidth="1"/>
    <col min="2" max="5" width="2.6640625" style="179" customWidth="1"/>
    <col min="6" max="7" width="2.6640625" style="180" customWidth="1"/>
    <col min="8" max="8" width="4.33203125" style="180" customWidth="1"/>
    <col min="9" max="9" width="4.44140625" style="180" customWidth="1"/>
    <col min="10" max="10" width="3.6640625" style="180" customWidth="1"/>
    <col min="11" max="15" width="2.109375" style="180" customWidth="1"/>
    <col min="16" max="17" width="2.6640625" style="180" customWidth="1"/>
    <col min="18" max="45" width="2.77734375" style="180" customWidth="1"/>
    <col min="46" max="51" width="3.33203125" style="180" customWidth="1"/>
    <col min="52" max="52" width="8.88671875" style="180" customWidth="1"/>
    <col min="53" max="53" width="21.88671875" style="180" customWidth="1"/>
    <col min="54" max="67" width="2.6640625" style="180" customWidth="1"/>
    <col min="68" max="68" width="9" style="181"/>
    <col min="69" max="16384" width="9" style="180"/>
  </cols>
  <sheetData>
    <row r="1" spans="2:68" ht="17.25" customHeight="1" x14ac:dyDescent="0.2">
      <c r="BA1" s="296" t="s">
        <v>805</v>
      </c>
      <c r="BP1" s="181" t="s">
        <v>188</v>
      </c>
    </row>
    <row r="2" spans="2:68" ht="21" customHeight="1" x14ac:dyDescent="0.2">
      <c r="B2" s="930" t="s">
        <v>245</v>
      </c>
      <c r="C2" s="930"/>
      <c r="D2" s="930"/>
      <c r="E2" s="930"/>
      <c r="F2" s="930"/>
      <c r="G2" s="930"/>
      <c r="H2" s="930"/>
      <c r="I2" s="930"/>
      <c r="J2" s="930"/>
      <c r="K2" s="930"/>
      <c r="L2" s="930"/>
      <c r="M2" s="930"/>
      <c r="N2" s="930"/>
      <c r="O2" s="930"/>
      <c r="P2" s="930"/>
      <c r="Q2" s="930"/>
      <c r="R2" s="930"/>
      <c r="S2" s="930"/>
      <c r="T2" s="930"/>
      <c r="U2" s="930"/>
      <c r="V2" s="930"/>
      <c r="W2" s="930"/>
      <c r="X2" s="930"/>
      <c r="Y2" s="930"/>
      <c r="Z2" s="930"/>
      <c r="AA2" s="930"/>
      <c r="AB2" s="930"/>
      <c r="AC2" s="930"/>
      <c r="AD2" s="930"/>
      <c r="AE2" s="930"/>
      <c r="AF2" s="930"/>
      <c r="AG2" s="930"/>
      <c r="AH2" s="930"/>
      <c r="AI2" s="930"/>
      <c r="AJ2" s="930"/>
      <c r="AK2" s="930"/>
      <c r="AL2" s="930"/>
      <c r="AM2" s="930"/>
      <c r="AN2" s="930"/>
      <c r="AO2" s="930"/>
      <c r="AP2" s="930"/>
      <c r="AQ2" s="930"/>
      <c r="AR2" s="930"/>
      <c r="AS2" s="930"/>
      <c r="AT2" s="930"/>
      <c r="AU2" s="930"/>
      <c r="AV2" s="930"/>
      <c r="BP2" s="181" t="s">
        <v>192</v>
      </c>
    </row>
    <row r="3" spans="2:68" ht="24.75" customHeight="1" x14ac:dyDescent="0.2">
      <c r="B3" s="931" t="s">
        <v>161</v>
      </c>
      <c r="C3" s="931"/>
      <c r="D3" s="931"/>
      <c r="E3" s="931"/>
      <c r="F3" s="931"/>
      <c r="G3" s="931"/>
      <c r="H3" s="931"/>
      <c r="I3" s="931"/>
      <c r="J3" s="931"/>
      <c r="K3" s="931"/>
      <c r="L3" s="931"/>
      <c r="M3" s="931"/>
      <c r="N3" s="931"/>
      <c r="O3" s="931"/>
      <c r="P3" s="931"/>
      <c r="Q3" s="931"/>
      <c r="R3" s="931"/>
      <c r="S3" s="931"/>
      <c r="T3" s="931"/>
      <c r="U3" s="931"/>
      <c r="V3" s="931"/>
      <c r="W3" s="931"/>
      <c r="X3" s="931"/>
      <c r="Y3" s="931"/>
      <c r="Z3" s="931"/>
      <c r="AA3" s="931"/>
      <c r="AB3" s="931"/>
      <c r="AC3" s="931"/>
      <c r="AD3" s="931"/>
      <c r="AE3" s="931"/>
      <c r="AF3" s="931"/>
      <c r="AG3" s="931"/>
      <c r="AH3" s="931"/>
      <c r="AI3" s="931"/>
      <c r="AJ3" s="931"/>
      <c r="AK3" s="931"/>
      <c r="AL3" s="931"/>
      <c r="AM3" s="931"/>
      <c r="AN3" s="931"/>
      <c r="AO3" s="931"/>
      <c r="AP3" s="931"/>
      <c r="AQ3" s="931"/>
      <c r="AR3" s="931"/>
      <c r="AS3" s="931"/>
      <c r="AT3" s="931"/>
      <c r="AU3" s="931"/>
      <c r="AV3" s="931"/>
      <c r="AW3" s="931"/>
      <c r="AX3" s="931"/>
      <c r="AY3" s="931"/>
      <c r="AZ3" s="931"/>
      <c r="BP3" s="180" t="s">
        <v>15</v>
      </c>
    </row>
    <row r="4" spans="2:68" ht="13.5" customHeight="1" thickBot="1" x14ac:dyDescent="0.25">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c r="AN4" s="182"/>
      <c r="AO4" s="182"/>
      <c r="AP4" s="182"/>
      <c r="AQ4" s="182"/>
      <c r="AR4" s="182"/>
      <c r="AS4" s="182"/>
      <c r="AT4" s="182"/>
      <c r="AU4" s="182"/>
      <c r="AV4" s="182"/>
      <c r="AW4" s="182"/>
      <c r="AX4" s="182"/>
      <c r="AY4" s="182"/>
      <c r="AZ4" s="182"/>
      <c r="BP4" s="180" t="s">
        <v>193</v>
      </c>
    </row>
    <row r="5" spans="2:68" ht="21" customHeight="1" x14ac:dyDescent="0.2">
      <c r="B5" s="932" t="s">
        <v>147</v>
      </c>
      <c r="C5" s="933"/>
      <c r="D5" s="933"/>
      <c r="E5" s="933"/>
      <c r="F5" s="933"/>
      <c r="G5" s="933"/>
      <c r="H5" s="933"/>
      <c r="I5" s="933"/>
      <c r="J5" s="934"/>
      <c r="K5" s="970"/>
      <c r="L5" s="971"/>
      <c r="M5" s="971"/>
      <c r="N5" s="971"/>
      <c r="O5" s="971"/>
      <c r="P5" s="971"/>
      <c r="Q5" s="971"/>
      <c r="R5" s="971"/>
      <c r="S5" s="971"/>
      <c r="T5" s="971"/>
      <c r="U5" s="971"/>
      <c r="V5" s="971"/>
      <c r="W5" s="971"/>
      <c r="X5" s="971"/>
      <c r="Y5" s="971"/>
      <c r="Z5" s="971"/>
      <c r="AA5" s="971"/>
      <c r="AB5" s="971"/>
      <c r="AC5" s="971"/>
      <c r="AD5" s="971"/>
      <c r="AE5" s="972"/>
      <c r="AF5" s="182"/>
      <c r="AG5" s="182"/>
      <c r="AH5" s="182"/>
      <c r="AI5" s="182"/>
      <c r="AJ5" s="182"/>
      <c r="AK5" s="182"/>
      <c r="AL5" s="182"/>
      <c r="AM5" s="182"/>
      <c r="AN5" s="182"/>
      <c r="AO5" s="182"/>
      <c r="AP5" s="182"/>
      <c r="AQ5" s="182"/>
      <c r="AR5" s="182"/>
      <c r="AS5" s="182"/>
      <c r="AT5" s="182"/>
      <c r="AU5" s="182"/>
      <c r="AV5" s="182"/>
      <c r="AW5" s="182"/>
      <c r="AX5" s="182"/>
      <c r="AY5" s="182"/>
      <c r="AZ5" s="182"/>
      <c r="BP5" s="180" t="s">
        <v>156</v>
      </c>
    </row>
    <row r="6" spans="2:68" ht="21" customHeight="1" thickBot="1" x14ac:dyDescent="0.25">
      <c r="B6" s="938" t="s">
        <v>162</v>
      </c>
      <c r="C6" s="939"/>
      <c r="D6" s="939"/>
      <c r="E6" s="939"/>
      <c r="F6" s="939"/>
      <c r="G6" s="939"/>
      <c r="H6" s="939"/>
      <c r="I6" s="939"/>
      <c r="J6" s="940"/>
      <c r="K6" s="973" t="s">
        <v>188</v>
      </c>
      <c r="L6" s="974"/>
      <c r="M6" s="974"/>
      <c r="N6" s="974"/>
      <c r="O6" s="974"/>
      <c r="P6" s="974"/>
      <c r="Q6" s="974"/>
      <c r="R6" s="974"/>
      <c r="S6" s="974"/>
      <c r="T6" s="974"/>
      <c r="U6" s="974"/>
      <c r="V6" s="974"/>
      <c r="W6" s="974"/>
      <c r="X6" s="974"/>
      <c r="Y6" s="183"/>
      <c r="Z6" s="183"/>
      <c r="AA6" s="183"/>
      <c r="AB6" s="183"/>
      <c r="AC6" s="183"/>
      <c r="AD6" s="183"/>
      <c r="AE6" s="184"/>
      <c r="AF6" s="197"/>
      <c r="AG6" s="182"/>
      <c r="AH6" s="182"/>
      <c r="AI6" s="182"/>
      <c r="AJ6" s="182"/>
      <c r="AK6" s="182"/>
      <c r="AL6" s="182"/>
      <c r="AM6" s="182"/>
      <c r="AN6" s="182"/>
      <c r="AO6" s="182"/>
      <c r="AP6" s="182"/>
      <c r="AQ6" s="182"/>
      <c r="AR6" s="182"/>
      <c r="AS6" s="182"/>
      <c r="AT6" s="182"/>
      <c r="AU6" s="182"/>
      <c r="AV6" s="182"/>
      <c r="AW6" s="182"/>
      <c r="AX6" s="182"/>
      <c r="AY6" s="182"/>
      <c r="AZ6" s="182"/>
      <c r="BP6" s="180" t="s">
        <v>195</v>
      </c>
    </row>
    <row r="7" spans="2:68" ht="21" customHeight="1" thickBot="1" x14ac:dyDescent="0.25">
      <c r="B7" s="182"/>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c r="AN7" s="182"/>
      <c r="AO7" s="182"/>
      <c r="AP7" s="182"/>
      <c r="AQ7" s="182"/>
      <c r="AR7" s="182"/>
      <c r="AS7" s="182"/>
      <c r="AT7" s="182"/>
      <c r="AU7" s="182"/>
      <c r="AV7" s="182"/>
      <c r="AW7" s="182"/>
      <c r="AX7" s="182"/>
      <c r="AY7" s="182"/>
      <c r="AZ7" s="182"/>
      <c r="BP7" s="180" t="s">
        <v>196</v>
      </c>
    </row>
    <row r="8" spans="2:68" ht="21" customHeight="1" x14ac:dyDescent="0.2">
      <c r="B8" s="902" t="s">
        <v>163</v>
      </c>
      <c r="C8" s="903"/>
      <c r="D8" s="903"/>
      <c r="E8" s="903"/>
      <c r="F8" s="903"/>
      <c r="G8" s="903"/>
      <c r="H8" s="908" t="s">
        <v>173</v>
      </c>
      <c r="I8" s="908"/>
      <c r="J8" s="908"/>
      <c r="K8" s="911" t="s">
        <v>164</v>
      </c>
      <c r="L8" s="912"/>
      <c r="M8" s="912"/>
      <c r="N8" s="912"/>
      <c r="O8" s="912"/>
      <c r="P8" s="185"/>
      <c r="Q8" s="186"/>
      <c r="R8" s="902" t="s">
        <v>165</v>
      </c>
      <c r="S8" s="903"/>
      <c r="T8" s="903"/>
      <c r="U8" s="903"/>
      <c r="V8" s="903"/>
      <c r="W8" s="903"/>
      <c r="X8" s="929"/>
      <c r="Y8" s="902" t="s">
        <v>166</v>
      </c>
      <c r="Z8" s="903"/>
      <c r="AA8" s="903"/>
      <c r="AB8" s="903"/>
      <c r="AC8" s="903"/>
      <c r="AD8" s="903"/>
      <c r="AE8" s="929"/>
      <c r="AF8" s="902" t="s">
        <v>167</v>
      </c>
      <c r="AG8" s="903"/>
      <c r="AH8" s="903"/>
      <c r="AI8" s="903"/>
      <c r="AJ8" s="903"/>
      <c r="AK8" s="903"/>
      <c r="AL8" s="929"/>
      <c r="AM8" s="944" t="s">
        <v>168</v>
      </c>
      <c r="AN8" s="903"/>
      <c r="AO8" s="903"/>
      <c r="AP8" s="903"/>
      <c r="AQ8" s="903"/>
      <c r="AR8" s="903"/>
      <c r="AS8" s="929"/>
      <c r="AT8" s="917" t="s">
        <v>169</v>
      </c>
      <c r="AU8" s="918"/>
      <c r="AV8" s="919"/>
      <c r="AW8" s="908" t="s">
        <v>170</v>
      </c>
      <c r="AX8" s="908"/>
      <c r="AY8" s="908"/>
      <c r="AZ8" s="950" t="s">
        <v>171</v>
      </c>
      <c r="BA8" s="947" t="s">
        <v>194</v>
      </c>
      <c r="BP8" s="180" t="s">
        <v>46</v>
      </c>
    </row>
    <row r="9" spans="2:68" ht="21" customHeight="1" x14ac:dyDescent="0.2">
      <c r="B9" s="904"/>
      <c r="C9" s="905"/>
      <c r="D9" s="905"/>
      <c r="E9" s="905"/>
      <c r="F9" s="905"/>
      <c r="G9" s="905"/>
      <c r="H9" s="909"/>
      <c r="I9" s="909"/>
      <c r="J9" s="909"/>
      <c r="K9" s="913"/>
      <c r="L9" s="914"/>
      <c r="M9" s="914"/>
      <c r="N9" s="914"/>
      <c r="O9" s="914"/>
      <c r="P9" s="962" t="s">
        <v>174</v>
      </c>
      <c r="Q9" s="963"/>
      <c r="R9" s="198">
        <v>1</v>
      </c>
      <c r="S9" s="199">
        <v>2</v>
      </c>
      <c r="T9" s="199">
        <v>3</v>
      </c>
      <c r="U9" s="199">
        <v>4</v>
      </c>
      <c r="V9" s="199">
        <v>5</v>
      </c>
      <c r="W9" s="199">
        <v>6</v>
      </c>
      <c r="X9" s="200">
        <v>7</v>
      </c>
      <c r="Y9" s="201">
        <v>8</v>
      </c>
      <c r="Z9" s="199">
        <v>9</v>
      </c>
      <c r="AA9" s="199">
        <v>10</v>
      </c>
      <c r="AB9" s="199">
        <v>11</v>
      </c>
      <c r="AC9" s="199">
        <v>12</v>
      </c>
      <c r="AD9" s="199">
        <v>13</v>
      </c>
      <c r="AE9" s="200">
        <v>14</v>
      </c>
      <c r="AF9" s="201">
        <v>15</v>
      </c>
      <c r="AG9" s="199">
        <v>16</v>
      </c>
      <c r="AH9" s="199">
        <v>17</v>
      </c>
      <c r="AI9" s="199">
        <v>18</v>
      </c>
      <c r="AJ9" s="199">
        <v>19</v>
      </c>
      <c r="AK9" s="199">
        <v>20</v>
      </c>
      <c r="AL9" s="200">
        <v>21</v>
      </c>
      <c r="AM9" s="198">
        <v>22</v>
      </c>
      <c r="AN9" s="199">
        <v>23</v>
      </c>
      <c r="AO9" s="199">
        <v>24</v>
      </c>
      <c r="AP9" s="199">
        <v>25</v>
      </c>
      <c r="AQ9" s="199">
        <v>26</v>
      </c>
      <c r="AR9" s="199">
        <v>27</v>
      </c>
      <c r="AS9" s="200">
        <v>28</v>
      </c>
      <c r="AT9" s="920"/>
      <c r="AU9" s="921"/>
      <c r="AV9" s="922"/>
      <c r="AW9" s="909"/>
      <c r="AX9" s="909"/>
      <c r="AY9" s="909"/>
      <c r="AZ9" s="951"/>
      <c r="BA9" s="948"/>
      <c r="BP9" s="180" t="s">
        <v>197</v>
      </c>
    </row>
    <row r="10" spans="2:68" ht="21" customHeight="1" thickBot="1" x14ac:dyDescent="0.25">
      <c r="B10" s="904"/>
      <c r="C10" s="905"/>
      <c r="D10" s="905"/>
      <c r="E10" s="905"/>
      <c r="F10" s="905"/>
      <c r="G10" s="905"/>
      <c r="H10" s="909"/>
      <c r="I10" s="909"/>
      <c r="J10" s="909"/>
      <c r="K10" s="913"/>
      <c r="L10" s="914"/>
      <c r="M10" s="914"/>
      <c r="N10" s="914"/>
      <c r="O10" s="914"/>
      <c r="P10" s="962" t="s">
        <v>175</v>
      </c>
      <c r="Q10" s="963"/>
      <c r="R10" s="202"/>
      <c r="S10" s="203"/>
      <c r="T10" s="203"/>
      <c r="U10" s="203"/>
      <c r="V10" s="203"/>
      <c r="W10" s="203"/>
      <c r="X10" s="204"/>
      <c r="Y10" s="202"/>
      <c r="Z10" s="203"/>
      <c r="AA10" s="203"/>
      <c r="AB10" s="203"/>
      <c r="AC10" s="203"/>
      <c r="AD10" s="203"/>
      <c r="AE10" s="204"/>
      <c r="AF10" s="202"/>
      <c r="AG10" s="203"/>
      <c r="AH10" s="203"/>
      <c r="AI10" s="203"/>
      <c r="AJ10" s="203"/>
      <c r="AK10" s="203"/>
      <c r="AL10" s="205"/>
      <c r="AM10" s="202"/>
      <c r="AN10" s="203"/>
      <c r="AO10" s="203"/>
      <c r="AP10" s="203"/>
      <c r="AQ10" s="203"/>
      <c r="AR10" s="203"/>
      <c r="AS10" s="204"/>
      <c r="AT10" s="920"/>
      <c r="AU10" s="921"/>
      <c r="AV10" s="922"/>
      <c r="AW10" s="909"/>
      <c r="AX10" s="909"/>
      <c r="AY10" s="909"/>
      <c r="AZ10" s="951"/>
      <c r="BA10" s="948"/>
      <c r="BP10" s="180" t="s">
        <v>198</v>
      </c>
    </row>
    <row r="11" spans="2:68" ht="21" customHeight="1" thickBot="1" x14ac:dyDescent="0.25">
      <c r="B11" s="906"/>
      <c r="C11" s="907"/>
      <c r="D11" s="907"/>
      <c r="E11" s="907"/>
      <c r="F11" s="907"/>
      <c r="G11" s="907"/>
      <c r="H11" s="910"/>
      <c r="I11" s="910"/>
      <c r="J11" s="910"/>
      <c r="K11" s="915"/>
      <c r="L11" s="916"/>
      <c r="M11" s="916"/>
      <c r="N11" s="916"/>
      <c r="O11" s="916"/>
      <c r="P11" s="978" t="s">
        <v>176</v>
      </c>
      <c r="Q11" s="979"/>
      <c r="R11" s="206"/>
      <c r="S11" s="207"/>
      <c r="T11" s="207"/>
      <c r="U11" s="207"/>
      <c r="V11" s="207"/>
      <c r="W11" s="207"/>
      <c r="X11" s="208"/>
      <c r="Y11" s="206"/>
      <c r="Z11" s="207"/>
      <c r="AA11" s="207"/>
      <c r="AB11" s="207"/>
      <c r="AC11" s="207"/>
      <c r="AD11" s="207"/>
      <c r="AE11" s="208"/>
      <c r="AF11" s="206"/>
      <c r="AG11" s="207"/>
      <c r="AH11" s="207"/>
      <c r="AI11" s="207"/>
      <c r="AJ11" s="207"/>
      <c r="AK11" s="207"/>
      <c r="AL11" s="208"/>
      <c r="AM11" s="206"/>
      <c r="AN11" s="207"/>
      <c r="AO11" s="207"/>
      <c r="AP11" s="207"/>
      <c r="AQ11" s="207"/>
      <c r="AR11" s="207"/>
      <c r="AS11" s="208"/>
      <c r="AT11" s="923"/>
      <c r="AU11" s="924"/>
      <c r="AV11" s="925"/>
      <c r="AW11" s="910"/>
      <c r="AX11" s="910"/>
      <c r="AY11" s="910"/>
      <c r="AZ11" s="952"/>
      <c r="BA11" s="949"/>
      <c r="BP11" s="180" t="s">
        <v>199</v>
      </c>
    </row>
    <row r="12" spans="2:68" ht="21" customHeight="1" x14ac:dyDescent="0.2">
      <c r="B12" s="893" t="s">
        <v>47</v>
      </c>
      <c r="C12" s="894"/>
      <c r="D12" s="894"/>
      <c r="E12" s="894"/>
      <c r="F12" s="894"/>
      <c r="G12" s="894"/>
      <c r="H12" s="894"/>
      <c r="I12" s="894"/>
      <c r="J12" s="894"/>
      <c r="K12" s="895"/>
      <c r="L12" s="896"/>
      <c r="M12" s="896"/>
      <c r="N12" s="896"/>
      <c r="O12" s="896"/>
      <c r="P12" s="896"/>
      <c r="Q12" s="897"/>
      <c r="R12" s="209"/>
      <c r="S12" s="210"/>
      <c r="T12" s="210"/>
      <c r="U12" s="210"/>
      <c r="V12" s="210"/>
      <c r="W12" s="210"/>
      <c r="X12" s="211"/>
      <c r="Y12" s="209"/>
      <c r="Z12" s="210"/>
      <c r="AA12" s="210"/>
      <c r="AB12" s="210"/>
      <c r="AC12" s="210"/>
      <c r="AD12" s="210"/>
      <c r="AE12" s="211"/>
      <c r="AF12" s="209"/>
      <c r="AG12" s="210"/>
      <c r="AH12" s="210"/>
      <c r="AI12" s="210"/>
      <c r="AJ12" s="210"/>
      <c r="AK12" s="210"/>
      <c r="AL12" s="211"/>
      <c r="AM12" s="212"/>
      <c r="AN12" s="210"/>
      <c r="AO12" s="210"/>
      <c r="AP12" s="210"/>
      <c r="AQ12" s="210"/>
      <c r="AR12" s="210"/>
      <c r="AS12" s="211"/>
      <c r="AT12" s="898">
        <f>SUM(R12:AS12)</f>
        <v>0</v>
      </c>
      <c r="AU12" s="898"/>
      <c r="AV12" s="899"/>
      <c r="AW12" s="885">
        <f t="shared" ref="AW12:AW24" si="0">AT12/4</f>
        <v>0</v>
      </c>
      <c r="AX12" s="886"/>
      <c r="AY12" s="977"/>
      <c r="AZ12" s="213"/>
      <c r="BA12" s="214"/>
      <c r="BP12" s="180" t="s">
        <v>200</v>
      </c>
    </row>
    <row r="13" spans="2:68" ht="21" customHeight="1" thickBot="1" x14ac:dyDescent="0.25">
      <c r="B13" s="964" t="s">
        <v>104</v>
      </c>
      <c r="C13" s="965"/>
      <c r="D13" s="965"/>
      <c r="E13" s="965"/>
      <c r="F13" s="965"/>
      <c r="G13" s="965"/>
      <c r="H13" s="966"/>
      <c r="I13" s="966"/>
      <c r="J13" s="966"/>
      <c r="K13" s="967"/>
      <c r="L13" s="968"/>
      <c r="M13" s="968"/>
      <c r="N13" s="968"/>
      <c r="O13" s="968"/>
      <c r="P13" s="968"/>
      <c r="Q13" s="969"/>
      <c r="R13" s="215"/>
      <c r="S13" s="216"/>
      <c r="T13" s="216"/>
      <c r="U13" s="216"/>
      <c r="V13" s="216"/>
      <c r="W13" s="217"/>
      <c r="X13" s="205"/>
      <c r="Y13" s="215"/>
      <c r="Z13" s="217"/>
      <c r="AA13" s="217"/>
      <c r="AB13" s="217"/>
      <c r="AC13" s="217"/>
      <c r="AD13" s="217"/>
      <c r="AE13" s="205"/>
      <c r="AF13" s="215"/>
      <c r="AG13" s="217"/>
      <c r="AH13" s="217"/>
      <c r="AI13" s="217"/>
      <c r="AJ13" s="217"/>
      <c r="AK13" s="217"/>
      <c r="AL13" s="205"/>
      <c r="AM13" s="218"/>
      <c r="AN13" s="217"/>
      <c r="AO13" s="217"/>
      <c r="AP13" s="217"/>
      <c r="AQ13" s="217"/>
      <c r="AR13" s="217"/>
      <c r="AS13" s="205"/>
      <c r="AT13" s="975">
        <f t="shared" ref="AT13:AT27" si="1">SUM(R13:AS13)</f>
        <v>0</v>
      </c>
      <c r="AU13" s="975"/>
      <c r="AV13" s="976"/>
      <c r="AW13" s="958">
        <f t="shared" si="0"/>
        <v>0</v>
      </c>
      <c r="AX13" s="959"/>
      <c r="AY13" s="960"/>
      <c r="AZ13" s="219"/>
      <c r="BA13" s="220"/>
      <c r="BP13" s="180" t="s">
        <v>1</v>
      </c>
    </row>
    <row r="14" spans="2:68" ht="21" customHeight="1" x14ac:dyDescent="0.2">
      <c r="B14" s="876"/>
      <c r="C14" s="877"/>
      <c r="D14" s="877"/>
      <c r="E14" s="877"/>
      <c r="F14" s="877"/>
      <c r="G14" s="877"/>
      <c r="H14" s="877"/>
      <c r="I14" s="877"/>
      <c r="J14" s="877"/>
      <c r="K14" s="880"/>
      <c r="L14" s="881"/>
      <c r="M14" s="881"/>
      <c r="N14" s="881"/>
      <c r="O14" s="881"/>
      <c r="P14" s="881"/>
      <c r="Q14" s="882"/>
      <c r="R14" s="221"/>
      <c r="S14" s="222"/>
      <c r="T14" s="222"/>
      <c r="U14" s="222"/>
      <c r="V14" s="222"/>
      <c r="W14" s="222"/>
      <c r="X14" s="223"/>
      <c r="Y14" s="221"/>
      <c r="Z14" s="222"/>
      <c r="AA14" s="222"/>
      <c r="AB14" s="222"/>
      <c r="AC14" s="222"/>
      <c r="AD14" s="222"/>
      <c r="AE14" s="223"/>
      <c r="AF14" s="221"/>
      <c r="AG14" s="222"/>
      <c r="AH14" s="222"/>
      <c r="AI14" s="222"/>
      <c r="AJ14" s="222"/>
      <c r="AK14" s="222"/>
      <c r="AL14" s="223"/>
      <c r="AM14" s="224"/>
      <c r="AN14" s="222"/>
      <c r="AO14" s="222"/>
      <c r="AP14" s="222"/>
      <c r="AQ14" s="222"/>
      <c r="AR14" s="222"/>
      <c r="AS14" s="223"/>
      <c r="AT14" s="883">
        <f t="shared" si="1"/>
        <v>0</v>
      </c>
      <c r="AU14" s="883"/>
      <c r="AV14" s="884"/>
      <c r="AW14" s="878">
        <f t="shared" si="0"/>
        <v>0</v>
      </c>
      <c r="AX14" s="879"/>
      <c r="AY14" s="961"/>
      <c r="AZ14" s="225"/>
      <c r="BA14" s="226"/>
    </row>
    <row r="15" spans="2:68" ht="21" customHeight="1" x14ac:dyDescent="0.2">
      <c r="B15" s="876"/>
      <c r="C15" s="877"/>
      <c r="D15" s="877"/>
      <c r="E15" s="877"/>
      <c r="F15" s="877"/>
      <c r="G15" s="877"/>
      <c r="H15" s="864"/>
      <c r="I15" s="864"/>
      <c r="J15" s="864"/>
      <c r="K15" s="865"/>
      <c r="L15" s="874"/>
      <c r="M15" s="874"/>
      <c r="N15" s="874"/>
      <c r="O15" s="874"/>
      <c r="P15" s="874"/>
      <c r="Q15" s="875"/>
      <c r="R15" s="201"/>
      <c r="S15" s="222"/>
      <c r="T15" s="222"/>
      <c r="U15" s="222"/>
      <c r="V15" s="222"/>
      <c r="W15" s="199"/>
      <c r="X15" s="200"/>
      <c r="Y15" s="201"/>
      <c r="Z15" s="199"/>
      <c r="AA15" s="199"/>
      <c r="AB15" s="199"/>
      <c r="AC15" s="199"/>
      <c r="AD15" s="199"/>
      <c r="AE15" s="200"/>
      <c r="AF15" s="201"/>
      <c r="AG15" s="199"/>
      <c r="AH15" s="199"/>
      <c r="AI15" s="199"/>
      <c r="AJ15" s="199"/>
      <c r="AK15" s="199"/>
      <c r="AL15" s="200"/>
      <c r="AM15" s="198"/>
      <c r="AN15" s="199"/>
      <c r="AO15" s="199"/>
      <c r="AP15" s="199"/>
      <c r="AQ15" s="199"/>
      <c r="AR15" s="199"/>
      <c r="AS15" s="200"/>
      <c r="AT15" s="866">
        <f t="shared" si="1"/>
        <v>0</v>
      </c>
      <c r="AU15" s="866"/>
      <c r="AV15" s="867"/>
      <c r="AW15" s="868">
        <f t="shared" si="0"/>
        <v>0</v>
      </c>
      <c r="AX15" s="869"/>
      <c r="AY15" s="957"/>
      <c r="AZ15" s="225"/>
      <c r="BA15" s="227"/>
    </row>
    <row r="16" spans="2:68" ht="21" customHeight="1" x14ac:dyDescent="0.2">
      <c r="B16" s="876"/>
      <c r="C16" s="877"/>
      <c r="D16" s="877"/>
      <c r="E16" s="877"/>
      <c r="F16" s="877"/>
      <c r="G16" s="877"/>
      <c r="H16" s="864"/>
      <c r="I16" s="864"/>
      <c r="J16" s="864"/>
      <c r="K16" s="865"/>
      <c r="L16" s="874"/>
      <c r="M16" s="874"/>
      <c r="N16" s="874"/>
      <c r="O16" s="874"/>
      <c r="P16" s="874"/>
      <c r="Q16" s="875"/>
      <c r="R16" s="201"/>
      <c r="S16" s="222"/>
      <c r="T16" s="222"/>
      <c r="U16" s="222"/>
      <c r="V16" s="222"/>
      <c r="W16" s="222"/>
      <c r="X16" s="200"/>
      <c r="Y16" s="201"/>
      <c r="Z16" s="199"/>
      <c r="AA16" s="199"/>
      <c r="AB16" s="199"/>
      <c r="AC16" s="199"/>
      <c r="AD16" s="199"/>
      <c r="AE16" s="200"/>
      <c r="AF16" s="201"/>
      <c r="AG16" s="199"/>
      <c r="AH16" s="199"/>
      <c r="AI16" s="199"/>
      <c r="AJ16" s="199"/>
      <c r="AK16" s="199"/>
      <c r="AL16" s="200"/>
      <c r="AM16" s="198"/>
      <c r="AN16" s="199"/>
      <c r="AO16" s="199"/>
      <c r="AP16" s="199"/>
      <c r="AQ16" s="199"/>
      <c r="AR16" s="199"/>
      <c r="AS16" s="200"/>
      <c r="AT16" s="866">
        <f t="shared" si="1"/>
        <v>0</v>
      </c>
      <c r="AU16" s="866"/>
      <c r="AV16" s="867"/>
      <c r="AW16" s="868">
        <f t="shared" si="0"/>
        <v>0</v>
      </c>
      <c r="AX16" s="869"/>
      <c r="AY16" s="957"/>
      <c r="AZ16" s="225"/>
      <c r="BA16" s="227"/>
    </row>
    <row r="17" spans="2:68" ht="21" customHeight="1" x14ac:dyDescent="0.2">
      <c r="B17" s="876"/>
      <c r="C17" s="877"/>
      <c r="D17" s="877"/>
      <c r="E17" s="877"/>
      <c r="F17" s="877"/>
      <c r="G17" s="877"/>
      <c r="H17" s="864"/>
      <c r="I17" s="864"/>
      <c r="J17" s="864"/>
      <c r="K17" s="865"/>
      <c r="L17" s="874"/>
      <c r="M17" s="874"/>
      <c r="N17" s="874"/>
      <c r="O17" s="874"/>
      <c r="P17" s="874"/>
      <c r="Q17" s="875"/>
      <c r="R17" s="201"/>
      <c r="S17" s="199"/>
      <c r="T17" s="199"/>
      <c r="U17" s="199"/>
      <c r="V17" s="199"/>
      <c r="W17" s="199"/>
      <c r="X17" s="200"/>
      <c r="Y17" s="201"/>
      <c r="Z17" s="199"/>
      <c r="AA17" s="199"/>
      <c r="AB17" s="199"/>
      <c r="AC17" s="199"/>
      <c r="AD17" s="199"/>
      <c r="AE17" s="200"/>
      <c r="AF17" s="201"/>
      <c r="AG17" s="199"/>
      <c r="AH17" s="199"/>
      <c r="AI17" s="199"/>
      <c r="AJ17" s="199"/>
      <c r="AK17" s="199"/>
      <c r="AL17" s="200"/>
      <c r="AM17" s="201"/>
      <c r="AN17" s="199"/>
      <c r="AO17" s="199"/>
      <c r="AP17" s="199"/>
      <c r="AQ17" s="199"/>
      <c r="AR17" s="199"/>
      <c r="AS17" s="200"/>
      <c r="AT17" s="866">
        <f t="shared" si="1"/>
        <v>0</v>
      </c>
      <c r="AU17" s="866"/>
      <c r="AV17" s="867"/>
      <c r="AW17" s="868">
        <f t="shared" si="0"/>
        <v>0</v>
      </c>
      <c r="AX17" s="869"/>
      <c r="AY17" s="957"/>
      <c r="AZ17" s="225"/>
      <c r="BA17" s="227"/>
    </row>
    <row r="18" spans="2:68" ht="21" customHeight="1" x14ac:dyDescent="0.2">
      <c r="B18" s="876"/>
      <c r="C18" s="877"/>
      <c r="D18" s="877"/>
      <c r="E18" s="877"/>
      <c r="F18" s="877"/>
      <c r="G18" s="877"/>
      <c r="H18" s="864"/>
      <c r="I18" s="864"/>
      <c r="J18" s="864"/>
      <c r="K18" s="865"/>
      <c r="L18" s="874"/>
      <c r="M18" s="874"/>
      <c r="N18" s="874"/>
      <c r="O18" s="874"/>
      <c r="P18" s="874"/>
      <c r="Q18" s="875"/>
      <c r="R18" s="201"/>
      <c r="S18" s="199"/>
      <c r="T18" s="199"/>
      <c r="U18" s="199"/>
      <c r="V18" s="199"/>
      <c r="W18" s="199"/>
      <c r="X18" s="200"/>
      <c r="Y18" s="201"/>
      <c r="Z18" s="199"/>
      <c r="AA18" s="199"/>
      <c r="AB18" s="199"/>
      <c r="AC18" s="199"/>
      <c r="AD18" s="199"/>
      <c r="AE18" s="200"/>
      <c r="AF18" s="201"/>
      <c r="AG18" s="199"/>
      <c r="AH18" s="199"/>
      <c r="AI18" s="199"/>
      <c r="AJ18" s="199"/>
      <c r="AK18" s="199"/>
      <c r="AL18" s="200"/>
      <c r="AM18" s="201"/>
      <c r="AN18" s="199"/>
      <c r="AO18" s="199"/>
      <c r="AP18" s="199"/>
      <c r="AQ18" s="199"/>
      <c r="AR18" s="199"/>
      <c r="AS18" s="200"/>
      <c r="AT18" s="866">
        <f t="shared" si="1"/>
        <v>0</v>
      </c>
      <c r="AU18" s="866"/>
      <c r="AV18" s="867"/>
      <c r="AW18" s="868">
        <f t="shared" si="0"/>
        <v>0</v>
      </c>
      <c r="AX18" s="869"/>
      <c r="AY18" s="957"/>
      <c r="AZ18" s="225"/>
      <c r="BA18" s="227"/>
    </row>
    <row r="19" spans="2:68" ht="21" customHeight="1" x14ac:dyDescent="0.2">
      <c r="B19" s="876"/>
      <c r="C19" s="877"/>
      <c r="D19" s="877"/>
      <c r="E19" s="877"/>
      <c r="F19" s="877"/>
      <c r="G19" s="877"/>
      <c r="H19" s="864"/>
      <c r="I19" s="864"/>
      <c r="J19" s="864"/>
      <c r="K19" s="865"/>
      <c r="L19" s="874"/>
      <c r="M19" s="874"/>
      <c r="N19" s="874"/>
      <c r="O19" s="874"/>
      <c r="P19" s="874"/>
      <c r="Q19" s="875"/>
      <c r="R19" s="201"/>
      <c r="S19" s="222"/>
      <c r="T19" s="222"/>
      <c r="U19" s="222"/>
      <c r="V19" s="222"/>
      <c r="W19" s="199"/>
      <c r="X19" s="200"/>
      <c r="Y19" s="201"/>
      <c r="Z19" s="199"/>
      <c r="AA19" s="199"/>
      <c r="AB19" s="199"/>
      <c r="AC19" s="199"/>
      <c r="AD19" s="199"/>
      <c r="AE19" s="200"/>
      <c r="AF19" s="201"/>
      <c r="AG19" s="199"/>
      <c r="AH19" s="199"/>
      <c r="AI19" s="199"/>
      <c r="AJ19" s="199"/>
      <c r="AK19" s="199"/>
      <c r="AL19" s="200"/>
      <c r="AM19" s="201"/>
      <c r="AN19" s="199"/>
      <c r="AO19" s="199"/>
      <c r="AP19" s="199"/>
      <c r="AQ19" s="199"/>
      <c r="AR19" s="199"/>
      <c r="AS19" s="200"/>
      <c r="AT19" s="866">
        <f t="shared" si="1"/>
        <v>0</v>
      </c>
      <c r="AU19" s="866"/>
      <c r="AV19" s="867"/>
      <c r="AW19" s="868">
        <f t="shared" si="0"/>
        <v>0</v>
      </c>
      <c r="AX19" s="869"/>
      <c r="AY19" s="957"/>
      <c r="AZ19" s="225"/>
      <c r="BA19" s="227"/>
    </row>
    <row r="20" spans="2:68" ht="21" customHeight="1" x14ac:dyDescent="0.2">
      <c r="B20" s="870"/>
      <c r="C20" s="864"/>
      <c r="D20" s="864"/>
      <c r="E20" s="864"/>
      <c r="F20" s="864"/>
      <c r="G20" s="864"/>
      <c r="H20" s="864"/>
      <c r="I20" s="864"/>
      <c r="J20" s="864"/>
      <c r="K20" s="865"/>
      <c r="L20" s="874"/>
      <c r="M20" s="874"/>
      <c r="N20" s="874"/>
      <c r="O20" s="874"/>
      <c r="P20" s="874"/>
      <c r="Q20" s="875"/>
      <c r="R20" s="201"/>
      <c r="S20" s="222"/>
      <c r="T20" s="222"/>
      <c r="U20" s="222"/>
      <c r="V20" s="222"/>
      <c r="W20" s="199"/>
      <c r="X20" s="200"/>
      <c r="Y20" s="201"/>
      <c r="Z20" s="199"/>
      <c r="AA20" s="199"/>
      <c r="AB20" s="199"/>
      <c r="AC20" s="199"/>
      <c r="AD20" s="199"/>
      <c r="AE20" s="200"/>
      <c r="AF20" s="201"/>
      <c r="AG20" s="199"/>
      <c r="AH20" s="199"/>
      <c r="AI20" s="199"/>
      <c r="AJ20" s="199"/>
      <c r="AK20" s="199"/>
      <c r="AL20" s="200"/>
      <c r="AM20" s="198"/>
      <c r="AN20" s="199"/>
      <c r="AO20" s="199"/>
      <c r="AP20" s="199"/>
      <c r="AQ20" s="199"/>
      <c r="AR20" s="199"/>
      <c r="AS20" s="200"/>
      <c r="AT20" s="866">
        <f t="shared" si="1"/>
        <v>0</v>
      </c>
      <c r="AU20" s="866"/>
      <c r="AV20" s="867"/>
      <c r="AW20" s="868">
        <f t="shared" si="0"/>
        <v>0</v>
      </c>
      <c r="AX20" s="869"/>
      <c r="AY20" s="957"/>
      <c r="AZ20" s="225"/>
      <c r="BA20" s="227"/>
    </row>
    <row r="21" spans="2:68" ht="21" customHeight="1" x14ac:dyDescent="0.2">
      <c r="B21" s="870"/>
      <c r="C21" s="864"/>
      <c r="D21" s="864"/>
      <c r="E21" s="864"/>
      <c r="F21" s="864"/>
      <c r="G21" s="864"/>
      <c r="H21" s="864"/>
      <c r="I21" s="864"/>
      <c r="J21" s="864"/>
      <c r="K21" s="865"/>
      <c r="L21" s="874"/>
      <c r="M21" s="874"/>
      <c r="N21" s="874"/>
      <c r="O21" s="874"/>
      <c r="P21" s="874"/>
      <c r="Q21" s="875"/>
      <c r="R21" s="201"/>
      <c r="S21" s="222"/>
      <c r="T21" s="222"/>
      <c r="U21" s="222"/>
      <c r="V21" s="222"/>
      <c r="W21" s="199"/>
      <c r="X21" s="200"/>
      <c r="Y21" s="201"/>
      <c r="Z21" s="199"/>
      <c r="AA21" s="199"/>
      <c r="AB21" s="199"/>
      <c r="AC21" s="199"/>
      <c r="AD21" s="199"/>
      <c r="AE21" s="200"/>
      <c r="AF21" s="201"/>
      <c r="AG21" s="199"/>
      <c r="AH21" s="199"/>
      <c r="AI21" s="199"/>
      <c r="AJ21" s="199"/>
      <c r="AK21" s="199"/>
      <c r="AL21" s="200"/>
      <c r="AM21" s="198"/>
      <c r="AN21" s="199"/>
      <c r="AO21" s="199"/>
      <c r="AP21" s="199"/>
      <c r="AQ21" s="199"/>
      <c r="AR21" s="199"/>
      <c r="AS21" s="200"/>
      <c r="AT21" s="866">
        <f t="shared" si="1"/>
        <v>0</v>
      </c>
      <c r="AU21" s="866"/>
      <c r="AV21" s="867"/>
      <c r="AW21" s="868">
        <f t="shared" si="0"/>
        <v>0</v>
      </c>
      <c r="AX21" s="869"/>
      <c r="AY21" s="957"/>
      <c r="AZ21" s="225"/>
      <c r="BA21" s="227"/>
    </row>
    <row r="22" spans="2:68" ht="21" customHeight="1" x14ac:dyDescent="0.2">
      <c r="B22" s="870"/>
      <c r="C22" s="864"/>
      <c r="D22" s="864"/>
      <c r="E22" s="864"/>
      <c r="F22" s="864"/>
      <c r="G22" s="864"/>
      <c r="H22" s="864"/>
      <c r="I22" s="864"/>
      <c r="J22" s="864"/>
      <c r="K22" s="865"/>
      <c r="L22" s="874"/>
      <c r="M22" s="874"/>
      <c r="N22" s="874"/>
      <c r="O22" s="874"/>
      <c r="P22" s="874"/>
      <c r="Q22" s="875"/>
      <c r="R22" s="201"/>
      <c r="S22" s="199"/>
      <c r="T22" s="199"/>
      <c r="U22" s="199"/>
      <c r="V22" s="199"/>
      <c r="W22" s="199"/>
      <c r="X22" s="200"/>
      <c r="Y22" s="201"/>
      <c r="Z22" s="199"/>
      <c r="AA22" s="199"/>
      <c r="AB22" s="199"/>
      <c r="AC22" s="199"/>
      <c r="AD22" s="199"/>
      <c r="AE22" s="200"/>
      <c r="AF22" s="201"/>
      <c r="AG22" s="199"/>
      <c r="AH22" s="199"/>
      <c r="AI22" s="199"/>
      <c r="AJ22" s="199"/>
      <c r="AK22" s="199"/>
      <c r="AL22" s="200"/>
      <c r="AM22" s="198"/>
      <c r="AN22" s="199"/>
      <c r="AO22" s="199"/>
      <c r="AP22" s="199"/>
      <c r="AQ22" s="199"/>
      <c r="AR22" s="199"/>
      <c r="AS22" s="200"/>
      <c r="AT22" s="866">
        <f t="shared" si="1"/>
        <v>0</v>
      </c>
      <c r="AU22" s="866"/>
      <c r="AV22" s="867"/>
      <c r="AW22" s="868">
        <f t="shared" si="0"/>
        <v>0</v>
      </c>
      <c r="AX22" s="869"/>
      <c r="AY22" s="957"/>
      <c r="AZ22" s="225"/>
      <c r="BA22" s="227"/>
    </row>
    <row r="23" spans="2:68" ht="21" customHeight="1" x14ac:dyDescent="0.2">
      <c r="B23" s="870"/>
      <c r="C23" s="864"/>
      <c r="D23" s="864"/>
      <c r="E23" s="864"/>
      <c r="F23" s="864"/>
      <c r="G23" s="864"/>
      <c r="H23" s="864"/>
      <c r="I23" s="864"/>
      <c r="J23" s="864"/>
      <c r="K23" s="864"/>
      <c r="L23" s="864"/>
      <c r="M23" s="864"/>
      <c r="N23" s="864"/>
      <c r="O23" s="864"/>
      <c r="P23" s="864"/>
      <c r="Q23" s="865"/>
      <c r="R23" s="201"/>
      <c r="S23" s="199"/>
      <c r="T23" s="199"/>
      <c r="U23" s="199"/>
      <c r="V23" s="199"/>
      <c r="W23" s="199"/>
      <c r="X23" s="200"/>
      <c r="Y23" s="201"/>
      <c r="Z23" s="199"/>
      <c r="AA23" s="199"/>
      <c r="AB23" s="199"/>
      <c r="AC23" s="199"/>
      <c r="AD23" s="199"/>
      <c r="AE23" s="200"/>
      <c r="AF23" s="201"/>
      <c r="AG23" s="199"/>
      <c r="AH23" s="199"/>
      <c r="AI23" s="199"/>
      <c r="AJ23" s="199"/>
      <c r="AK23" s="199"/>
      <c r="AL23" s="200"/>
      <c r="AM23" s="198"/>
      <c r="AN23" s="199"/>
      <c r="AO23" s="199"/>
      <c r="AP23" s="199"/>
      <c r="AQ23" s="199"/>
      <c r="AR23" s="199"/>
      <c r="AS23" s="200"/>
      <c r="AT23" s="866">
        <f t="shared" si="1"/>
        <v>0</v>
      </c>
      <c r="AU23" s="866"/>
      <c r="AV23" s="867"/>
      <c r="AW23" s="868">
        <f t="shared" si="0"/>
        <v>0</v>
      </c>
      <c r="AX23" s="869"/>
      <c r="AY23" s="957"/>
      <c r="AZ23" s="225"/>
      <c r="BA23" s="227"/>
    </row>
    <row r="24" spans="2:68" ht="21" customHeight="1" x14ac:dyDescent="0.2">
      <c r="B24" s="870"/>
      <c r="C24" s="864"/>
      <c r="D24" s="864"/>
      <c r="E24" s="864"/>
      <c r="F24" s="864"/>
      <c r="G24" s="864"/>
      <c r="H24" s="864"/>
      <c r="I24" s="864"/>
      <c r="J24" s="864"/>
      <c r="K24" s="864"/>
      <c r="L24" s="864"/>
      <c r="M24" s="864"/>
      <c r="N24" s="864"/>
      <c r="O24" s="864"/>
      <c r="P24" s="864"/>
      <c r="Q24" s="865"/>
      <c r="R24" s="201"/>
      <c r="S24" s="199"/>
      <c r="T24" s="199"/>
      <c r="U24" s="199"/>
      <c r="V24" s="199"/>
      <c r="W24" s="199"/>
      <c r="X24" s="200"/>
      <c r="Y24" s="201"/>
      <c r="Z24" s="199"/>
      <c r="AA24" s="199"/>
      <c r="AB24" s="199"/>
      <c r="AC24" s="199"/>
      <c r="AD24" s="199"/>
      <c r="AE24" s="200"/>
      <c r="AF24" s="201"/>
      <c r="AG24" s="199"/>
      <c r="AH24" s="199"/>
      <c r="AI24" s="199"/>
      <c r="AJ24" s="199"/>
      <c r="AK24" s="199"/>
      <c r="AL24" s="200"/>
      <c r="AM24" s="198"/>
      <c r="AN24" s="199"/>
      <c r="AO24" s="199"/>
      <c r="AP24" s="199"/>
      <c r="AQ24" s="199"/>
      <c r="AR24" s="199"/>
      <c r="AS24" s="200"/>
      <c r="AT24" s="866">
        <f t="shared" si="1"/>
        <v>0</v>
      </c>
      <c r="AU24" s="866"/>
      <c r="AV24" s="867"/>
      <c r="AW24" s="868">
        <f t="shared" si="0"/>
        <v>0</v>
      </c>
      <c r="AX24" s="869"/>
      <c r="AY24" s="957"/>
      <c r="AZ24" s="225"/>
      <c r="BA24" s="227"/>
    </row>
    <row r="25" spans="2:68" ht="21" customHeight="1" x14ac:dyDescent="0.2">
      <c r="B25" s="870"/>
      <c r="C25" s="864"/>
      <c r="D25" s="864"/>
      <c r="E25" s="864"/>
      <c r="F25" s="864"/>
      <c r="G25" s="864"/>
      <c r="H25" s="864"/>
      <c r="I25" s="864"/>
      <c r="J25" s="864"/>
      <c r="K25" s="864"/>
      <c r="L25" s="864"/>
      <c r="M25" s="864"/>
      <c r="N25" s="864"/>
      <c r="O25" s="864"/>
      <c r="P25" s="864"/>
      <c r="Q25" s="865"/>
      <c r="R25" s="201"/>
      <c r="S25" s="199"/>
      <c r="T25" s="199"/>
      <c r="U25" s="199"/>
      <c r="V25" s="199"/>
      <c r="W25" s="199"/>
      <c r="X25" s="200"/>
      <c r="Y25" s="201"/>
      <c r="Z25" s="199"/>
      <c r="AA25" s="199"/>
      <c r="AB25" s="199"/>
      <c r="AC25" s="199"/>
      <c r="AD25" s="199"/>
      <c r="AE25" s="200"/>
      <c r="AF25" s="201"/>
      <c r="AG25" s="199"/>
      <c r="AH25" s="199"/>
      <c r="AI25" s="199"/>
      <c r="AJ25" s="199"/>
      <c r="AK25" s="199"/>
      <c r="AL25" s="200"/>
      <c r="AM25" s="198"/>
      <c r="AN25" s="199"/>
      <c r="AO25" s="199"/>
      <c r="AP25" s="199"/>
      <c r="AQ25" s="199"/>
      <c r="AR25" s="199"/>
      <c r="AS25" s="200"/>
      <c r="AT25" s="866">
        <f t="shared" si="1"/>
        <v>0</v>
      </c>
      <c r="AU25" s="866"/>
      <c r="AV25" s="867"/>
      <c r="AW25" s="868">
        <v>0</v>
      </c>
      <c r="AX25" s="869"/>
      <c r="AY25" s="957"/>
      <c r="AZ25" s="225"/>
      <c r="BA25" s="227"/>
    </row>
    <row r="26" spans="2:68" ht="21" customHeight="1" x14ac:dyDescent="0.2">
      <c r="B26" s="870"/>
      <c r="C26" s="864"/>
      <c r="D26" s="864"/>
      <c r="E26" s="864"/>
      <c r="F26" s="864"/>
      <c r="G26" s="864"/>
      <c r="H26" s="864"/>
      <c r="I26" s="864"/>
      <c r="J26" s="864"/>
      <c r="K26" s="864"/>
      <c r="L26" s="864"/>
      <c r="M26" s="864"/>
      <c r="N26" s="864"/>
      <c r="O26" s="864"/>
      <c r="P26" s="864"/>
      <c r="Q26" s="865"/>
      <c r="R26" s="201"/>
      <c r="S26" s="222"/>
      <c r="T26" s="222"/>
      <c r="U26" s="222"/>
      <c r="V26" s="222"/>
      <c r="W26" s="199"/>
      <c r="X26" s="200"/>
      <c r="Y26" s="201"/>
      <c r="Z26" s="199"/>
      <c r="AA26" s="199"/>
      <c r="AB26" s="199"/>
      <c r="AC26" s="199"/>
      <c r="AD26" s="199"/>
      <c r="AE26" s="200"/>
      <c r="AF26" s="201"/>
      <c r="AG26" s="199"/>
      <c r="AH26" s="199"/>
      <c r="AI26" s="199"/>
      <c r="AJ26" s="199"/>
      <c r="AK26" s="199"/>
      <c r="AL26" s="200"/>
      <c r="AM26" s="198"/>
      <c r="AN26" s="199"/>
      <c r="AO26" s="199"/>
      <c r="AP26" s="199"/>
      <c r="AQ26" s="199"/>
      <c r="AR26" s="199"/>
      <c r="AS26" s="200"/>
      <c r="AT26" s="866">
        <f t="shared" si="1"/>
        <v>0</v>
      </c>
      <c r="AU26" s="866"/>
      <c r="AV26" s="867"/>
      <c r="AW26" s="868">
        <f>AT26/4</f>
        <v>0</v>
      </c>
      <c r="AX26" s="869"/>
      <c r="AY26" s="957"/>
      <c r="AZ26" s="225"/>
      <c r="BA26" s="227"/>
      <c r="BP26" s="235"/>
    </row>
    <row r="27" spans="2:68" ht="21" customHeight="1" thickBot="1" x14ac:dyDescent="0.25">
      <c r="B27" s="870"/>
      <c r="C27" s="864"/>
      <c r="D27" s="864"/>
      <c r="E27" s="864"/>
      <c r="F27" s="864"/>
      <c r="G27" s="864"/>
      <c r="H27" s="864"/>
      <c r="I27" s="864"/>
      <c r="J27" s="864"/>
      <c r="K27" s="864"/>
      <c r="L27" s="864"/>
      <c r="M27" s="864"/>
      <c r="N27" s="864"/>
      <c r="O27" s="864"/>
      <c r="P27" s="864"/>
      <c r="Q27" s="865"/>
      <c r="R27" s="201"/>
      <c r="S27" s="199"/>
      <c r="T27" s="199"/>
      <c r="U27" s="199"/>
      <c r="V27" s="199"/>
      <c r="W27" s="199"/>
      <c r="X27" s="200"/>
      <c r="Y27" s="201"/>
      <c r="Z27" s="199"/>
      <c r="AA27" s="199"/>
      <c r="AB27" s="199"/>
      <c r="AC27" s="199"/>
      <c r="AD27" s="199"/>
      <c r="AE27" s="200"/>
      <c r="AF27" s="201"/>
      <c r="AG27" s="199"/>
      <c r="AH27" s="199"/>
      <c r="AI27" s="199"/>
      <c r="AJ27" s="199"/>
      <c r="AK27" s="199"/>
      <c r="AL27" s="200"/>
      <c r="AM27" s="198"/>
      <c r="AN27" s="199"/>
      <c r="AO27" s="199"/>
      <c r="AP27" s="199"/>
      <c r="AQ27" s="199"/>
      <c r="AR27" s="199"/>
      <c r="AS27" s="200"/>
      <c r="AT27" s="866">
        <f t="shared" si="1"/>
        <v>0</v>
      </c>
      <c r="AU27" s="866"/>
      <c r="AV27" s="867"/>
      <c r="AW27" s="868">
        <f>AT27/4</f>
        <v>0</v>
      </c>
      <c r="AX27" s="869"/>
      <c r="AY27" s="957"/>
      <c r="AZ27" s="225"/>
      <c r="BA27" s="228"/>
      <c r="BP27" s="235"/>
    </row>
    <row r="28" spans="2:68" ht="21" customHeight="1" thickBot="1" x14ac:dyDescent="0.25">
      <c r="B28" s="857" t="s">
        <v>172</v>
      </c>
      <c r="C28" s="858"/>
      <c r="D28" s="858"/>
      <c r="E28" s="858"/>
      <c r="F28" s="858"/>
      <c r="G28" s="858"/>
      <c r="H28" s="858"/>
      <c r="I28" s="858"/>
      <c r="J28" s="858"/>
      <c r="K28" s="858"/>
      <c r="L28" s="858"/>
      <c r="M28" s="858"/>
      <c r="N28" s="858"/>
      <c r="O28" s="858"/>
      <c r="P28" s="858"/>
      <c r="Q28" s="859"/>
      <c r="R28" s="229"/>
      <c r="S28" s="230"/>
      <c r="T28" s="230"/>
      <c r="U28" s="230"/>
      <c r="V28" s="230"/>
      <c r="W28" s="230"/>
      <c r="X28" s="231"/>
      <c r="Y28" s="232"/>
      <c r="Z28" s="230"/>
      <c r="AA28" s="230"/>
      <c r="AB28" s="230"/>
      <c r="AC28" s="230"/>
      <c r="AD28" s="230"/>
      <c r="AE28" s="231"/>
      <c r="AF28" s="232"/>
      <c r="AG28" s="230"/>
      <c r="AH28" s="230"/>
      <c r="AI28" s="230"/>
      <c r="AJ28" s="230"/>
      <c r="AK28" s="230"/>
      <c r="AL28" s="231"/>
      <c r="AM28" s="232"/>
      <c r="AN28" s="230"/>
      <c r="AO28" s="230"/>
      <c r="AP28" s="230"/>
      <c r="AQ28" s="230"/>
      <c r="AR28" s="230"/>
      <c r="AS28" s="231"/>
      <c r="AT28" s="858">
        <f>SUM(AT14:AV27)</f>
        <v>0</v>
      </c>
      <c r="AU28" s="858"/>
      <c r="AV28" s="892"/>
      <c r="AW28" s="862">
        <f>SUM(AW14:AY27)</f>
        <v>0</v>
      </c>
      <c r="AX28" s="863"/>
      <c r="AY28" s="953"/>
      <c r="AZ28" s="233">
        <f>IF(AND(AW28=0,AT29=0),0,ROUNDDOWN(AW28/AT29,1))</f>
        <v>0</v>
      </c>
      <c r="BA28" s="234"/>
      <c r="BP28" s="235"/>
    </row>
    <row r="29" spans="2:68" ht="21" customHeight="1" thickBot="1" x14ac:dyDescent="0.25">
      <c r="B29" s="954" t="s">
        <v>177</v>
      </c>
      <c r="C29" s="955"/>
      <c r="D29" s="955"/>
      <c r="E29" s="955"/>
      <c r="F29" s="955"/>
      <c r="G29" s="955"/>
      <c r="H29" s="955"/>
      <c r="I29" s="955"/>
      <c r="J29" s="955"/>
      <c r="K29" s="955"/>
      <c r="L29" s="955"/>
      <c r="M29" s="955"/>
      <c r="N29" s="955"/>
      <c r="O29" s="955"/>
      <c r="P29" s="955"/>
      <c r="Q29" s="955"/>
      <c r="R29" s="955"/>
      <c r="S29" s="955"/>
      <c r="T29" s="955"/>
      <c r="U29" s="955"/>
      <c r="V29" s="955"/>
      <c r="W29" s="955"/>
      <c r="X29" s="955"/>
      <c r="Y29" s="955"/>
      <c r="Z29" s="955"/>
      <c r="AA29" s="955"/>
      <c r="AB29" s="955"/>
      <c r="AC29" s="955"/>
      <c r="AD29" s="955"/>
      <c r="AE29" s="955"/>
      <c r="AF29" s="955"/>
      <c r="AG29" s="955"/>
      <c r="AH29" s="955"/>
      <c r="AI29" s="955"/>
      <c r="AJ29" s="955"/>
      <c r="AK29" s="955"/>
      <c r="AL29" s="955"/>
      <c r="AM29" s="955"/>
      <c r="AN29" s="955"/>
      <c r="AO29" s="955"/>
      <c r="AP29" s="955"/>
      <c r="AQ29" s="955"/>
      <c r="AR29" s="955"/>
      <c r="AS29" s="956"/>
      <c r="AT29" s="857">
        <v>0</v>
      </c>
      <c r="AU29" s="858"/>
      <c r="AV29" s="858"/>
      <c r="AW29" s="858"/>
      <c r="AX29" s="858"/>
      <c r="AY29" s="858"/>
      <c r="AZ29" s="859"/>
      <c r="BA29" s="234"/>
    </row>
    <row r="30" spans="2:68" s="194" customFormat="1" ht="15" customHeight="1" x14ac:dyDescent="0.2">
      <c r="B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5"/>
      <c r="BP30" s="181"/>
    </row>
    <row r="31" spans="2:68" s="194" customFormat="1" ht="15.75" customHeight="1" x14ac:dyDescent="0.2">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6"/>
      <c r="BP31" s="181"/>
    </row>
    <row r="32" spans="2:68" s="194" customFormat="1" ht="17.25" customHeight="1" x14ac:dyDescent="0.2">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3"/>
      <c r="BP32" s="181"/>
    </row>
    <row r="34" ht="33.75" customHeight="1" x14ac:dyDescent="0.2"/>
  </sheetData>
  <mergeCells count="105">
    <mergeCell ref="H14:J14"/>
    <mergeCell ref="K5:AE5"/>
    <mergeCell ref="K6:X6"/>
    <mergeCell ref="AW17:AY17"/>
    <mergeCell ref="AW16:AY16"/>
    <mergeCell ref="AW15:AY15"/>
    <mergeCell ref="AT13:AV13"/>
    <mergeCell ref="AW12:AY12"/>
    <mergeCell ref="AM8:AS8"/>
    <mergeCell ref="AT8:AV11"/>
    <mergeCell ref="AT15:AV15"/>
    <mergeCell ref="K14:Q14"/>
    <mergeCell ref="P10:Q10"/>
    <mergeCell ref="P11:Q11"/>
    <mergeCell ref="B13:G13"/>
    <mergeCell ref="H13:J13"/>
    <mergeCell ref="K13:Q13"/>
    <mergeCell ref="B12:G12"/>
    <mergeCell ref="AT12:AV12"/>
    <mergeCell ref="K25:Q25"/>
    <mergeCell ref="AT25:AV25"/>
    <mergeCell ref="AT19:AV19"/>
    <mergeCell ref="B24:G24"/>
    <mergeCell ref="H24:J24"/>
    <mergeCell ref="B19:G19"/>
    <mergeCell ref="B20:G20"/>
    <mergeCell ref="K20:Q20"/>
    <mergeCell ref="K15:Q15"/>
    <mergeCell ref="AT14:AV14"/>
    <mergeCell ref="B16:G16"/>
    <mergeCell ref="H16:J16"/>
    <mergeCell ref="B15:G15"/>
    <mergeCell ref="B18:G18"/>
    <mergeCell ref="H18:J18"/>
    <mergeCell ref="B17:G17"/>
    <mergeCell ref="H17:J17"/>
    <mergeCell ref="H15:J15"/>
    <mergeCell ref="B14:G14"/>
    <mergeCell ref="B2:AV2"/>
    <mergeCell ref="AW21:AY21"/>
    <mergeCell ref="AW22:AY22"/>
    <mergeCell ref="AW23:AY23"/>
    <mergeCell ref="K12:Q12"/>
    <mergeCell ref="K21:Q21"/>
    <mergeCell ref="K22:Q22"/>
    <mergeCell ref="K23:Q23"/>
    <mergeCell ref="H12:J12"/>
    <mergeCell ref="H21:J21"/>
    <mergeCell ref="AW19:AY19"/>
    <mergeCell ref="AW20:AY20"/>
    <mergeCell ref="AW13:AY13"/>
    <mergeCell ref="AW14:AY14"/>
    <mergeCell ref="AW18:AY18"/>
    <mergeCell ref="AT18:AV18"/>
    <mergeCell ref="AT17:AV17"/>
    <mergeCell ref="K17:Q17"/>
    <mergeCell ref="K18:Q18"/>
    <mergeCell ref="AW8:AY11"/>
    <mergeCell ref="K8:O11"/>
    <mergeCell ref="K16:Q16"/>
    <mergeCell ref="AT16:AV16"/>
    <mergeCell ref="P9:Q9"/>
    <mergeCell ref="H19:J19"/>
    <mergeCell ref="AW27:AY27"/>
    <mergeCell ref="AT27:AV27"/>
    <mergeCell ref="B27:G27"/>
    <mergeCell ref="K27:Q27"/>
    <mergeCell ref="H27:J27"/>
    <mergeCell ref="AW25:AY25"/>
    <mergeCell ref="B25:G25"/>
    <mergeCell ref="AT20:AV20"/>
    <mergeCell ref="H20:J20"/>
    <mergeCell ref="K19:Q19"/>
    <mergeCell ref="AW28:AY28"/>
    <mergeCell ref="AT29:AZ29"/>
    <mergeCell ref="B29:AS29"/>
    <mergeCell ref="B28:Q28"/>
    <mergeCell ref="AT28:AV28"/>
    <mergeCell ref="B21:G21"/>
    <mergeCell ref="B22:G22"/>
    <mergeCell ref="B23:G23"/>
    <mergeCell ref="H25:J25"/>
    <mergeCell ref="H22:J22"/>
    <mergeCell ref="AT24:AV24"/>
    <mergeCell ref="AT26:AV26"/>
    <mergeCell ref="K24:Q24"/>
    <mergeCell ref="K26:Q26"/>
    <mergeCell ref="H26:J26"/>
    <mergeCell ref="AT21:AV21"/>
    <mergeCell ref="AT22:AV22"/>
    <mergeCell ref="AT23:AV23"/>
    <mergeCell ref="B26:G26"/>
    <mergeCell ref="AW24:AY24"/>
    <mergeCell ref="AW26:AY26"/>
    <mergeCell ref="H23:J23"/>
    <mergeCell ref="BA8:BA11"/>
    <mergeCell ref="B3:AZ3"/>
    <mergeCell ref="B5:J5"/>
    <mergeCell ref="B6:J6"/>
    <mergeCell ref="B8:G11"/>
    <mergeCell ref="AZ8:AZ11"/>
    <mergeCell ref="H8:J11"/>
    <mergeCell ref="R8:X8"/>
    <mergeCell ref="Y8:AE8"/>
    <mergeCell ref="AF8:AL8"/>
  </mergeCells>
  <phoneticPr fontId="14"/>
  <dataValidations count="1">
    <dataValidation type="list" allowBlank="1" showInputMessage="1" showErrorMessage="1" sqref="K6:X6" xr:uid="{00000000-0002-0000-0400-000000000000}">
      <formula1>サービス種類</formula1>
    </dataValidation>
  </dataValidations>
  <printOptions horizontalCentered="1"/>
  <pageMargins left="0.39370078740157483" right="0.39370078740157483" top="0.55000000000000004" bottom="0.19685039370078741" header="0.39370078740157483" footer="0.39370078740157483"/>
  <pageSetup paperSize="9" scale="79"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BR54"/>
  <sheetViews>
    <sheetView showGridLines="0" view="pageBreakPreview" zoomScale="80" zoomScaleNormal="75" zoomScaleSheetLayoutView="80" workbookViewId="0">
      <selection activeCell="B3" sqref="B3:AV3"/>
    </sheetView>
  </sheetViews>
  <sheetFormatPr defaultColWidth="9" defaultRowHeight="21" customHeight="1" x14ac:dyDescent="0.2"/>
  <cols>
    <col min="1" max="1" width="1.21875" style="180" customWidth="1"/>
    <col min="2" max="5" width="2.6640625" style="179" customWidth="1"/>
    <col min="6" max="6" width="2.6640625" style="180" customWidth="1"/>
    <col min="7" max="7" width="6.77734375" style="180" customWidth="1"/>
    <col min="8" max="8" width="4.33203125" style="180" customWidth="1"/>
    <col min="9" max="9" width="4.44140625" style="180" customWidth="1"/>
    <col min="10" max="10" width="3.6640625" style="180" customWidth="1"/>
    <col min="11" max="15" width="2.109375" style="180" customWidth="1"/>
    <col min="16" max="17" width="2.6640625" style="180" customWidth="1"/>
    <col min="18" max="45" width="2.77734375" style="180" customWidth="1"/>
    <col min="46" max="50" width="3.33203125" style="180" customWidth="1"/>
    <col min="51" max="51" width="4.109375" style="180" customWidth="1"/>
    <col min="52" max="52" width="10.6640625" style="180" customWidth="1"/>
    <col min="53" max="53" width="21.88671875" style="180" customWidth="1"/>
    <col min="54" max="67" width="2.6640625" style="180" customWidth="1"/>
    <col min="68" max="68" width="10.44140625" style="181" customWidth="1"/>
    <col min="69" max="16384" width="9" style="180"/>
  </cols>
  <sheetData>
    <row r="2" spans="2:70" ht="17.25" customHeight="1" x14ac:dyDescent="0.2">
      <c r="BA2" s="180" t="s">
        <v>619</v>
      </c>
      <c r="BP2" s="396"/>
      <c r="BQ2" s="396"/>
      <c r="BR2" s="396"/>
    </row>
    <row r="3" spans="2:70" ht="21" customHeight="1" x14ac:dyDescent="0.2">
      <c r="B3" s="930" t="s">
        <v>620</v>
      </c>
      <c r="C3" s="930"/>
      <c r="D3" s="930"/>
      <c r="E3" s="930"/>
      <c r="F3" s="930"/>
      <c r="G3" s="930"/>
      <c r="H3" s="930"/>
      <c r="I3" s="930"/>
      <c r="J3" s="930"/>
      <c r="K3" s="930"/>
      <c r="L3" s="930"/>
      <c r="M3" s="930"/>
      <c r="N3" s="930"/>
      <c r="O3" s="930"/>
      <c r="P3" s="930"/>
      <c r="Q3" s="930"/>
      <c r="R3" s="930"/>
      <c r="S3" s="930"/>
      <c r="T3" s="930"/>
      <c r="U3" s="930"/>
      <c r="V3" s="930"/>
      <c r="W3" s="930"/>
      <c r="X3" s="930"/>
      <c r="Y3" s="930"/>
      <c r="Z3" s="930"/>
      <c r="AA3" s="930"/>
      <c r="AB3" s="930"/>
      <c r="AC3" s="930"/>
      <c r="AD3" s="930"/>
      <c r="AE3" s="930"/>
      <c r="AF3" s="930"/>
      <c r="AG3" s="930"/>
      <c r="AH3" s="930"/>
      <c r="AI3" s="930"/>
      <c r="AJ3" s="930"/>
      <c r="AK3" s="930"/>
      <c r="AL3" s="930"/>
      <c r="AM3" s="930"/>
      <c r="AN3" s="930"/>
      <c r="AO3" s="930"/>
      <c r="AP3" s="930"/>
      <c r="AQ3" s="930"/>
      <c r="AR3" s="930"/>
      <c r="AS3" s="930"/>
      <c r="AT3" s="930"/>
      <c r="AU3" s="930"/>
      <c r="AV3" s="930"/>
      <c r="BP3" s="180"/>
    </row>
    <row r="4" spans="2:70" ht="24.75" customHeight="1" x14ac:dyDescent="0.2">
      <c r="B4" s="931" t="s">
        <v>161</v>
      </c>
      <c r="C4" s="931"/>
      <c r="D4" s="931"/>
      <c r="E4" s="931"/>
      <c r="F4" s="931"/>
      <c r="G4" s="931"/>
      <c r="H4" s="931"/>
      <c r="I4" s="931"/>
      <c r="J4" s="931"/>
      <c r="K4" s="931"/>
      <c r="L4" s="931"/>
      <c r="M4" s="931"/>
      <c r="N4" s="931"/>
      <c r="O4" s="931"/>
      <c r="P4" s="931"/>
      <c r="Q4" s="931"/>
      <c r="R4" s="931"/>
      <c r="S4" s="931"/>
      <c r="T4" s="931"/>
      <c r="U4" s="931"/>
      <c r="V4" s="931"/>
      <c r="W4" s="931"/>
      <c r="X4" s="931"/>
      <c r="Y4" s="931"/>
      <c r="Z4" s="931"/>
      <c r="AA4" s="931"/>
      <c r="AB4" s="931"/>
      <c r="AC4" s="931"/>
      <c r="AD4" s="931"/>
      <c r="AE4" s="931"/>
      <c r="AF4" s="931"/>
      <c r="AG4" s="931"/>
      <c r="AH4" s="931"/>
      <c r="AI4" s="931"/>
      <c r="AJ4" s="931"/>
      <c r="AK4" s="931"/>
      <c r="AL4" s="931"/>
      <c r="AM4" s="931"/>
      <c r="AN4" s="931"/>
      <c r="AO4" s="931"/>
      <c r="AP4" s="931"/>
      <c r="AQ4" s="931"/>
      <c r="AR4" s="931"/>
      <c r="AS4" s="931"/>
      <c r="AT4" s="931"/>
      <c r="AU4" s="931"/>
      <c r="AV4" s="931"/>
      <c r="AW4" s="931"/>
      <c r="AX4" s="931"/>
      <c r="AY4" s="931"/>
      <c r="AZ4" s="931"/>
      <c r="BP4" s="180"/>
    </row>
    <row r="5" spans="2:70" ht="13.5" customHeight="1" thickBot="1" x14ac:dyDescent="0.25">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c r="AR5" s="395"/>
      <c r="AS5" s="395"/>
      <c r="AT5" s="395"/>
      <c r="AU5" s="395"/>
      <c r="AV5" s="395"/>
      <c r="AW5" s="395"/>
      <c r="AX5" s="395"/>
      <c r="AY5" s="395"/>
      <c r="AZ5" s="395"/>
      <c r="BP5" s="180"/>
    </row>
    <row r="6" spans="2:70" ht="21" customHeight="1" x14ac:dyDescent="0.2">
      <c r="B6" s="932" t="s">
        <v>147</v>
      </c>
      <c r="C6" s="933"/>
      <c r="D6" s="933"/>
      <c r="E6" s="933"/>
      <c r="F6" s="933"/>
      <c r="G6" s="933"/>
      <c r="H6" s="933"/>
      <c r="I6" s="933"/>
      <c r="J6" s="934"/>
      <c r="K6" s="980"/>
      <c r="L6" s="981"/>
      <c r="M6" s="981"/>
      <c r="N6" s="981"/>
      <c r="O6" s="981"/>
      <c r="P6" s="981"/>
      <c r="Q6" s="981"/>
      <c r="R6" s="981"/>
      <c r="S6" s="981"/>
      <c r="T6" s="981"/>
      <c r="U6" s="981"/>
      <c r="V6" s="981"/>
      <c r="W6" s="981"/>
      <c r="X6" s="982"/>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c r="AZ6" s="395"/>
      <c r="BP6" s="180"/>
    </row>
    <row r="7" spans="2:70" ht="21" customHeight="1" thickBot="1" x14ac:dyDescent="0.25">
      <c r="B7" s="938" t="s">
        <v>162</v>
      </c>
      <c r="C7" s="983"/>
      <c r="D7" s="983"/>
      <c r="E7" s="983"/>
      <c r="F7" s="983"/>
      <c r="G7" s="983"/>
      <c r="H7" s="983"/>
      <c r="I7" s="983"/>
      <c r="J7" s="984"/>
      <c r="K7" s="985" t="s">
        <v>621</v>
      </c>
      <c r="L7" s="986"/>
      <c r="M7" s="986"/>
      <c r="N7" s="986"/>
      <c r="O7" s="986"/>
      <c r="P7" s="986"/>
      <c r="Q7" s="986"/>
      <c r="R7" s="986"/>
      <c r="S7" s="986"/>
      <c r="T7" s="986"/>
      <c r="U7" s="986"/>
      <c r="V7" s="986"/>
      <c r="W7" s="986"/>
      <c r="X7" s="987"/>
      <c r="Y7" s="395"/>
      <c r="Z7" s="395"/>
      <c r="AA7" s="395"/>
      <c r="AB7" s="395"/>
      <c r="AC7" s="395"/>
      <c r="AD7" s="395"/>
      <c r="AE7" s="395"/>
      <c r="AF7" s="395"/>
      <c r="AG7" s="395"/>
      <c r="AH7" s="395"/>
      <c r="AI7" s="395"/>
      <c r="AJ7" s="395"/>
      <c r="AK7" s="395"/>
      <c r="AL7" s="395"/>
      <c r="AM7" s="395"/>
      <c r="AN7" s="395"/>
      <c r="AO7" s="395"/>
      <c r="AP7" s="395"/>
      <c r="AQ7" s="395"/>
      <c r="AR7" s="395"/>
      <c r="AS7" s="395"/>
      <c r="AT7" s="395"/>
      <c r="AU7" s="395"/>
      <c r="AV7" s="395"/>
      <c r="AW7" s="395"/>
      <c r="AX7" s="395"/>
      <c r="AY7" s="395"/>
      <c r="AZ7" s="395"/>
      <c r="BP7" s="180"/>
    </row>
    <row r="8" spans="2:70" ht="21" customHeight="1" thickBot="1" x14ac:dyDescent="0.25">
      <c r="B8" s="395"/>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395"/>
      <c r="AR8" s="395"/>
      <c r="AS8" s="395"/>
      <c r="AT8" s="395"/>
      <c r="AU8" s="395"/>
      <c r="AV8" s="395"/>
      <c r="AW8" s="395"/>
      <c r="AX8" s="395"/>
      <c r="AY8" s="395"/>
      <c r="AZ8" s="395"/>
      <c r="BP8" s="180"/>
    </row>
    <row r="9" spans="2:70" ht="21" customHeight="1" x14ac:dyDescent="0.2">
      <c r="B9" s="902" t="s">
        <v>163</v>
      </c>
      <c r="C9" s="903"/>
      <c r="D9" s="903"/>
      <c r="E9" s="903"/>
      <c r="F9" s="903"/>
      <c r="G9" s="903"/>
      <c r="H9" s="908" t="s">
        <v>173</v>
      </c>
      <c r="I9" s="908"/>
      <c r="J9" s="908"/>
      <c r="K9" s="911" t="s">
        <v>164</v>
      </c>
      <c r="L9" s="912"/>
      <c r="M9" s="912"/>
      <c r="N9" s="912"/>
      <c r="O9" s="912"/>
      <c r="P9" s="185"/>
      <c r="Q9" s="186"/>
      <c r="R9" s="902" t="s">
        <v>165</v>
      </c>
      <c r="S9" s="903"/>
      <c r="T9" s="903"/>
      <c r="U9" s="903"/>
      <c r="V9" s="903"/>
      <c r="W9" s="903"/>
      <c r="X9" s="929"/>
      <c r="Y9" s="902" t="s">
        <v>166</v>
      </c>
      <c r="Z9" s="903"/>
      <c r="AA9" s="903"/>
      <c r="AB9" s="903"/>
      <c r="AC9" s="903"/>
      <c r="AD9" s="903"/>
      <c r="AE9" s="929"/>
      <c r="AF9" s="902" t="s">
        <v>167</v>
      </c>
      <c r="AG9" s="903"/>
      <c r="AH9" s="903"/>
      <c r="AI9" s="903"/>
      <c r="AJ9" s="903"/>
      <c r="AK9" s="903"/>
      <c r="AL9" s="929"/>
      <c r="AM9" s="944" t="s">
        <v>168</v>
      </c>
      <c r="AN9" s="903"/>
      <c r="AO9" s="903"/>
      <c r="AP9" s="903"/>
      <c r="AQ9" s="903"/>
      <c r="AR9" s="903"/>
      <c r="AS9" s="929"/>
      <c r="AT9" s="917" t="s">
        <v>169</v>
      </c>
      <c r="AU9" s="918"/>
      <c r="AV9" s="919"/>
      <c r="AW9" s="908" t="s">
        <v>170</v>
      </c>
      <c r="AX9" s="908"/>
      <c r="AY9" s="908"/>
      <c r="AZ9" s="950" t="s">
        <v>171</v>
      </c>
      <c r="BA9" s="989" t="s">
        <v>622</v>
      </c>
      <c r="BP9" s="180"/>
    </row>
    <row r="10" spans="2:70" ht="21" customHeight="1" x14ac:dyDescent="0.2">
      <c r="B10" s="904"/>
      <c r="C10" s="996"/>
      <c r="D10" s="996"/>
      <c r="E10" s="996"/>
      <c r="F10" s="996"/>
      <c r="G10" s="996"/>
      <c r="H10" s="988"/>
      <c r="I10" s="988"/>
      <c r="J10" s="988"/>
      <c r="K10" s="913"/>
      <c r="L10" s="914"/>
      <c r="M10" s="914"/>
      <c r="N10" s="914"/>
      <c r="O10" s="914"/>
      <c r="P10" s="992" t="s">
        <v>174</v>
      </c>
      <c r="Q10" s="993"/>
      <c r="R10" s="397">
        <v>1</v>
      </c>
      <c r="S10" s="398">
        <v>2</v>
      </c>
      <c r="T10" s="398">
        <v>3</v>
      </c>
      <c r="U10" s="398">
        <v>4</v>
      </c>
      <c r="V10" s="398">
        <v>5</v>
      </c>
      <c r="W10" s="398">
        <v>6</v>
      </c>
      <c r="X10" s="399">
        <v>7</v>
      </c>
      <c r="Y10" s="201">
        <v>8</v>
      </c>
      <c r="Z10" s="398">
        <v>9</v>
      </c>
      <c r="AA10" s="398">
        <v>10</v>
      </c>
      <c r="AB10" s="398">
        <v>11</v>
      </c>
      <c r="AC10" s="398">
        <v>12</v>
      </c>
      <c r="AD10" s="398">
        <v>13</v>
      </c>
      <c r="AE10" s="399">
        <v>14</v>
      </c>
      <c r="AF10" s="201">
        <v>15</v>
      </c>
      <c r="AG10" s="398">
        <v>16</v>
      </c>
      <c r="AH10" s="398">
        <v>17</v>
      </c>
      <c r="AI10" s="398">
        <v>18</v>
      </c>
      <c r="AJ10" s="398">
        <v>19</v>
      </c>
      <c r="AK10" s="398">
        <v>20</v>
      </c>
      <c r="AL10" s="399">
        <v>21</v>
      </c>
      <c r="AM10" s="397">
        <v>22</v>
      </c>
      <c r="AN10" s="398">
        <v>23</v>
      </c>
      <c r="AO10" s="398">
        <v>24</v>
      </c>
      <c r="AP10" s="398">
        <v>25</v>
      </c>
      <c r="AQ10" s="398">
        <v>26</v>
      </c>
      <c r="AR10" s="398">
        <v>27</v>
      </c>
      <c r="AS10" s="399">
        <v>28</v>
      </c>
      <c r="AT10" s="920"/>
      <c r="AU10" s="921"/>
      <c r="AV10" s="922"/>
      <c r="AW10" s="988"/>
      <c r="AX10" s="988"/>
      <c r="AY10" s="988"/>
      <c r="AZ10" s="951"/>
      <c r="BA10" s="990"/>
      <c r="BP10" s="180"/>
    </row>
    <row r="11" spans="2:70" ht="21" customHeight="1" thickBot="1" x14ac:dyDescent="0.25">
      <c r="B11" s="904"/>
      <c r="C11" s="996"/>
      <c r="D11" s="996"/>
      <c r="E11" s="996"/>
      <c r="F11" s="996"/>
      <c r="G11" s="996"/>
      <c r="H11" s="988"/>
      <c r="I11" s="988"/>
      <c r="J11" s="988"/>
      <c r="K11" s="913"/>
      <c r="L11" s="914"/>
      <c r="M11" s="914"/>
      <c r="N11" s="914"/>
      <c r="O11" s="914"/>
      <c r="P11" s="992" t="s">
        <v>175</v>
      </c>
      <c r="Q11" s="993"/>
      <c r="R11" s="400"/>
      <c r="S11" s="401"/>
      <c r="T11" s="401"/>
      <c r="U11" s="401"/>
      <c r="V11" s="401"/>
      <c r="W11" s="401"/>
      <c r="X11" s="402"/>
      <c r="Y11" s="400"/>
      <c r="Z11" s="401"/>
      <c r="AA11" s="401"/>
      <c r="AB11" s="401"/>
      <c r="AC11" s="401"/>
      <c r="AD11" s="401"/>
      <c r="AE11" s="402"/>
      <c r="AF11" s="400"/>
      <c r="AG11" s="401"/>
      <c r="AH11" s="401"/>
      <c r="AI11" s="401"/>
      <c r="AJ11" s="401"/>
      <c r="AK11" s="401"/>
      <c r="AL11" s="205"/>
      <c r="AM11" s="400"/>
      <c r="AN11" s="401"/>
      <c r="AO11" s="401"/>
      <c r="AP11" s="401"/>
      <c r="AQ11" s="401"/>
      <c r="AR11" s="401"/>
      <c r="AS11" s="402"/>
      <c r="AT11" s="920"/>
      <c r="AU11" s="921"/>
      <c r="AV11" s="922"/>
      <c r="AW11" s="988"/>
      <c r="AX11" s="988"/>
      <c r="AY11" s="988"/>
      <c r="AZ11" s="951"/>
      <c r="BA11" s="990"/>
      <c r="BP11" s="180"/>
    </row>
    <row r="12" spans="2:70" ht="21" customHeight="1" thickBot="1" x14ac:dyDescent="0.25">
      <c r="B12" s="906"/>
      <c r="C12" s="907"/>
      <c r="D12" s="907"/>
      <c r="E12" s="907"/>
      <c r="F12" s="907"/>
      <c r="G12" s="907"/>
      <c r="H12" s="910"/>
      <c r="I12" s="910"/>
      <c r="J12" s="910"/>
      <c r="K12" s="915"/>
      <c r="L12" s="916"/>
      <c r="M12" s="916"/>
      <c r="N12" s="916"/>
      <c r="O12" s="916"/>
      <c r="P12" s="994" t="s">
        <v>176</v>
      </c>
      <c r="Q12" s="995"/>
      <c r="R12" s="206"/>
      <c r="S12" s="207"/>
      <c r="T12" s="207"/>
      <c r="U12" s="207"/>
      <c r="V12" s="207"/>
      <c r="W12" s="207"/>
      <c r="X12" s="208"/>
      <c r="Y12" s="206"/>
      <c r="Z12" s="207"/>
      <c r="AA12" s="207"/>
      <c r="AB12" s="207"/>
      <c r="AC12" s="207"/>
      <c r="AD12" s="207"/>
      <c r="AE12" s="208"/>
      <c r="AF12" s="206"/>
      <c r="AG12" s="207"/>
      <c r="AH12" s="207"/>
      <c r="AI12" s="207"/>
      <c r="AJ12" s="207"/>
      <c r="AK12" s="207"/>
      <c r="AL12" s="208"/>
      <c r="AM12" s="206"/>
      <c r="AN12" s="207"/>
      <c r="AO12" s="207"/>
      <c r="AP12" s="207"/>
      <c r="AQ12" s="207"/>
      <c r="AR12" s="207"/>
      <c r="AS12" s="208"/>
      <c r="AT12" s="923"/>
      <c r="AU12" s="924"/>
      <c r="AV12" s="925"/>
      <c r="AW12" s="910"/>
      <c r="AX12" s="910"/>
      <c r="AY12" s="910"/>
      <c r="AZ12" s="952"/>
      <c r="BA12" s="991"/>
      <c r="BP12" s="180"/>
    </row>
    <row r="13" spans="2:70" ht="21" customHeight="1" x14ac:dyDescent="0.2">
      <c r="B13" s="893" t="s">
        <v>47</v>
      </c>
      <c r="C13" s="894"/>
      <c r="D13" s="894"/>
      <c r="E13" s="894"/>
      <c r="F13" s="894"/>
      <c r="G13" s="894"/>
      <c r="H13" s="997"/>
      <c r="I13" s="997"/>
      <c r="J13" s="997"/>
      <c r="K13" s="895"/>
      <c r="L13" s="896"/>
      <c r="M13" s="896"/>
      <c r="N13" s="896"/>
      <c r="O13" s="896"/>
      <c r="P13" s="896"/>
      <c r="Q13" s="897"/>
      <c r="R13" s="209"/>
      <c r="S13" s="210"/>
      <c r="T13" s="210"/>
      <c r="U13" s="210"/>
      <c r="V13" s="210"/>
      <c r="W13" s="210"/>
      <c r="X13" s="211"/>
      <c r="Y13" s="209"/>
      <c r="Z13" s="210"/>
      <c r="AA13" s="210"/>
      <c r="AB13" s="210"/>
      <c r="AC13" s="210"/>
      <c r="AD13" s="210"/>
      <c r="AE13" s="211"/>
      <c r="AF13" s="209"/>
      <c r="AG13" s="210"/>
      <c r="AH13" s="210"/>
      <c r="AI13" s="210"/>
      <c r="AJ13" s="210"/>
      <c r="AK13" s="210"/>
      <c r="AL13" s="211"/>
      <c r="AM13" s="212"/>
      <c r="AN13" s="210"/>
      <c r="AO13" s="210"/>
      <c r="AP13" s="210"/>
      <c r="AQ13" s="210"/>
      <c r="AR13" s="210"/>
      <c r="AS13" s="211"/>
      <c r="AT13" s="898">
        <f t="shared" ref="AT13:AT29" si="0">SUM(R13:AS13)</f>
        <v>0</v>
      </c>
      <c r="AU13" s="898"/>
      <c r="AV13" s="899"/>
      <c r="AW13" s="998">
        <f>AT13/4</f>
        <v>0</v>
      </c>
      <c r="AX13" s="999"/>
      <c r="AY13" s="1000"/>
      <c r="AZ13" s="403" t="e">
        <f>ROUNDDOWN(AW13/AT36,1)</f>
        <v>#DIV/0!</v>
      </c>
      <c r="BA13" s="404"/>
      <c r="BP13" s="180"/>
    </row>
    <row r="14" spans="2:70" ht="21" customHeight="1" thickBot="1" x14ac:dyDescent="0.25">
      <c r="B14" s="964" t="s">
        <v>104</v>
      </c>
      <c r="C14" s="965"/>
      <c r="D14" s="965"/>
      <c r="E14" s="965"/>
      <c r="F14" s="965"/>
      <c r="G14" s="965"/>
      <c r="H14" s="966"/>
      <c r="I14" s="966"/>
      <c r="J14" s="966"/>
      <c r="K14" s="1001"/>
      <c r="L14" s="1002"/>
      <c r="M14" s="1002"/>
      <c r="N14" s="1002"/>
      <c r="O14" s="1002"/>
      <c r="P14" s="1002"/>
      <c r="Q14" s="1003"/>
      <c r="R14" s="215"/>
      <c r="S14" s="216"/>
      <c r="T14" s="216"/>
      <c r="U14" s="216"/>
      <c r="V14" s="216"/>
      <c r="W14" s="217"/>
      <c r="X14" s="205"/>
      <c r="Y14" s="215"/>
      <c r="Z14" s="217"/>
      <c r="AA14" s="217"/>
      <c r="AB14" s="217"/>
      <c r="AC14" s="217"/>
      <c r="AD14" s="217"/>
      <c r="AE14" s="205"/>
      <c r="AF14" s="215"/>
      <c r="AG14" s="217"/>
      <c r="AH14" s="217"/>
      <c r="AI14" s="217"/>
      <c r="AJ14" s="217"/>
      <c r="AK14" s="217"/>
      <c r="AL14" s="205"/>
      <c r="AM14" s="405"/>
      <c r="AN14" s="217"/>
      <c r="AO14" s="217"/>
      <c r="AP14" s="217"/>
      <c r="AQ14" s="217"/>
      <c r="AR14" s="217"/>
      <c r="AS14" s="205"/>
      <c r="AT14" s="1004">
        <f t="shared" si="0"/>
        <v>0</v>
      </c>
      <c r="AU14" s="1004"/>
      <c r="AV14" s="1005"/>
      <c r="AW14" s="1006">
        <f t="shared" ref="AW14:AW35" si="1">AT14/4</f>
        <v>0</v>
      </c>
      <c r="AX14" s="1007"/>
      <c r="AY14" s="1008"/>
      <c r="AZ14" s="406" t="e">
        <f>ROUNDDOWN(AW14/AT36,1)</f>
        <v>#DIV/0!</v>
      </c>
      <c r="BA14" s="228"/>
      <c r="BP14" s="180"/>
    </row>
    <row r="15" spans="2:70" ht="21" customHeight="1" x14ac:dyDescent="0.2">
      <c r="B15" s="876" t="s">
        <v>623</v>
      </c>
      <c r="C15" s="877"/>
      <c r="D15" s="877"/>
      <c r="E15" s="877"/>
      <c r="F15" s="877"/>
      <c r="G15" s="877"/>
      <c r="H15" s="997"/>
      <c r="I15" s="997"/>
      <c r="J15" s="997"/>
      <c r="K15" s="880"/>
      <c r="L15" s="881"/>
      <c r="M15" s="881"/>
      <c r="N15" s="881"/>
      <c r="O15" s="881"/>
      <c r="P15" s="881"/>
      <c r="Q15" s="882"/>
      <c r="R15" s="221"/>
      <c r="S15" s="222"/>
      <c r="T15" s="222"/>
      <c r="U15" s="222"/>
      <c r="V15" s="222"/>
      <c r="W15" s="222"/>
      <c r="X15" s="223"/>
      <c r="Y15" s="221"/>
      <c r="Z15" s="222"/>
      <c r="AA15" s="222"/>
      <c r="AB15" s="222"/>
      <c r="AC15" s="222"/>
      <c r="AD15" s="222"/>
      <c r="AE15" s="223"/>
      <c r="AF15" s="221"/>
      <c r="AG15" s="222"/>
      <c r="AH15" s="222"/>
      <c r="AI15" s="222"/>
      <c r="AJ15" s="222"/>
      <c r="AK15" s="222"/>
      <c r="AL15" s="223"/>
      <c r="AM15" s="221"/>
      <c r="AN15" s="222"/>
      <c r="AO15" s="222"/>
      <c r="AP15" s="222"/>
      <c r="AQ15" s="222"/>
      <c r="AR15" s="222"/>
      <c r="AS15" s="223"/>
      <c r="AT15" s="883">
        <f t="shared" si="0"/>
        <v>0</v>
      </c>
      <c r="AU15" s="883"/>
      <c r="AV15" s="884"/>
      <c r="AW15" s="998">
        <f t="shared" si="1"/>
        <v>0</v>
      </c>
      <c r="AX15" s="999"/>
      <c r="AY15" s="1000"/>
      <c r="AZ15" s="407" t="e">
        <f>ROUNDDOWN(AW15/AT36,1)</f>
        <v>#DIV/0!</v>
      </c>
      <c r="BA15" s="226"/>
      <c r="BP15" s="180"/>
    </row>
    <row r="16" spans="2:70" ht="21" customHeight="1" x14ac:dyDescent="0.2">
      <c r="B16" s="876" t="s">
        <v>623</v>
      </c>
      <c r="C16" s="877"/>
      <c r="D16" s="877"/>
      <c r="E16" s="877"/>
      <c r="F16" s="877"/>
      <c r="G16" s="877"/>
      <c r="H16" s="997"/>
      <c r="I16" s="997"/>
      <c r="J16" s="997"/>
      <c r="K16" s="1009"/>
      <c r="L16" s="1010"/>
      <c r="M16" s="1010"/>
      <c r="N16" s="1010"/>
      <c r="O16" s="1010"/>
      <c r="P16" s="1010"/>
      <c r="Q16" s="1011"/>
      <c r="R16" s="201"/>
      <c r="S16" s="222"/>
      <c r="T16" s="222"/>
      <c r="U16" s="222"/>
      <c r="V16" s="222"/>
      <c r="W16" s="398"/>
      <c r="X16" s="399"/>
      <c r="Y16" s="201"/>
      <c r="Z16" s="398"/>
      <c r="AA16" s="398"/>
      <c r="AB16" s="398"/>
      <c r="AC16" s="398"/>
      <c r="AD16" s="398"/>
      <c r="AE16" s="399"/>
      <c r="AF16" s="201"/>
      <c r="AG16" s="398"/>
      <c r="AH16" s="398"/>
      <c r="AI16" s="398"/>
      <c r="AJ16" s="398"/>
      <c r="AK16" s="398"/>
      <c r="AL16" s="399"/>
      <c r="AM16" s="397"/>
      <c r="AN16" s="398"/>
      <c r="AO16" s="398"/>
      <c r="AP16" s="398"/>
      <c r="AQ16" s="398"/>
      <c r="AR16" s="398"/>
      <c r="AS16" s="399"/>
      <c r="AT16" s="1012">
        <f t="shared" si="0"/>
        <v>0</v>
      </c>
      <c r="AU16" s="1012"/>
      <c r="AV16" s="1013"/>
      <c r="AW16" s="1014">
        <f t="shared" si="1"/>
        <v>0</v>
      </c>
      <c r="AX16" s="1015"/>
      <c r="AY16" s="1016"/>
      <c r="AZ16" s="407" t="e">
        <f>ROUNDDOWN(AW16/AT36,1)</f>
        <v>#DIV/0!</v>
      </c>
      <c r="BA16" s="227"/>
      <c r="BP16" s="180"/>
    </row>
    <row r="17" spans="2:68" ht="21" customHeight="1" x14ac:dyDescent="0.2">
      <c r="B17" s="876"/>
      <c r="C17" s="877"/>
      <c r="D17" s="877"/>
      <c r="E17" s="877"/>
      <c r="F17" s="877"/>
      <c r="G17" s="877"/>
      <c r="H17" s="997"/>
      <c r="I17" s="997"/>
      <c r="J17" s="997"/>
      <c r="K17" s="1009"/>
      <c r="L17" s="1010"/>
      <c r="M17" s="1010"/>
      <c r="N17" s="1010"/>
      <c r="O17" s="1010"/>
      <c r="P17" s="1010"/>
      <c r="Q17" s="1011"/>
      <c r="R17" s="201"/>
      <c r="S17" s="222"/>
      <c r="T17" s="222"/>
      <c r="U17" s="222"/>
      <c r="V17" s="222"/>
      <c r="W17" s="222"/>
      <c r="X17" s="399"/>
      <c r="Y17" s="201"/>
      <c r="Z17" s="398"/>
      <c r="AA17" s="398"/>
      <c r="AB17" s="398"/>
      <c r="AC17" s="398"/>
      <c r="AD17" s="398"/>
      <c r="AE17" s="399"/>
      <c r="AF17" s="201"/>
      <c r="AG17" s="398"/>
      <c r="AH17" s="398"/>
      <c r="AI17" s="398"/>
      <c r="AJ17" s="398"/>
      <c r="AK17" s="398"/>
      <c r="AL17" s="399"/>
      <c r="AM17" s="397"/>
      <c r="AN17" s="398"/>
      <c r="AO17" s="398"/>
      <c r="AP17" s="398"/>
      <c r="AQ17" s="398"/>
      <c r="AR17" s="398"/>
      <c r="AS17" s="399"/>
      <c r="AT17" s="1012">
        <f t="shared" si="0"/>
        <v>0</v>
      </c>
      <c r="AU17" s="1012"/>
      <c r="AV17" s="1013"/>
      <c r="AW17" s="1014">
        <f t="shared" si="1"/>
        <v>0</v>
      </c>
      <c r="AX17" s="1015"/>
      <c r="AY17" s="1016"/>
      <c r="AZ17" s="407" t="e">
        <f>ROUNDDOWN(AW17/AT36,1)</f>
        <v>#DIV/0!</v>
      </c>
      <c r="BA17" s="227"/>
      <c r="BP17" s="180"/>
    </row>
    <row r="18" spans="2:68" ht="21" customHeight="1" x14ac:dyDescent="0.2">
      <c r="B18" s="876"/>
      <c r="C18" s="877"/>
      <c r="D18" s="877"/>
      <c r="E18" s="877"/>
      <c r="F18" s="877"/>
      <c r="G18" s="877"/>
      <c r="H18" s="997"/>
      <c r="I18" s="997"/>
      <c r="J18" s="997"/>
      <c r="K18" s="1009"/>
      <c r="L18" s="1010"/>
      <c r="M18" s="1010"/>
      <c r="N18" s="1010"/>
      <c r="O18" s="1010"/>
      <c r="P18" s="1010"/>
      <c r="Q18" s="1011"/>
      <c r="R18" s="201"/>
      <c r="S18" s="398"/>
      <c r="T18" s="398"/>
      <c r="U18" s="398"/>
      <c r="V18" s="398"/>
      <c r="W18" s="398"/>
      <c r="X18" s="399"/>
      <c r="Y18" s="201"/>
      <c r="Z18" s="398"/>
      <c r="AA18" s="398"/>
      <c r="AB18" s="398"/>
      <c r="AC18" s="398"/>
      <c r="AD18" s="398"/>
      <c r="AE18" s="399"/>
      <c r="AF18" s="201"/>
      <c r="AG18" s="398"/>
      <c r="AH18" s="398"/>
      <c r="AI18" s="398"/>
      <c r="AJ18" s="398"/>
      <c r="AK18" s="398"/>
      <c r="AL18" s="399"/>
      <c r="AM18" s="201"/>
      <c r="AN18" s="398"/>
      <c r="AO18" s="398"/>
      <c r="AP18" s="398"/>
      <c r="AQ18" s="398"/>
      <c r="AR18" s="398"/>
      <c r="AS18" s="399"/>
      <c r="AT18" s="1012">
        <f t="shared" si="0"/>
        <v>0</v>
      </c>
      <c r="AU18" s="1012"/>
      <c r="AV18" s="1013"/>
      <c r="AW18" s="1014">
        <f t="shared" si="1"/>
        <v>0</v>
      </c>
      <c r="AX18" s="1015"/>
      <c r="AY18" s="1016"/>
      <c r="AZ18" s="407" t="e">
        <f>ROUNDDOWN(AW18/AT36,1)</f>
        <v>#DIV/0!</v>
      </c>
      <c r="BA18" s="227"/>
      <c r="BP18" s="180"/>
    </row>
    <row r="19" spans="2:68" ht="21" customHeight="1" x14ac:dyDescent="0.2">
      <c r="B19" s="876"/>
      <c r="C19" s="877"/>
      <c r="D19" s="877"/>
      <c r="E19" s="877"/>
      <c r="F19" s="877"/>
      <c r="G19" s="877"/>
      <c r="H19" s="997"/>
      <c r="I19" s="997"/>
      <c r="J19" s="997"/>
      <c r="K19" s="1009"/>
      <c r="L19" s="1010"/>
      <c r="M19" s="1010"/>
      <c r="N19" s="1010"/>
      <c r="O19" s="1010"/>
      <c r="P19" s="1010"/>
      <c r="Q19" s="1011"/>
      <c r="R19" s="201"/>
      <c r="S19" s="398"/>
      <c r="T19" s="398"/>
      <c r="U19" s="398"/>
      <c r="V19" s="398"/>
      <c r="W19" s="398"/>
      <c r="X19" s="399"/>
      <c r="Y19" s="201"/>
      <c r="Z19" s="398"/>
      <c r="AA19" s="398"/>
      <c r="AB19" s="398"/>
      <c r="AC19" s="398"/>
      <c r="AD19" s="398"/>
      <c r="AE19" s="399"/>
      <c r="AF19" s="201"/>
      <c r="AG19" s="398"/>
      <c r="AH19" s="398"/>
      <c r="AI19" s="398"/>
      <c r="AJ19" s="398"/>
      <c r="AK19" s="398"/>
      <c r="AL19" s="399"/>
      <c r="AM19" s="201"/>
      <c r="AN19" s="398"/>
      <c r="AO19" s="398"/>
      <c r="AP19" s="398"/>
      <c r="AQ19" s="398"/>
      <c r="AR19" s="398"/>
      <c r="AS19" s="399"/>
      <c r="AT19" s="1012">
        <f t="shared" si="0"/>
        <v>0</v>
      </c>
      <c r="AU19" s="1012"/>
      <c r="AV19" s="1013"/>
      <c r="AW19" s="1014">
        <f t="shared" si="1"/>
        <v>0</v>
      </c>
      <c r="AX19" s="1015"/>
      <c r="AY19" s="1016"/>
      <c r="AZ19" s="407" t="e">
        <f>ROUNDDOWN(AW19/AT36,1)</f>
        <v>#DIV/0!</v>
      </c>
      <c r="BA19" s="227"/>
      <c r="BP19" s="180"/>
    </row>
    <row r="20" spans="2:68" ht="21" customHeight="1" x14ac:dyDescent="0.2">
      <c r="B20" s="876"/>
      <c r="C20" s="877"/>
      <c r="D20" s="877"/>
      <c r="E20" s="877"/>
      <c r="F20" s="877"/>
      <c r="G20" s="877"/>
      <c r="H20" s="997"/>
      <c r="I20" s="997"/>
      <c r="J20" s="997"/>
      <c r="K20" s="1009"/>
      <c r="L20" s="1010"/>
      <c r="M20" s="1010"/>
      <c r="N20" s="1010"/>
      <c r="O20" s="1010"/>
      <c r="P20" s="1010"/>
      <c r="Q20" s="1011"/>
      <c r="R20" s="201"/>
      <c r="S20" s="222"/>
      <c r="T20" s="222"/>
      <c r="U20" s="222"/>
      <c r="V20" s="222"/>
      <c r="W20" s="398"/>
      <c r="X20" s="399"/>
      <c r="Y20" s="201"/>
      <c r="Z20" s="398"/>
      <c r="AA20" s="398"/>
      <c r="AB20" s="398"/>
      <c r="AC20" s="398"/>
      <c r="AD20" s="398"/>
      <c r="AE20" s="399"/>
      <c r="AF20" s="201"/>
      <c r="AG20" s="398"/>
      <c r="AH20" s="398"/>
      <c r="AI20" s="398"/>
      <c r="AJ20" s="398"/>
      <c r="AK20" s="398"/>
      <c r="AL20" s="399"/>
      <c r="AM20" s="201"/>
      <c r="AN20" s="398"/>
      <c r="AO20" s="398"/>
      <c r="AP20" s="398"/>
      <c r="AQ20" s="398"/>
      <c r="AR20" s="398"/>
      <c r="AS20" s="399"/>
      <c r="AT20" s="1012">
        <f t="shared" si="0"/>
        <v>0</v>
      </c>
      <c r="AU20" s="1012"/>
      <c r="AV20" s="1013"/>
      <c r="AW20" s="1014">
        <f t="shared" si="1"/>
        <v>0</v>
      </c>
      <c r="AX20" s="1015"/>
      <c r="AY20" s="1016"/>
      <c r="AZ20" s="407" t="e">
        <f>ROUNDDOWN(AW20/AT36,1)</f>
        <v>#DIV/0!</v>
      </c>
      <c r="BA20" s="227"/>
      <c r="BP20" s="180"/>
    </row>
    <row r="21" spans="2:68" ht="21" customHeight="1" thickBot="1" x14ac:dyDescent="0.25">
      <c r="B21" s="870"/>
      <c r="C21" s="997"/>
      <c r="D21" s="997"/>
      <c r="E21" s="997"/>
      <c r="F21" s="997"/>
      <c r="G21" s="997"/>
      <c r="H21" s="997"/>
      <c r="I21" s="997"/>
      <c r="J21" s="997"/>
      <c r="K21" s="1009"/>
      <c r="L21" s="1010"/>
      <c r="M21" s="1010"/>
      <c r="N21" s="1010"/>
      <c r="O21" s="1010"/>
      <c r="P21" s="1010"/>
      <c r="Q21" s="1011"/>
      <c r="R21" s="201"/>
      <c r="S21" s="222"/>
      <c r="T21" s="222"/>
      <c r="U21" s="222"/>
      <c r="V21" s="222"/>
      <c r="W21" s="398"/>
      <c r="X21" s="399"/>
      <c r="Y21" s="201"/>
      <c r="Z21" s="398"/>
      <c r="AA21" s="398"/>
      <c r="AB21" s="398"/>
      <c r="AC21" s="398"/>
      <c r="AD21" s="398"/>
      <c r="AE21" s="399"/>
      <c r="AF21" s="201"/>
      <c r="AG21" s="398"/>
      <c r="AH21" s="398"/>
      <c r="AI21" s="398"/>
      <c r="AJ21" s="398"/>
      <c r="AK21" s="398"/>
      <c r="AL21" s="399"/>
      <c r="AM21" s="397"/>
      <c r="AN21" s="398"/>
      <c r="AO21" s="398"/>
      <c r="AP21" s="398"/>
      <c r="AQ21" s="398"/>
      <c r="AR21" s="398"/>
      <c r="AS21" s="399"/>
      <c r="AT21" s="1012">
        <f t="shared" si="0"/>
        <v>0</v>
      </c>
      <c r="AU21" s="1012"/>
      <c r="AV21" s="1013"/>
      <c r="AW21" s="1014">
        <f t="shared" si="1"/>
        <v>0</v>
      </c>
      <c r="AX21" s="1015"/>
      <c r="AY21" s="1016"/>
      <c r="AZ21" s="407" t="e">
        <f>ROUNDDOWN(AW21/AT36,1)</f>
        <v>#DIV/0!</v>
      </c>
      <c r="BA21" s="227"/>
      <c r="BP21" s="180"/>
    </row>
    <row r="22" spans="2:68" ht="21" customHeight="1" thickBot="1" x14ac:dyDescent="0.25">
      <c r="B22" s="857" t="s">
        <v>624</v>
      </c>
      <c r="C22" s="858"/>
      <c r="D22" s="858"/>
      <c r="E22" s="858"/>
      <c r="F22" s="858"/>
      <c r="G22" s="858"/>
      <c r="H22" s="858"/>
      <c r="I22" s="858"/>
      <c r="J22" s="858"/>
      <c r="K22" s="858"/>
      <c r="L22" s="858"/>
      <c r="M22" s="858"/>
      <c r="N22" s="858"/>
      <c r="O22" s="858"/>
      <c r="P22" s="858"/>
      <c r="Q22" s="859"/>
      <c r="R22" s="229"/>
      <c r="S22" s="230"/>
      <c r="T22" s="230"/>
      <c r="U22" s="230"/>
      <c r="V22" s="230"/>
      <c r="W22" s="230"/>
      <c r="X22" s="231"/>
      <c r="Y22" s="236"/>
      <c r="Z22" s="230"/>
      <c r="AA22" s="230"/>
      <c r="AB22" s="230"/>
      <c r="AC22" s="230"/>
      <c r="AD22" s="230"/>
      <c r="AE22" s="231"/>
      <c r="AF22" s="236"/>
      <c r="AG22" s="230"/>
      <c r="AH22" s="230"/>
      <c r="AI22" s="230"/>
      <c r="AJ22" s="230"/>
      <c r="AK22" s="230"/>
      <c r="AL22" s="231"/>
      <c r="AM22" s="232"/>
      <c r="AN22" s="230"/>
      <c r="AO22" s="230"/>
      <c r="AP22" s="230"/>
      <c r="AQ22" s="230"/>
      <c r="AR22" s="230"/>
      <c r="AS22" s="231"/>
      <c r="AT22" s="858">
        <f>SUM(AT15:AV21)</f>
        <v>0</v>
      </c>
      <c r="AU22" s="858"/>
      <c r="AV22" s="892"/>
      <c r="AW22" s="1017">
        <f>AT22/4</f>
        <v>0</v>
      </c>
      <c r="AX22" s="1018"/>
      <c r="AY22" s="1019"/>
      <c r="AZ22" s="408">
        <f>IF(AND(AW22=0,AT36=0),0,ROUNDDOWN(AW22/AT36,1))</f>
        <v>0</v>
      </c>
      <c r="BA22" s="409"/>
      <c r="BP22" s="410"/>
    </row>
    <row r="23" spans="2:68" ht="21" customHeight="1" x14ac:dyDescent="0.2">
      <c r="B23" s="870" t="s">
        <v>625</v>
      </c>
      <c r="C23" s="997"/>
      <c r="D23" s="997"/>
      <c r="E23" s="997"/>
      <c r="F23" s="997"/>
      <c r="G23" s="997"/>
      <c r="H23" s="997"/>
      <c r="I23" s="997"/>
      <c r="J23" s="997"/>
      <c r="K23" s="1009"/>
      <c r="L23" s="1010"/>
      <c r="M23" s="1010"/>
      <c r="N23" s="1010"/>
      <c r="O23" s="1010"/>
      <c r="P23" s="1010"/>
      <c r="Q23" s="1011"/>
      <c r="R23" s="201"/>
      <c r="S23" s="222"/>
      <c r="T23" s="222"/>
      <c r="U23" s="222"/>
      <c r="V23" s="222"/>
      <c r="W23" s="398"/>
      <c r="X23" s="399"/>
      <c r="Y23" s="221"/>
      <c r="Z23" s="222"/>
      <c r="AA23" s="222"/>
      <c r="AB23" s="222"/>
      <c r="AC23" s="222"/>
      <c r="AD23" s="222"/>
      <c r="AE23" s="223"/>
      <c r="AF23" s="221"/>
      <c r="AG23" s="222"/>
      <c r="AH23" s="222"/>
      <c r="AI23" s="222"/>
      <c r="AJ23" s="222"/>
      <c r="AK23" s="222"/>
      <c r="AL23" s="223"/>
      <c r="AM23" s="221"/>
      <c r="AN23" s="222"/>
      <c r="AO23" s="222"/>
      <c r="AP23" s="222"/>
      <c r="AQ23" s="222"/>
      <c r="AR23" s="222"/>
      <c r="AS23" s="223"/>
      <c r="AT23" s="1012">
        <f t="shared" si="0"/>
        <v>0</v>
      </c>
      <c r="AU23" s="1012"/>
      <c r="AV23" s="1013"/>
      <c r="AW23" s="1020">
        <f t="shared" si="1"/>
        <v>0</v>
      </c>
      <c r="AX23" s="1021"/>
      <c r="AY23" s="1022"/>
      <c r="AZ23" s="407" t="e">
        <f>ROUNDDOWN(AW23/AT36,1)</f>
        <v>#DIV/0!</v>
      </c>
      <c r="BA23" s="227"/>
      <c r="BP23" s="180"/>
    </row>
    <row r="24" spans="2:68" ht="21" customHeight="1" x14ac:dyDescent="0.2">
      <c r="B24" s="870" t="s">
        <v>625</v>
      </c>
      <c r="C24" s="997"/>
      <c r="D24" s="997"/>
      <c r="E24" s="997"/>
      <c r="F24" s="997"/>
      <c r="G24" s="997"/>
      <c r="H24" s="997"/>
      <c r="I24" s="997"/>
      <c r="J24" s="997"/>
      <c r="K24" s="1009"/>
      <c r="L24" s="1010"/>
      <c r="M24" s="1010"/>
      <c r="N24" s="1010"/>
      <c r="O24" s="1010"/>
      <c r="P24" s="1010"/>
      <c r="Q24" s="1011"/>
      <c r="R24" s="201"/>
      <c r="S24" s="398"/>
      <c r="T24" s="398"/>
      <c r="U24" s="398"/>
      <c r="V24" s="398"/>
      <c r="W24" s="398"/>
      <c r="X24" s="399"/>
      <c r="Y24" s="201"/>
      <c r="Z24" s="398"/>
      <c r="AA24" s="398"/>
      <c r="AB24" s="398"/>
      <c r="AC24" s="398"/>
      <c r="AD24" s="398"/>
      <c r="AE24" s="399"/>
      <c r="AF24" s="201"/>
      <c r="AG24" s="398"/>
      <c r="AH24" s="398"/>
      <c r="AI24" s="398"/>
      <c r="AJ24" s="398"/>
      <c r="AK24" s="398"/>
      <c r="AL24" s="399"/>
      <c r="AM24" s="397"/>
      <c r="AN24" s="398"/>
      <c r="AO24" s="398"/>
      <c r="AP24" s="398"/>
      <c r="AQ24" s="398"/>
      <c r="AR24" s="398"/>
      <c r="AS24" s="399"/>
      <c r="AT24" s="1012">
        <f t="shared" si="0"/>
        <v>0</v>
      </c>
      <c r="AU24" s="1012"/>
      <c r="AV24" s="1013"/>
      <c r="AW24" s="1023">
        <f t="shared" si="1"/>
        <v>0</v>
      </c>
      <c r="AX24" s="1024"/>
      <c r="AY24" s="1025"/>
      <c r="AZ24" s="407" t="e">
        <f>ROUNDDOWN(AW24/AT36,1)</f>
        <v>#DIV/0!</v>
      </c>
      <c r="BA24" s="227"/>
      <c r="BP24" s="180"/>
    </row>
    <row r="25" spans="2:68" ht="21" customHeight="1" x14ac:dyDescent="0.2">
      <c r="B25" s="870"/>
      <c r="C25" s="997"/>
      <c r="D25" s="997"/>
      <c r="E25" s="997"/>
      <c r="F25" s="997"/>
      <c r="G25" s="997"/>
      <c r="H25" s="997"/>
      <c r="I25" s="997"/>
      <c r="J25" s="997"/>
      <c r="K25" s="997"/>
      <c r="L25" s="997"/>
      <c r="M25" s="997"/>
      <c r="N25" s="997"/>
      <c r="O25" s="997"/>
      <c r="P25" s="997"/>
      <c r="Q25" s="1009"/>
      <c r="R25" s="201"/>
      <c r="S25" s="398"/>
      <c r="T25" s="398"/>
      <c r="U25" s="398"/>
      <c r="V25" s="398"/>
      <c r="W25" s="398"/>
      <c r="X25" s="399"/>
      <c r="Y25" s="201"/>
      <c r="Z25" s="398"/>
      <c r="AA25" s="398"/>
      <c r="AB25" s="398"/>
      <c r="AC25" s="398"/>
      <c r="AD25" s="398"/>
      <c r="AE25" s="399"/>
      <c r="AF25" s="201"/>
      <c r="AG25" s="398"/>
      <c r="AH25" s="398"/>
      <c r="AI25" s="398"/>
      <c r="AJ25" s="398"/>
      <c r="AK25" s="398"/>
      <c r="AL25" s="399"/>
      <c r="AM25" s="397"/>
      <c r="AN25" s="398"/>
      <c r="AO25" s="398"/>
      <c r="AP25" s="398"/>
      <c r="AQ25" s="398"/>
      <c r="AR25" s="398"/>
      <c r="AS25" s="399"/>
      <c r="AT25" s="1012">
        <f t="shared" si="0"/>
        <v>0</v>
      </c>
      <c r="AU25" s="1012"/>
      <c r="AV25" s="1013"/>
      <c r="AW25" s="1014">
        <f t="shared" si="1"/>
        <v>0</v>
      </c>
      <c r="AX25" s="1015"/>
      <c r="AY25" s="1016"/>
      <c r="AZ25" s="407" t="e">
        <f>ROUNDDOWN(AW25/AT36,1)</f>
        <v>#DIV/0!</v>
      </c>
      <c r="BA25" s="227"/>
      <c r="BP25" s="180"/>
    </row>
    <row r="26" spans="2:68" ht="21" customHeight="1" x14ac:dyDescent="0.2">
      <c r="B26" s="1026"/>
      <c r="C26" s="1010"/>
      <c r="D26" s="1010"/>
      <c r="E26" s="1010"/>
      <c r="F26" s="1010"/>
      <c r="G26" s="1027"/>
      <c r="H26" s="1009"/>
      <c r="I26" s="1010"/>
      <c r="J26" s="1027"/>
      <c r="K26" s="1009"/>
      <c r="L26" s="1010"/>
      <c r="M26" s="1010"/>
      <c r="N26" s="1010"/>
      <c r="O26" s="1010"/>
      <c r="P26" s="1010"/>
      <c r="Q26" s="1011"/>
      <c r="R26" s="201"/>
      <c r="S26" s="398"/>
      <c r="T26" s="398"/>
      <c r="U26" s="398"/>
      <c r="V26" s="398"/>
      <c r="W26" s="398"/>
      <c r="X26" s="399"/>
      <c r="Y26" s="201"/>
      <c r="Z26" s="398"/>
      <c r="AA26" s="398"/>
      <c r="AB26" s="398"/>
      <c r="AC26" s="398"/>
      <c r="AD26" s="398"/>
      <c r="AE26" s="399"/>
      <c r="AF26" s="201"/>
      <c r="AG26" s="398"/>
      <c r="AH26" s="398"/>
      <c r="AI26" s="398"/>
      <c r="AJ26" s="398"/>
      <c r="AK26" s="398"/>
      <c r="AL26" s="399"/>
      <c r="AM26" s="397"/>
      <c r="AN26" s="398"/>
      <c r="AO26" s="398"/>
      <c r="AP26" s="398"/>
      <c r="AQ26" s="398"/>
      <c r="AR26" s="398"/>
      <c r="AS26" s="399"/>
      <c r="AT26" s="1028">
        <f t="shared" si="0"/>
        <v>0</v>
      </c>
      <c r="AU26" s="1012"/>
      <c r="AV26" s="1013"/>
      <c r="AW26" s="1014">
        <f t="shared" si="1"/>
        <v>0</v>
      </c>
      <c r="AX26" s="1015"/>
      <c r="AY26" s="1016"/>
      <c r="AZ26" s="407" t="e">
        <f>ROUNDDOWN(AW26/AT36,1)</f>
        <v>#DIV/0!</v>
      </c>
      <c r="BA26" s="227"/>
      <c r="BP26" s="180"/>
    </row>
    <row r="27" spans="2:68" ht="21" customHeight="1" x14ac:dyDescent="0.2">
      <c r="B27" s="1026"/>
      <c r="C27" s="1010"/>
      <c r="D27" s="1010"/>
      <c r="E27" s="1010"/>
      <c r="F27" s="1010"/>
      <c r="G27" s="1027"/>
      <c r="H27" s="1009"/>
      <c r="I27" s="1010"/>
      <c r="J27" s="1027"/>
      <c r="K27" s="1009"/>
      <c r="L27" s="1010"/>
      <c r="M27" s="1010"/>
      <c r="N27" s="1010"/>
      <c r="O27" s="1010"/>
      <c r="P27" s="1010"/>
      <c r="Q27" s="1011"/>
      <c r="R27" s="201"/>
      <c r="S27" s="398"/>
      <c r="T27" s="398"/>
      <c r="U27" s="398"/>
      <c r="V27" s="398"/>
      <c r="W27" s="398"/>
      <c r="X27" s="399"/>
      <c r="Y27" s="201"/>
      <c r="Z27" s="398"/>
      <c r="AA27" s="398"/>
      <c r="AB27" s="398"/>
      <c r="AC27" s="398"/>
      <c r="AD27" s="398"/>
      <c r="AE27" s="399"/>
      <c r="AF27" s="201"/>
      <c r="AG27" s="398"/>
      <c r="AH27" s="398"/>
      <c r="AI27" s="398"/>
      <c r="AJ27" s="398"/>
      <c r="AK27" s="398"/>
      <c r="AL27" s="399"/>
      <c r="AM27" s="397"/>
      <c r="AN27" s="398"/>
      <c r="AO27" s="398"/>
      <c r="AP27" s="398"/>
      <c r="AQ27" s="398"/>
      <c r="AR27" s="398"/>
      <c r="AS27" s="399"/>
      <c r="AT27" s="1028">
        <f t="shared" si="0"/>
        <v>0</v>
      </c>
      <c r="AU27" s="1012"/>
      <c r="AV27" s="1013"/>
      <c r="AW27" s="1014">
        <f t="shared" si="1"/>
        <v>0</v>
      </c>
      <c r="AX27" s="1015"/>
      <c r="AY27" s="1016"/>
      <c r="AZ27" s="407" t="e">
        <f>ROUNDDOWN(AW27/AT36,1)</f>
        <v>#DIV/0!</v>
      </c>
      <c r="BA27" s="227"/>
      <c r="BP27" s="180"/>
    </row>
    <row r="28" spans="2:68" ht="21" customHeight="1" x14ac:dyDescent="0.2">
      <c r="B28" s="1026"/>
      <c r="C28" s="1010"/>
      <c r="D28" s="1010"/>
      <c r="E28" s="1010"/>
      <c r="F28" s="1010"/>
      <c r="G28" s="1027"/>
      <c r="H28" s="1009"/>
      <c r="I28" s="1010"/>
      <c r="J28" s="1027"/>
      <c r="K28" s="1009"/>
      <c r="L28" s="1010"/>
      <c r="M28" s="1010"/>
      <c r="N28" s="1010"/>
      <c r="O28" s="1010"/>
      <c r="P28" s="1010"/>
      <c r="Q28" s="1011"/>
      <c r="R28" s="201"/>
      <c r="S28" s="222"/>
      <c r="T28" s="222"/>
      <c r="U28" s="222"/>
      <c r="V28" s="222"/>
      <c r="W28" s="398"/>
      <c r="X28" s="399"/>
      <c r="Y28" s="201"/>
      <c r="Z28" s="398"/>
      <c r="AA28" s="398"/>
      <c r="AB28" s="398"/>
      <c r="AC28" s="398"/>
      <c r="AD28" s="398"/>
      <c r="AE28" s="399"/>
      <c r="AF28" s="201"/>
      <c r="AG28" s="398"/>
      <c r="AH28" s="398"/>
      <c r="AI28" s="398"/>
      <c r="AJ28" s="398"/>
      <c r="AK28" s="398"/>
      <c r="AL28" s="399"/>
      <c r="AM28" s="397"/>
      <c r="AN28" s="398"/>
      <c r="AO28" s="398"/>
      <c r="AP28" s="398"/>
      <c r="AQ28" s="398"/>
      <c r="AR28" s="398"/>
      <c r="AS28" s="399"/>
      <c r="AT28" s="1028">
        <f t="shared" si="0"/>
        <v>0</v>
      </c>
      <c r="AU28" s="1012"/>
      <c r="AV28" s="1013"/>
      <c r="AW28" s="1035">
        <f t="shared" si="1"/>
        <v>0</v>
      </c>
      <c r="AX28" s="1036"/>
      <c r="AY28" s="1037"/>
      <c r="AZ28" s="407" t="e">
        <f>ROUNDDOWN(AW28/AT36,1)</f>
        <v>#DIV/0!</v>
      </c>
      <c r="BA28" s="227"/>
      <c r="BP28" s="180"/>
    </row>
    <row r="29" spans="2:68" ht="21" customHeight="1" thickBot="1" x14ac:dyDescent="0.25">
      <c r="B29" s="1029"/>
      <c r="C29" s="1002"/>
      <c r="D29" s="1002"/>
      <c r="E29" s="1002"/>
      <c r="F29" s="1002"/>
      <c r="G29" s="1030"/>
      <c r="H29" s="1001"/>
      <c r="I29" s="1002"/>
      <c r="J29" s="1030"/>
      <c r="K29" s="1001"/>
      <c r="L29" s="1002"/>
      <c r="M29" s="1002"/>
      <c r="N29" s="1002"/>
      <c r="O29" s="1002"/>
      <c r="P29" s="1002"/>
      <c r="Q29" s="1003"/>
      <c r="R29" s="201"/>
      <c r="S29" s="398"/>
      <c r="T29" s="398"/>
      <c r="U29" s="398"/>
      <c r="V29" s="398"/>
      <c r="W29" s="398"/>
      <c r="X29" s="399"/>
      <c r="Y29" s="201"/>
      <c r="Z29" s="398"/>
      <c r="AA29" s="398"/>
      <c r="AB29" s="398"/>
      <c r="AC29" s="398"/>
      <c r="AD29" s="398"/>
      <c r="AE29" s="399"/>
      <c r="AF29" s="201"/>
      <c r="AG29" s="398"/>
      <c r="AH29" s="398"/>
      <c r="AI29" s="398"/>
      <c r="AJ29" s="398"/>
      <c r="AK29" s="398"/>
      <c r="AL29" s="399"/>
      <c r="AM29" s="397"/>
      <c r="AN29" s="398"/>
      <c r="AO29" s="398"/>
      <c r="AP29" s="398"/>
      <c r="AQ29" s="398"/>
      <c r="AR29" s="398"/>
      <c r="AS29" s="399"/>
      <c r="AT29" s="1031">
        <f t="shared" si="0"/>
        <v>0</v>
      </c>
      <c r="AU29" s="1004"/>
      <c r="AV29" s="1005"/>
      <c r="AW29" s="1020">
        <f t="shared" si="1"/>
        <v>0</v>
      </c>
      <c r="AX29" s="1021"/>
      <c r="AY29" s="1022"/>
      <c r="AZ29" s="407" t="e">
        <f>ROUNDDOWN(AW29/AT36,1)</f>
        <v>#DIV/0!</v>
      </c>
      <c r="BA29" s="411"/>
      <c r="BP29" s="410"/>
    </row>
    <row r="30" spans="2:68" ht="21" customHeight="1" thickBot="1" x14ac:dyDescent="0.25">
      <c r="B30" s="857" t="s">
        <v>626</v>
      </c>
      <c r="C30" s="858"/>
      <c r="D30" s="858"/>
      <c r="E30" s="858"/>
      <c r="F30" s="858"/>
      <c r="G30" s="858"/>
      <c r="H30" s="858"/>
      <c r="I30" s="858"/>
      <c r="J30" s="858"/>
      <c r="K30" s="858"/>
      <c r="L30" s="858"/>
      <c r="M30" s="858"/>
      <c r="N30" s="858"/>
      <c r="O30" s="858"/>
      <c r="P30" s="858"/>
      <c r="Q30" s="859"/>
      <c r="R30" s="229"/>
      <c r="S30" s="230"/>
      <c r="T30" s="230"/>
      <c r="U30" s="230"/>
      <c r="V30" s="230"/>
      <c r="W30" s="230"/>
      <c r="X30" s="231"/>
      <c r="Y30" s="236"/>
      <c r="Z30" s="230"/>
      <c r="AA30" s="230"/>
      <c r="AB30" s="230"/>
      <c r="AC30" s="230"/>
      <c r="AD30" s="230"/>
      <c r="AE30" s="231"/>
      <c r="AF30" s="236"/>
      <c r="AG30" s="230"/>
      <c r="AH30" s="230"/>
      <c r="AI30" s="230"/>
      <c r="AJ30" s="230"/>
      <c r="AK30" s="230"/>
      <c r="AL30" s="231"/>
      <c r="AM30" s="232"/>
      <c r="AN30" s="230"/>
      <c r="AO30" s="230"/>
      <c r="AP30" s="230"/>
      <c r="AQ30" s="230"/>
      <c r="AR30" s="230"/>
      <c r="AS30" s="231"/>
      <c r="AT30" s="858">
        <f>SUM(AT23:AV29)</f>
        <v>0</v>
      </c>
      <c r="AU30" s="858"/>
      <c r="AV30" s="892"/>
      <c r="AW30" s="1032">
        <f t="shared" si="1"/>
        <v>0</v>
      </c>
      <c r="AX30" s="1033"/>
      <c r="AY30" s="1034"/>
      <c r="AZ30" s="408">
        <f>IF(AND(AW30=0,AT36=0),0,ROUNDDOWN(AW30/AT36,1))</f>
        <v>0</v>
      </c>
      <c r="BA30" s="409"/>
      <c r="BP30" s="410"/>
    </row>
    <row r="31" spans="2:68" ht="21" customHeight="1" x14ac:dyDescent="0.2">
      <c r="B31" s="1038" t="s">
        <v>627</v>
      </c>
      <c r="C31" s="1039"/>
      <c r="D31" s="1039"/>
      <c r="E31" s="1039"/>
      <c r="F31" s="1039"/>
      <c r="G31" s="1040"/>
      <c r="H31" s="1041"/>
      <c r="I31" s="898"/>
      <c r="J31" s="899"/>
      <c r="K31" s="1041"/>
      <c r="L31" s="898"/>
      <c r="M31" s="898"/>
      <c r="N31" s="898"/>
      <c r="O31" s="898"/>
      <c r="P31" s="898"/>
      <c r="Q31" s="1042"/>
      <c r="R31" s="224"/>
      <c r="S31" s="222"/>
      <c r="T31" s="224"/>
      <c r="U31" s="222"/>
      <c r="V31" s="224"/>
      <c r="W31" s="222"/>
      <c r="X31" s="412"/>
      <c r="Y31" s="209"/>
      <c r="Z31" s="224"/>
      <c r="AA31" s="222"/>
      <c r="AB31" s="224"/>
      <c r="AC31" s="222"/>
      <c r="AD31" s="224"/>
      <c r="AE31" s="413"/>
      <c r="AF31" s="209"/>
      <c r="AG31" s="222"/>
      <c r="AH31" s="224"/>
      <c r="AI31" s="222"/>
      <c r="AJ31" s="224"/>
      <c r="AK31" s="222"/>
      <c r="AL31" s="412"/>
      <c r="AM31" s="209"/>
      <c r="AN31" s="224"/>
      <c r="AO31" s="222"/>
      <c r="AP31" s="224"/>
      <c r="AQ31" s="222"/>
      <c r="AR31" s="224"/>
      <c r="AS31" s="222"/>
      <c r="AT31" s="1043">
        <f>SUM(R31:AS31)</f>
        <v>0</v>
      </c>
      <c r="AU31" s="1044"/>
      <c r="AV31" s="1045"/>
      <c r="AW31" s="998">
        <f t="shared" si="1"/>
        <v>0</v>
      </c>
      <c r="AX31" s="999"/>
      <c r="AY31" s="1000"/>
      <c r="AZ31" s="414" t="e">
        <f>ROUNDDOWN(AW31/AT36,1)</f>
        <v>#DIV/0!</v>
      </c>
      <c r="BA31" s="415"/>
      <c r="BP31" s="410"/>
    </row>
    <row r="32" spans="2:68" ht="21" customHeight="1" x14ac:dyDescent="0.2">
      <c r="B32" s="1046" t="s">
        <v>627</v>
      </c>
      <c r="C32" s="1047"/>
      <c r="D32" s="1047"/>
      <c r="E32" s="1047"/>
      <c r="F32" s="1047"/>
      <c r="G32" s="1048"/>
      <c r="H32" s="992"/>
      <c r="I32" s="1012"/>
      <c r="J32" s="1013"/>
      <c r="K32" s="992"/>
      <c r="L32" s="1012"/>
      <c r="M32" s="1012"/>
      <c r="N32" s="1012"/>
      <c r="O32" s="1012"/>
      <c r="P32" s="1012"/>
      <c r="Q32" s="993"/>
      <c r="R32" s="397"/>
      <c r="S32" s="398"/>
      <c r="T32" s="398"/>
      <c r="U32" s="398"/>
      <c r="V32" s="398"/>
      <c r="W32" s="398"/>
      <c r="X32" s="399"/>
      <c r="Y32" s="397"/>
      <c r="Z32" s="398"/>
      <c r="AA32" s="398"/>
      <c r="AB32" s="398"/>
      <c r="AC32" s="398"/>
      <c r="AD32" s="398"/>
      <c r="AE32" s="399"/>
      <c r="AF32" s="397"/>
      <c r="AG32" s="398"/>
      <c r="AH32" s="398"/>
      <c r="AI32" s="398"/>
      <c r="AJ32" s="398"/>
      <c r="AK32" s="398"/>
      <c r="AL32" s="399"/>
      <c r="AM32" s="397"/>
      <c r="AN32" s="398"/>
      <c r="AO32" s="398"/>
      <c r="AP32" s="398"/>
      <c r="AQ32" s="398"/>
      <c r="AR32" s="398"/>
      <c r="AS32" s="223"/>
      <c r="AT32" s="1028">
        <f>SUM(R32:AS32)</f>
        <v>0</v>
      </c>
      <c r="AU32" s="1012"/>
      <c r="AV32" s="1013"/>
      <c r="AW32" s="1035">
        <f t="shared" si="1"/>
        <v>0</v>
      </c>
      <c r="AX32" s="1036"/>
      <c r="AY32" s="1037"/>
      <c r="AZ32" s="416" t="e">
        <f>ROUNDDOWN(AW32/AT36,1)</f>
        <v>#DIV/0!</v>
      </c>
      <c r="BA32" s="417"/>
      <c r="BP32" s="410"/>
    </row>
    <row r="33" spans="2:68" ht="21" customHeight="1" x14ac:dyDescent="0.2">
      <c r="B33" s="1028"/>
      <c r="C33" s="1012"/>
      <c r="D33" s="1012"/>
      <c r="E33" s="1012"/>
      <c r="F33" s="1012"/>
      <c r="G33" s="1013"/>
      <c r="H33" s="418"/>
      <c r="I33" s="419"/>
      <c r="J33" s="420"/>
      <c r="K33" s="418"/>
      <c r="L33" s="419"/>
      <c r="M33" s="419"/>
      <c r="N33" s="419"/>
      <c r="O33" s="419"/>
      <c r="P33" s="419"/>
      <c r="Q33" s="421"/>
      <c r="R33" s="400"/>
      <c r="S33" s="401"/>
      <c r="T33" s="401"/>
      <c r="U33" s="401"/>
      <c r="V33" s="401"/>
      <c r="W33" s="401"/>
      <c r="X33" s="402"/>
      <c r="Y33" s="400"/>
      <c r="Z33" s="401"/>
      <c r="AA33" s="401"/>
      <c r="AB33" s="401"/>
      <c r="AC33" s="401"/>
      <c r="AD33" s="401"/>
      <c r="AE33" s="402"/>
      <c r="AF33" s="400"/>
      <c r="AG33" s="401"/>
      <c r="AH33" s="401"/>
      <c r="AI33" s="401"/>
      <c r="AJ33" s="401"/>
      <c r="AK33" s="401"/>
      <c r="AL33" s="402"/>
      <c r="AM33" s="400"/>
      <c r="AN33" s="401"/>
      <c r="AO33" s="401"/>
      <c r="AP33" s="401"/>
      <c r="AQ33" s="401"/>
      <c r="AR33" s="401"/>
      <c r="AS33" s="422"/>
      <c r="AT33" s="1057">
        <f>SUM(R33:AS33)</f>
        <v>0</v>
      </c>
      <c r="AU33" s="1058"/>
      <c r="AV33" s="1059"/>
      <c r="AW33" s="1023">
        <f t="shared" si="1"/>
        <v>0</v>
      </c>
      <c r="AX33" s="1024"/>
      <c r="AY33" s="1025"/>
      <c r="AZ33" s="423" t="e">
        <f>ROUNDDOWN(AW33/AT36,1)</f>
        <v>#DIV/0!</v>
      </c>
      <c r="BA33" s="417"/>
      <c r="BP33" s="410"/>
    </row>
    <row r="34" spans="2:68" ht="21" customHeight="1" x14ac:dyDescent="0.2">
      <c r="B34" s="1028"/>
      <c r="C34" s="1012"/>
      <c r="D34" s="1012"/>
      <c r="E34" s="1012"/>
      <c r="F34" s="1012"/>
      <c r="G34" s="1013"/>
      <c r="H34" s="418"/>
      <c r="I34" s="419"/>
      <c r="J34" s="420"/>
      <c r="K34" s="418"/>
      <c r="L34" s="419"/>
      <c r="M34" s="419"/>
      <c r="N34" s="419"/>
      <c r="O34" s="419"/>
      <c r="P34" s="419"/>
      <c r="Q34" s="421"/>
      <c r="R34" s="400"/>
      <c r="S34" s="401"/>
      <c r="T34" s="401"/>
      <c r="U34" s="401"/>
      <c r="V34" s="401"/>
      <c r="W34" s="401"/>
      <c r="X34" s="402"/>
      <c r="Y34" s="400"/>
      <c r="Z34" s="401"/>
      <c r="AA34" s="401"/>
      <c r="AB34" s="401"/>
      <c r="AC34" s="401"/>
      <c r="AD34" s="401"/>
      <c r="AE34" s="402"/>
      <c r="AF34" s="400"/>
      <c r="AG34" s="401"/>
      <c r="AH34" s="401"/>
      <c r="AI34" s="401"/>
      <c r="AJ34" s="401"/>
      <c r="AK34" s="401"/>
      <c r="AL34" s="402"/>
      <c r="AM34" s="400"/>
      <c r="AN34" s="401"/>
      <c r="AO34" s="401"/>
      <c r="AP34" s="401"/>
      <c r="AQ34" s="401"/>
      <c r="AR34" s="401"/>
      <c r="AS34" s="399"/>
      <c r="AT34" s="1028">
        <f>SUM(R34:AS34)</f>
        <v>0</v>
      </c>
      <c r="AU34" s="1012"/>
      <c r="AV34" s="1013"/>
      <c r="AW34" s="1035">
        <f t="shared" si="1"/>
        <v>0</v>
      </c>
      <c r="AX34" s="1036"/>
      <c r="AY34" s="1037"/>
      <c r="AZ34" s="424" t="e">
        <f>ROUNDDOWN(AW34/AT36,1)</f>
        <v>#DIV/0!</v>
      </c>
      <c r="BA34" s="425"/>
      <c r="BP34" s="410"/>
    </row>
    <row r="35" spans="2:68" ht="21" customHeight="1" thickBot="1" x14ac:dyDescent="0.25">
      <c r="B35" s="1031"/>
      <c r="C35" s="1004"/>
      <c r="D35" s="1004"/>
      <c r="E35" s="1004"/>
      <c r="F35" s="1004"/>
      <c r="G35" s="1005"/>
      <c r="H35" s="1049"/>
      <c r="I35" s="1004"/>
      <c r="J35" s="1005"/>
      <c r="K35" s="1049"/>
      <c r="L35" s="1004"/>
      <c r="M35" s="1004"/>
      <c r="N35" s="1004"/>
      <c r="O35" s="1004"/>
      <c r="P35" s="1004"/>
      <c r="Q35" s="1050"/>
      <c r="R35" s="405"/>
      <c r="S35" s="217"/>
      <c r="T35" s="217"/>
      <c r="U35" s="217"/>
      <c r="V35" s="217"/>
      <c r="W35" s="217"/>
      <c r="X35" s="205"/>
      <c r="Y35" s="405"/>
      <c r="Z35" s="217"/>
      <c r="AA35" s="217"/>
      <c r="AB35" s="217"/>
      <c r="AC35" s="217"/>
      <c r="AD35" s="217"/>
      <c r="AE35" s="205"/>
      <c r="AF35" s="405"/>
      <c r="AG35" s="217"/>
      <c r="AH35" s="217"/>
      <c r="AI35" s="217"/>
      <c r="AJ35" s="217"/>
      <c r="AK35" s="217"/>
      <c r="AL35" s="205"/>
      <c r="AM35" s="405"/>
      <c r="AN35" s="217"/>
      <c r="AO35" s="217"/>
      <c r="AP35" s="217"/>
      <c r="AQ35" s="217"/>
      <c r="AR35" s="217"/>
      <c r="AS35" s="205"/>
      <c r="AT35" s="1051">
        <f>SUM(R35:AS35)</f>
        <v>0</v>
      </c>
      <c r="AU35" s="883"/>
      <c r="AV35" s="884"/>
      <c r="AW35" s="1020">
        <f t="shared" si="1"/>
        <v>0</v>
      </c>
      <c r="AX35" s="1021"/>
      <c r="AY35" s="1022"/>
      <c r="AZ35" s="426" t="e">
        <f>ROUNDDOWN(AW35/AT36,1)</f>
        <v>#DIV/0!</v>
      </c>
      <c r="BA35" s="427"/>
      <c r="BP35" s="410"/>
    </row>
    <row r="36" spans="2:68" ht="21" customHeight="1" thickBot="1" x14ac:dyDescent="0.25">
      <c r="B36" s="954" t="s">
        <v>628</v>
      </c>
      <c r="C36" s="955"/>
      <c r="D36" s="955"/>
      <c r="E36" s="955"/>
      <c r="F36" s="955"/>
      <c r="G36" s="955"/>
      <c r="H36" s="955"/>
      <c r="I36" s="955"/>
      <c r="J36" s="955"/>
      <c r="K36" s="955"/>
      <c r="L36" s="955"/>
      <c r="M36" s="955"/>
      <c r="N36" s="955"/>
      <c r="O36" s="955"/>
      <c r="P36" s="955"/>
      <c r="Q36" s="955"/>
      <c r="R36" s="1052"/>
      <c r="S36" s="1052"/>
      <c r="T36" s="1052"/>
      <c r="U36" s="1052"/>
      <c r="V36" s="1052"/>
      <c r="W36" s="1052"/>
      <c r="X36" s="1052"/>
      <c r="Y36" s="1052"/>
      <c r="Z36" s="1052"/>
      <c r="AA36" s="1052"/>
      <c r="AB36" s="1052"/>
      <c r="AC36" s="1052"/>
      <c r="AD36" s="1052"/>
      <c r="AE36" s="1052"/>
      <c r="AF36" s="1052"/>
      <c r="AG36" s="1052"/>
      <c r="AH36" s="1052"/>
      <c r="AI36" s="1052"/>
      <c r="AJ36" s="1052"/>
      <c r="AK36" s="1052"/>
      <c r="AL36" s="1052"/>
      <c r="AM36" s="1052"/>
      <c r="AN36" s="1052"/>
      <c r="AO36" s="1052"/>
      <c r="AP36" s="1052"/>
      <c r="AQ36" s="1052"/>
      <c r="AR36" s="1052"/>
      <c r="AS36" s="1053"/>
      <c r="AT36" s="1054"/>
      <c r="AU36" s="1055"/>
      <c r="AV36" s="1055"/>
      <c r="AW36" s="1055"/>
      <c r="AX36" s="1055"/>
      <c r="AY36" s="1055"/>
      <c r="AZ36" s="1056"/>
      <c r="BA36" s="409"/>
      <c r="BP36" s="410"/>
    </row>
    <row r="37" spans="2:68" ht="21" customHeight="1" x14ac:dyDescent="0.2">
      <c r="B37" s="428"/>
      <c r="C37" s="429" t="s">
        <v>629</v>
      </c>
      <c r="D37" s="429"/>
      <c r="E37" s="429"/>
      <c r="F37" s="429"/>
      <c r="G37" s="429"/>
      <c r="H37" s="429"/>
      <c r="I37" s="429"/>
      <c r="J37" s="429"/>
      <c r="K37" s="429"/>
      <c r="L37" s="429"/>
      <c r="M37" s="429"/>
      <c r="N37" s="429"/>
      <c r="O37" s="429"/>
      <c r="P37" s="429"/>
      <c r="Q37" s="429"/>
      <c r="R37" s="429"/>
      <c r="S37" s="429"/>
      <c r="T37" s="429"/>
      <c r="U37" s="429"/>
      <c r="V37" s="429"/>
      <c r="W37" s="429"/>
      <c r="X37" s="429"/>
      <c r="Y37" s="429"/>
      <c r="Z37" s="429"/>
      <c r="AA37" s="429"/>
      <c r="AB37" s="429"/>
      <c r="AC37" s="429"/>
      <c r="AD37" s="429"/>
      <c r="AE37" s="429"/>
      <c r="AF37" s="429"/>
      <c r="AG37" s="429"/>
      <c r="AH37" s="429"/>
      <c r="AI37" s="429"/>
      <c r="AJ37" s="429"/>
      <c r="AK37" s="429"/>
      <c r="AL37" s="429"/>
      <c r="AM37" s="429"/>
      <c r="AN37" s="429"/>
      <c r="AO37" s="1044" t="s">
        <v>630</v>
      </c>
      <c r="AP37" s="1044"/>
      <c r="AQ37" s="1044"/>
      <c r="AR37" s="1044"/>
      <c r="AS37" s="1044"/>
      <c r="AT37" s="1044"/>
      <c r="AU37" s="1044"/>
      <c r="AV37" s="1044"/>
      <c r="AW37" s="1044"/>
      <c r="AX37" s="1044"/>
      <c r="AY37" s="1044"/>
      <c r="AZ37" s="1044"/>
      <c r="BA37" s="429"/>
      <c r="BP37" s="410"/>
    </row>
    <row r="38" spans="2:68" s="410" customFormat="1" ht="15" customHeight="1" x14ac:dyDescent="0.2">
      <c r="B38" s="430"/>
      <c r="C38" s="430"/>
      <c r="D38" s="430"/>
      <c r="E38" s="430"/>
      <c r="F38" s="430"/>
      <c r="G38" s="430"/>
      <c r="H38" s="430"/>
      <c r="I38" s="430"/>
      <c r="J38" s="430"/>
      <c r="K38" s="430"/>
      <c r="L38" s="430"/>
      <c r="M38" s="430"/>
      <c r="N38" s="430"/>
      <c r="O38" s="430"/>
      <c r="P38" s="430"/>
      <c r="Q38" s="430"/>
      <c r="R38" s="430"/>
      <c r="S38" s="430"/>
      <c r="T38" s="430"/>
      <c r="U38" s="430"/>
      <c r="V38" s="430"/>
      <c r="W38" s="430"/>
      <c r="X38" s="430"/>
      <c r="Y38" s="430"/>
      <c r="Z38" s="430"/>
      <c r="AA38" s="430"/>
      <c r="AB38" s="430"/>
      <c r="AC38" s="430"/>
      <c r="AD38" s="430"/>
      <c r="AE38" s="430"/>
      <c r="AF38" s="430"/>
      <c r="AG38" s="430"/>
      <c r="AH38" s="430"/>
      <c r="AI38" s="430"/>
      <c r="AJ38" s="430"/>
      <c r="AK38" s="430"/>
      <c r="AL38" s="430"/>
      <c r="AM38" s="430"/>
      <c r="AN38" s="430"/>
      <c r="AO38" s="430"/>
      <c r="AP38" s="430"/>
      <c r="AQ38" s="430"/>
      <c r="AR38" s="430"/>
      <c r="AS38" s="430"/>
      <c r="AT38" s="430"/>
      <c r="AU38" s="430"/>
      <c r="AV38" s="430"/>
      <c r="AW38" s="430"/>
      <c r="AX38" s="430"/>
      <c r="AY38" s="430"/>
      <c r="AZ38" s="430"/>
      <c r="BA38" s="431"/>
      <c r="BP38" s="180"/>
    </row>
    <row r="39" spans="2:68" s="410" customFormat="1" ht="15.75" customHeight="1" x14ac:dyDescent="0.2">
      <c r="B39" s="431"/>
      <c r="C39" s="431"/>
      <c r="D39" s="431"/>
      <c r="E39" s="431"/>
      <c r="F39" s="431"/>
      <c r="G39" s="431"/>
      <c r="H39" s="431"/>
      <c r="I39" s="431"/>
      <c r="J39" s="431"/>
      <c r="K39" s="431"/>
      <c r="L39" s="431"/>
      <c r="M39" s="431"/>
      <c r="N39" s="431"/>
      <c r="O39" s="431"/>
      <c r="P39" s="431"/>
      <c r="Q39" s="431"/>
      <c r="R39" s="431"/>
      <c r="S39" s="431"/>
      <c r="T39" s="431"/>
      <c r="U39" s="431"/>
      <c r="V39" s="431"/>
      <c r="W39" s="431"/>
      <c r="X39" s="431"/>
      <c r="Y39" s="431"/>
      <c r="Z39" s="431"/>
      <c r="AA39" s="431"/>
      <c r="AB39" s="431"/>
      <c r="AC39" s="431"/>
      <c r="AD39" s="431"/>
      <c r="AE39" s="431"/>
      <c r="AF39" s="431"/>
      <c r="AG39" s="431"/>
      <c r="AH39" s="431"/>
      <c r="AI39" s="431"/>
      <c r="AJ39" s="431"/>
      <c r="AK39" s="431"/>
      <c r="AL39" s="431"/>
      <c r="AM39" s="431"/>
      <c r="AN39" s="431"/>
      <c r="AO39" s="431"/>
      <c r="AP39" s="431"/>
      <c r="AQ39" s="431"/>
      <c r="AR39" s="431"/>
      <c r="AS39" s="431"/>
      <c r="AT39" s="431"/>
      <c r="AU39" s="431"/>
      <c r="AV39" s="431"/>
      <c r="AW39" s="431"/>
      <c r="AX39" s="431"/>
      <c r="AY39" s="431"/>
      <c r="AZ39" s="431"/>
      <c r="BA39" s="432"/>
      <c r="BP39" s="180"/>
    </row>
    <row r="40" spans="2:68" s="410" customFormat="1" ht="17.25" customHeight="1" x14ac:dyDescent="0.2">
      <c r="B40" s="432"/>
      <c r="C40" s="432"/>
      <c r="D40" s="432"/>
      <c r="E40" s="432"/>
      <c r="F40" s="432"/>
      <c r="G40" s="432"/>
      <c r="H40" s="432"/>
      <c r="I40" s="432"/>
      <c r="J40" s="432"/>
      <c r="K40" s="432"/>
      <c r="L40" s="432"/>
      <c r="M40" s="432"/>
      <c r="N40" s="432"/>
      <c r="O40" s="432"/>
      <c r="P40" s="432"/>
      <c r="Q40" s="432"/>
      <c r="R40" s="432"/>
      <c r="S40" s="432"/>
      <c r="T40" s="432"/>
      <c r="U40" s="432"/>
      <c r="V40" s="432"/>
      <c r="W40" s="432"/>
      <c r="X40" s="432"/>
      <c r="Y40" s="432"/>
      <c r="Z40" s="432"/>
      <c r="AA40" s="432"/>
      <c r="AB40" s="432"/>
      <c r="AC40" s="432"/>
      <c r="AD40" s="432"/>
      <c r="AE40" s="432"/>
      <c r="AF40" s="432"/>
      <c r="AG40" s="432"/>
      <c r="AH40" s="432"/>
      <c r="AI40" s="432"/>
      <c r="AJ40" s="432"/>
      <c r="AK40" s="432"/>
      <c r="AL40" s="432"/>
      <c r="AM40" s="432"/>
      <c r="AN40" s="432"/>
      <c r="AO40" s="432"/>
      <c r="AP40" s="432"/>
      <c r="AQ40" s="432"/>
      <c r="AR40" s="432"/>
      <c r="AS40" s="432"/>
      <c r="AT40" s="432"/>
      <c r="AU40" s="432"/>
      <c r="AV40" s="432"/>
      <c r="AW40" s="432"/>
      <c r="AX40" s="432"/>
      <c r="AY40" s="432"/>
      <c r="AZ40" s="432"/>
      <c r="BA40" s="430"/>
      <c r="BP40" s="180"/>
    </row>
    <row r="41" spans="2:68" ht="21" customHeight="1" x14ac:dyDescent="0.2">
      <c r="BP41" s="180"/>
    </row>
    <row r="42" spans="2:68" ht="33.75" customHeight="1" x14ac:dyDescent="0.2">
      <c r="BP42" s="180"/>
    </row>
    <row r="43" spans="2:68" ht="48" customHeight="1" x14ac:dyDescent="0.2">
      <c r="BP43" s="180"/>
    </row>
    <row r="44" spans="2:68" ht="21" customHeight="1" x14ac:dyDescent="0.2">
      <c r="BP44" s="180"/>
    </row>
    <row r="51" spans="58:58" ht="21" customHeight="1" x14ac:dyDescent="0.2">
      <c r="BF51" s="180" t="s">
        <v>631</v>
      </c>
    </row>
    <row r="52" spans="58:58" ht="21" customHeight="1" x14ac:dyDescent="0.2">
      <c r="BF52" s="180" t="s">
        <v>632</v>
      </c>
    </row>
    <row r="53" spans="58:58" ht="21" customHeight="1" x14ac:dyDescent="0.2">
      <c r="BF53" s="180" t="s">
        <v>633</v>
      </c>
    </row>
    <row r="54" spans="58:58" ht="21" customHeight="1" x14ac:dyDescent="0.2">
      <c r="BF54" s="180" t="s">
        <v>634</v>
      </c>
    </row>
  </sheetData>
  <mergeCells count="130">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14"/>
  <dataValidations disablePrompts="1" count="1">
    <dataValidation type="list" allowBlank="1" showInputMessage="1" showErrorMessage="1" sqref="H13:J21 H23:J29" xr:uid="{00000000-0002-0000-0500-000000000000}">
      <formula1>$BF$50:$BF$54</formula1>
    </dataValidation>
  </dataValidations>
  <printOptions horizontalCentered="1"/>
  <pageMargins left="0.39370078740157483" right="0.39370078740157483" top="0.55000000000000004" bottom="0.19685039370078741" header="0.39370078740157483" footer="0.23"/>
  <pageSetup paperSize="9" scale="62" orientation="landscape" errors="blank"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H72"/>
  <sheetViews>
    <sheetView showGridLines="0" view="pageBreakPreview" zoomScale="90" zoomScaleNormal="100" zoomScaleSheetLayoutView="90" workbookViewId="0">
      <selection activeCell="J3" sqref="J3"/>
    </sheetView>
  </sheetViews>
  <sheetFormatPr defaultColWidth="9" defaultRowHeight="13.2" x14ac:dyDescent="0.2"/>
  <cols>
    <col min="1" max="1" width="1.88671875" style="476" customWidth="1"/>
    <col min="2" max="2" width="19.109375" style="476" customWidth="1"/>
    <col min="3" max="3" width="4.109375" style="477" customWidth="1"/>
    <col min="4" max="4" width="3.109375" style="477" customWidth="1"/>
    <col min="5" max="5" width="4.109375" style="477" customWidth="1"/>
    <col min="6" max="7" width="3.109375" style="477" customWidth="1"/>
    <col min="8" max="8" width="4.6640625" style="477" customWidth="1"/>
    <col min="9" max="10" width="3.109375" style="477" customWidth="1"/>
    <col min="11" max="11" width="4.6640625" style="477" customWidth="1"/>
    <col min="12" max="12" width="3.109375" style="477" customWidth="1"/>
    <col min="13" max="13" width="2.88671875" style="477" customWidth="1"/>
    <col min="14" max="14" width="4.6640625" style="477" customWidth="1"/>
    <col min="15" max="16" width="3.109375" style="477" customWidth="1"/>
    <col min="17" max="17" width="4.6640625" style="477" customWidth="1"/>
    <col min="18" max="19" width="3.109375" style="477" customWidth="1"/>
    <col min="20" max="20" width="4.6640625" style="477" customWidth="1"/>
    <col min="21" max="22" width="3.109375" style="477" customWidth="1"/>
    <col min="23" max="23" width="4.6640625" style="477" customWidth="1"/>
    <col min="24" max="25" width="3.109375" style="477" customWidth="1"/>
    <col min="26" max="26" width="4.6640625" style="477" customWidth="1"/>
    <col min="27" max="28" width="3.109375" style="477" customWidth="1"/>
    <col min="29" max="29" width="4.6640625" style="477" customWidth="1"/>
    <col min="30" max="31" width="3.109375" style="477" customWidth="1"/>
    <col min="32" max="32" width="5.109375" style="477" customWidth="1"/>
    <col min="33" max="34" width="3.109375" style="476" customWidth="1"/>
    <col min="35" max="35" width="4.6640625" style="476" customWidth="1"/>
    <col min="36" max="37" width="3.109375" style="476" customWidth="1"/>
    <col min="38" max="38" width="4.6640625" style="476" customWidth="1"/>
    <col min="39" max="40" width="3.109375" style="476" customWidth="1"/>
    <col min="41" max="42" width="4.6640625" style="476" customWidth="1"/>
    <col min="43" max="43" width="4.109375" style="476" customWidth="1"/>
    <col min="44" max="44" width="3.109375" style="476" customWidth="1"/>
    <col min="45" max="45" width="7.33203125" style="476" customWidth="1"/>
    <col min="46" max="46" width="9" style="476"/>
    <col min="47" max="47" width="19.33203125" style="476" bestFit="1" customWidth="1"/>
    <col min="48" max="48" width="13.33203125" style="477" customWidth="1"/>
    <col min="49" max="60" width="6.44140625" style="476" customWidth="1"/>
    <col min="61" max="16384" width="9" style="476"/>
  </cols>
  <sheetData>
    <row r="2" spans="1:60" s="473" customFormat="1" ht="22.5" customHeight="1" x14ac:dyDescent="0.2">
      <c r="A2" s="466" t="s">
        <v>686</v>
      </c>
      <c r="B2" s="467"/>
      <c r="C2" s="468"/>
      <c r="D2" s="468"/>
      <c r="E2" s="468"/>
      <c r="F2" s="468"/>
      <c r="G2" s="469" t="s">
        <v>687</v>
      </c>
      <c r="H2" s="469"/>
      <c r="I2" s="469"/>
      <c r="J2" s="469"/>
      <c r="K2" s="469"/>
      <c r="L2" s="469"/>
      <c r="M2" s="469"/>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2" t="s">
        <v>688</v>
      </c>
      <c r="AR2" s="470"/>
      <c r="AS2" s="472"/>
      <c r="AT2" s="470"/>
      <c r="AV2" s="474"/>
    </row>
    <row r="3" spans="1:60" s="473" customFormat="1" ht="22.5" customHeight="1" x14ac:dyDescent="0.2">
      <c r="A3" s="466"/>
      <c r="B3" s="467"/>
      <c r="C3" s="468"/>
      <c r="D3" s="468"/>
      <c r="E3" s="468"/>
      <c r="F3" s="468"/>
      <c r="G3" s="469"/>
      <c r="H3" s="469"/>
      <c r="I3" s="469"/>
      <c r="J3" s="469"/>
      <c r="K3" s="469"/>
      <c r="L3" s="469"/>
      <c r="M3" s="469" t="s">
        <v>689</v>
      </c>
      <c r="N3" s="469"/>
      <c r="O3" s="469"/>
      <c r="P3" s="469"/>
      <c r="Q3" s="469"/>
      <c r="R3" s="469"/>
      <c r="S3" s="469"/>
      <c r="T3" s="469"/>
      <c r="U3" s="469"/>
      <c r="V3" s="469"/>
      <c r="W3" s="469"/>
      <c r="X3" s="469"/>
      <c r="Y3" s="469"/>
      <c r="Z3" s="469"/>
      <c r="AA3" s="469"/>
      <c r="AB3" s="469"/>
      <c r="AC3" s="469"/>
      <c r="AD3" s="468"/>
      <c r="AE3" s="468"/>
      <c r="AF3" s="468"/>
      <c r="AG3" s="468"/>
      <c r="AH3" s="468"/>
      <c r="AI3" s="468"/>
      <c r="AJ3" s="468"/>
      <c r="AK3" s="468"/>
      <c r="AL3" s="470"/>
      <c r="AM3" s="470"/>
      <c r="AN3" s="470"/>
      <c r="AO3" s="470"/>
      <c r="AP3" s="471"/>
      <c r="AQ3" s="470"/>
      <c r="AR3" s="470"/>
      <c r="AS3" s="472"/>
      <c r="AT3" s="470"/>
    </row>
    <row r="4" spans="1:60" s="473" customFormat="1" ht="12" customHeight="1" thickBot="1" x14ac:dyDescent="0.25">
      <c r="B4" s="467"/>
      <c r="C4" s="468"/>
      <c r="D4" s="468"/>
      <c r="E4" s="468"/>
      <c r="F4" s="468"/>
      <c r="G4" s="467"/>
      <c r="H4" s="468"/>
      <c r="J4" s="468"/>
      <c r="K4" s="468"/>
      <c r="L4" s="468"/>
      <c r="M4" s="468"/>
      <c r="N4" s="468"/>
      <c r="O4" s="468"/>
      <c r="P4" s="468"/>
      <c r="Q4" s="468"/>
      <c r="R4" s="468"/>
      <c r="S4" s="468"/>
      <c r="T4" s="468"/>
      <c r="U4" s="468"/>
      <c r="V4" s="468"/>
      <c r="W4" s="468"/>
      <c r="X4" s="468"/>
      <c r="Y4" s="468"/>
      <c r="Z4" s="468"/>
      <c r="AA4" s="468"/>
      <c r="AB4" s="468"/>
      <c r="AC4" s="468"/>
      <c r="AD4" s="468"/>
      <c r="AE4" s="468"/>
      <c r="AF4" s="468"/>
      <c r="AG4" s="468"/>
      <c r="AH4" s="468"/>
      <c r="AI4" s="468"/>
      <c r="AJ4" s="468"/>
      <c r="AK4" s="468"/>
      <c r="AL4" s="470"/>
      <c r="AM4" s="470"/>
      <c r="AN4" s="470"/>
      <c r="AO4" s="470"/>
      <c r="AP4" s="470"/>
      <c r="AQ4" s="470"/>
      <c r="AR4" s="470"/>
      <c r="AS4" s="475"/>
      <c r="AT4" s="470"/>
    </row>
    <row r="5" spans="1:60" ht="31.5" customHeight="1" thickBot="1" x14ac:dyDescent="0.25">
      <c r="B5" s="477"/>
      <c r="E5" s="476"/>
      <c r="F5" s="1192" t="s">
        <v>690</v>
      </c>
      <c r="G5" s="1192"/>
      <c r="H5" s="1192"/>
      <c r="I5" s="1193"/>
      <c r="J5" s="1194"/>
      <c r="K5" s="1195" t="s">
        <v>691</v>
      </c>
      <c r="L5" s="1196"/>
      <c r="M5" s="1193"/>
      <c r="N5" s="1197"/>
      <c r="O5" s="1195" t="s">
        <v>692</v>
      </c>
      <c r="P5" s="1196"/>
      <c r="Q5" s="1198" t="s">
        <v>693</v>
      </c>
      <c r="R5" s="1198"/>
      <c r="S5" s="478" t="s">
        <v>690</v>
      </c>
      <c r="T5" s="478"/>
      <c r="U5" s="1193"/>
      <c r="V5" s="1194"/>
      <c r="W5" s="1208" t="s">
        <v>691</v>
      </c>
      <c r="X5" s="1198"/>
      <c r="Y5" s="1193"/>
      <c r="Z5" s="1194"/>
      <c r="AA5" s="1208" t="s">
        <v>692</v>
      </c>
      <c r="AB5" s="1198"/>
      <c r="AC5" s="1209" t="s">
        <v>694</v>
      </c>
      <c r="AD5" s="1209"/>
      <c r="AE5" s="1209"/>
      <c r="AF5" s="1209"/>
      <c r="AG5" s="1209"/>
      <c r="AH5" s="1209"/>
      <c r="AI5" s="1209"/>
      <c r="AJ5" s="1209"/>
      <c r="AK5" s="1209"/>
      <c r="AL5" s="1209"/>
      <c r="AM5" s="1209"/>
      <c r="AN5" s="1209"/>
      <c r="AO5" s="1209"/>
      <c r="AP5" s="1209"/>
      <c r="AQ5" s="1209"/>
      <c r="AR5" s="1209"/>
      <c r="AS5" s="1209"/>
      <c r="AU5" s="479"/>
      <c r="AV5" s="480" t="s">
        <v>695</v>
      </c>
      <c r="AW5" s="481" t="s">
        <v>696</v>
      </c>
      <c r="AX5" s="481" t="s">
        <v>697</v>
      </c>
      <c r="AY5" s="481" t="s">
        <v>698</v>
      </c>
      <c r="AZ5" s="481" t="s">
        <v>699</v>
      </c>
      <c r="BA5" s="481" t="s">
        <v>700</v>
      </c>
      <c r="BB5" s="481" t="s">
        <v>701</v>
      </c>
      <c r="BC5" s="481" t="s">
        <v>702</v>
      </c>
      <c r="BD5" s="481" t="s">
        <v>703</v>
      </c>
      <c r="BE5" s="481" t="s">
        <v>704</v>
      </c>
      <c r="BF5" s="481" t="s">
        <v>705</v>
      </c>
      <c r="BG5" s="481" t="s">
        <v>706</v>
      </c>
      <c r="BH5" s="482" t="s">
        <v>707</v>
      </c>
    </row>
    <row r="6" spans="1:60" ht="20.25" customHeight="1" thickBot="1" x14ac:dyDescent="0.25">
      <c r="AE6" s="483" t="s">
        <v>708</v>
      </c>
      <c r="AU6" s="1185" t="s">
        <v>709</v>
      </c>
      <c r="AV6" s="484">
        <v>2</v>
      </c>
      <c r="AW6" s="485"/>
      <c r="AX6" s="485"/>
      <c r="AY6" s="485"/>
      <c r="AZ6" s="485"/>
      <c r="BA6" s="485"/>
      <c r="BB6" s="486"/>
      <c r="BC6" s="487"/>
      <c r="BD6" s="487"/>
      <c r="BE6" s="487"/>
      <c r="BF6" s="487"/>
      <c r="BG6" s="487"/>
      <c r="BH6" s="488"/>
    </row>
    <row r="7" spans="1:60" ht="31.5" customHeight="1" thickBot="1" x14ac:dyDescent="0.25">
      <c r="B7" s="489" t="s">
        <v>710</v>
      </c>
      <c r="C7" s="1199"/>
      <c r="D7" s="1200"/>
      <c r="E7" s="1200"/>
      <c r="F7" s="1200"/>
      <c r="G7" s="1200"/>
      <c r="H7" s="1200"/>
      <c r="I7" s="1200"/>
      <c r="J7" s="1200"/>
      <c r="K7" s="1201"/>
      <c r="L7" s="1202" t="s">
        <v>711</v>
      </c>
      <c r="M7" s="1203"/>
      <c r="N7" s="1204"/>
      <c r="O7" s="1199"/>
      <c r="P7" s="1200"/>
      <c r="Q7" s="1200"/>
      <c r="R7" s="1200"/>
      <c r="S7" s="1200"/>
      <c r="T7" s="1200"/>
      <c r="U7" s="1200"/>
      <c r="V7" s="1200"/>
      <c r="W7" s="1200"/>
      <c r="X7" s="1201"/>
      <c r="Y7" s="1179" t="s">
        <v>712</v>
      </c>
      <c r="Z7" s="1180"/>
      <c r="AA7" s="1181"/>
      <c r="AB7" s="1176"/>
      <c r="AC7" s="1178"/>
      <c r="AD7" s="1205" t="b">
        <v>1</v>
      </c>
      <c r="AE7" s="1206"/>
      <c r="AF7" s="1206"/>
      <c r="AG7" s="1206"/>
      <c r="AH7" s="1206"/>
      <c r="AI7" s="1206"/>
      <c r="AJ7" s="1206"/>
      <c r="AK7" s="1206"/>
      <c r="AL7" s="1206"/>
      <c r="AM7" s="1206"/>
      <c r="AN7" s="1206"/>
      <c r="AO7" s="1206"/>
      <c r="AP7" s="1206"/>
      <c r="AQ7" s="1206"/>
      <c r="AR7" s="1206"/>
      <c r="AS7" s="1207"/>
      <c r="AU7" s="1186"/>
      <c r="AV7" s="490">
        <v>3</v>
      </c>
      <c r="AW7" s="491"/>
      <c r="AX7" s="491"/>
      <c r="AY7" s="491"/>
      <c r="AZ7" s="491"/>
      <c r="BA7" s="491"/>
      <c r="BB7" s="492"/>
      <c r="BC7" s="493"/>
      <c r="BD7" s="493"/>
      <c r="BE7" s="493"/>
      <c r="BF7" s="493"/>
      <c r="BG7" s="493"/>
      <c r="BH7" s="494"/>
    </row>
    <row r="8" spans="1:60" ht="31.5" customHeight="1" thickBot="1" x14ac:dyDescent="0.25">
      <c r="B8" s="489" t="s">
        <v>798</v>
      </c>
      <c r="C8" s="1176"/>
      <c r="D8" s="1177"/>
      <c r="E8" s="1177"/>
      <c r="F8" s="1177"/>
      <c r="G8" s="1177"/>
      <c r="H8" s="1177"/>
      <c r="I8" s="1177"/>
      <c r="J8" s="1177"/>
      <c r="K8" s="1178"/>
      <c r="L8" s="1179" t="s">
        <v>714</v>
      </c>
      <c r="M8" s="1180"/>
      <c r="N8" s="1181"/>
      <c r="O8" s="1165"/>
      <c r="P8" s="1166"/>
      <c r="Q8" s="1167"/>
      <c r="R8" s="1182" t="s">
        <v>715</v>
      </c>
      <c r="S8" s="1183"/>
      <c r="T8" s="1184"/>
      <c r="U8" s="1165"/>
      <c r="V8" s="1166"/>
      <c r="W8" s="1166"/>
      <c r="X8" s="1167"/>
      <c r="Y8" s="1168" t="s">
        <v>716</v>
      </c>
      <c r="Z8" s="1169"/>
      <c r="AA8" s="1169"/>
      <c r="AB8" s="1169"/>
      <c r="AC8" s="1170">
        <v>2</v>
      </c>
      <c r="AD8" s="1187"/>
      <c r="AE8" s="1188"/>
      <c r="AF8" s="1188"/>
      <c r="AG8" s="1188"/>
      <c r="AH8" s="1189"/>
      <c r="AI8" s="495"/>
      <c r="AJ8" s="495"/>
      <c r="AK8" s="495"/>
      <c r="AL8" s="495"/>
      <c r="AM8" s="495"/>
      <c r="AN8" s="495"/>
      <c r="AO8" s="495"/>
      <c r="AP8" s="495"/>
      <c r="AQ8" s="495"/>
      <c r="AR8" s="495"/>
      <c r="AS8" s="495"/>
      <c r="AU8" s="1186"/>
      <c r="AV8" s="490">
        <v>4</v>
      </c>
      <c r="AW8" s="491"/>
      <c r="AX8" s="491"/>
      <c r="AY8" s="491"/>
      <c r="AZ8" s="491"/>
      <c r="BA8" s="491"/>
      <c r="BB8" s="492"/>
      <c r="BC8" s="493"/>
      <c r="BD8" s="493"/>
      <c r="BE8" s="493"/>
      <c r="BF8" s="493"/>
      <c r="BG8" s="493"/>
      <c r="BH8" s="494"/>
    </row>
    <row r="9" spans="1:60" ht="41.25" customHeight="1" thickBot="1" x14ac:dyDescent="0.25">
      <c r="Y9" s="1190" t="s">
        <v>717</v>
      </c>
      <c r="Z9" s="1191"/>
      <c r="AA9" s="1191"/>
      <c r="AB9" s="1191"/>
      <c r="AC9" s="1191"/>
      <c r="AD9" s="1191"/>
      <c r="AE9" s="1191"/>
      <c r="AF9" s="1191"/>
      <c r="AG9" s="1191"/>
      <c r="AH9" s="1191"/>
      <c r="AI9" s="1191"/>
      <c r="AJ9" s="1191"/>
      <c r="AK9" s="1191"/>
      <c r="AL9" s="1191"/>
      <c r="AM9" s="1191"/>
      <c r="AN9" s="1191"/>
      <c r="AO9" s="1191"/>
      <c r="AP9" s="1191"/>
      <c r="AQ9" s="1191"/>
      <c r="AR9" s="1191"/>
      <c r="AS9" s="1191"/>
      <c r="AT9" s="496"/>
      <c r="AU9" s="1186"/>
      <c r="AV9" s="490">
        <v>5</v>
      </c>
      <c r="AW9" s="491"/>
      <c r="AX9" s="491"/>
      <c r="AY9" s="491"/>
      <c r="AZ9" s="491"/>
      <c r="BA9" s="491"/>
      <c r="BB9" s="492"/>
      <c r="BC9" s="493"/>
      <c r="BD9" s="493"/>
      <c r="BE9" s="493"/>
      <c r="BF9" s="493"/>
      <c r="BG9" s="493"/>
      <c r="BH9" s="494"/>
    </row>
    <row r="10" spans="1:60" ht="25.5" customHeight="1" thickBot="1" x14ac:dyDescent="0.25">
      <c r="B10" s="1210" t="s">
        <v>718</v>
      </c>
      <c r="C10" s="1211"/>
      <c r="D10" s="1211"/>
      <c r="E10" s="1212"/>
      <c r="F10" s="1172" t="s">
        <v>696</v>
      </c>
      <c r="G10" s="1173"/>
      <c r="H10" s="1174"/>
      <c r="I10" s="1172" t="s">
        <v>719</v>
      </c>
      <c r="J10" s="1173"/>
      <c r="K10" s="1174"/>
      <c r="L10" s="1158" t="s">
        <v>720</v>
      </c>
      <c r="M10" s="1156"/>
      <c r="N10" s="1159"/>
      <c r="O10" s="1158" t="s">
        <v>721</v>
      </c>
      <c r="P10" s="1156"/>
      <c r="Q10" s="1159"/>
      <c r="R10" s="1155" t="s">
        <v>722</v>
      </c>
      <c r="S10" s="1156"/>
      <c r="T10" s="1157"/>
      <c r="U10" s="1158" t="s">
        <v>723</v>
      </c>
      <c r="V10" s="1156"/>
      <c r="W10" s="1159"/>
      <c r="X10" s="1172" t="s">
        <v>724</v>
      </c>
      <c r="Y10" s="1173"/>
      <c r="Z10" s="1174"/>
      <c r="AA10" s="1172" t="s">
        <v>725</v>
      </c>
      <c r="AB10" s="1173"/>
      <c r="AC10" s="1174"/>
      <c r="AD10" s="1158" t="s">
        <v>726</v>
      </c>
      <c r="AE10" s="1156"/>
      <c r="AF10" s="1157"/>
      <c r="AG10" s="1175" t="s">
        <v>727</v>
      </c>
      <c r="AH10" s="1156"/>
      <c r="AI10" s="1159"/>
      <c r="AJ10" s="1155" t="s">
        <v>728</v>
      </c>
      <c r="AK10" s="1156"/>
      <c r="AL10" s="1157"/>
      <c r="AM10" s="1158" t="s">
        <v>729</v>
      </c>
      <c r="AN10" s="1156"/>
      <c r="AO10" s="1159"/>
      <c r="AP10" s="477"/>
      <c r="AQ10" s="1172" t="s">
        <v>730</v>
      </c>
      <c r="AR10" s="1173"/>
      <c r="AS10" s="1174"/>
      <c r="AT10" s="477"/>
      <c r="AU10" s="1186"/>
      <c r="AV10" s="490">
        <v>6</v>
      </c>
      <c r="AW10" s="491"/>
      <c r="AX10" s="491"/>
      <c r="AY10" s="491"/>
      <c r="AZ10" s="491"/>
      <c r="BA10" s="491"/>
      <c r="BB10" s="492"/>
      <c r="BC10" s="493"/>
      <c r="BD10" s="493"/>
      <c r="BE10" s="493"/>
      <c r="BF10" s="493"/>
      <c r="BG10" s="493"/>
      <c r="BH10" s="494"/>
    </row>
    <row r="11" spans="1:60" ht="25.5" customHeight="1" thickBot="1" x14ac:dyDescent="0.3">
      <c r="B11" s="1153" t="s">
        <v>731</v>
      </c>
      <c r="C11" s="1154"/>
      <c r="D11" s="1154"/>
      <c r="E11" s="1154"/>
      <c r="F11" s="1151"/>
      <c r="G11" s="1152"/>
      <c r="H11" s="497" t="s">
        <v>185</v>
      </c>
      <c r="I11" s="1151"/>
      <c r="J11" s="1152"/>
      <c r="K11" s="498" t="s">
        <v>185</v>
      </c>
      <c r="L11" s="1151"/>
      <c r="M11" s="1152"/>
      <c r="N11" s="498" t="s">
        <v>185</v>
      </c>
      <c r="O11" s="1171"/>
      <c r="P11" s="1164"/>
      <c r="Q11" s="498" t="s">
        <v>185</v>
      </c>
      <c r="R11" s="1152"/>
      <c r="S11" s="1152"/>
      <c r="T11" s="499" t="s">
        <v>185</v>
      </c>
      <c r="U11" s="1151"/>
      <c r="V11" s="1152"/>
      <c r="W11" s="498" t="s">
        <v>185</v>
      </c>
      <c r="X11" s="1151"/>
      <c r="Y11" s="1152"/>
      <c r="Z11" s="498" t="s">
        <v>185</v>
      </c>
      <c r="AA11" s="1151"/>
      <c r="AB11" s="1152"/>
      <c r="AC11" s="498" t="s">
        <v>185</v>
      </c>
      <c r="AD11" s="1151"/>
      <c r="AE11" s="1152"/>
      <c r="AF11" s="499" t="s">
        <v>185</v>
      </c>
      <c r="AG11" s="1163"/>
      <c r="AH11" s="1164"/>
      <c r="AI11" s="498" t="s">
        <v>185</v>
      </c>
      <c r="AJ11" s="1152"/>
      <c r="AK11" s="1152"/>
      <c r="AL11" s="499" t="s">
        <v>185</v>
      </c>
      <c r="AM11" s="1151"/>
      <c r="AN11" s="1152"/>
      <c r="AO11" s="498" t="s">
        <v>185</v>
      </c>
      <c r="AP11" s="477"/>
      <c r="AQ11" s="1162">
        <f t="shared" ref="AQ11:AQ18" si="0">F11+I11+L11+O11+R11+U11+X11+AA11+AD11+AG11+AJ11+AM11</f>
        <v>0</v>
      </c>
      <c r="AR11" s="1093"/>
      <c r="AS11" s="500" t="s">
        <v>185</v>
      </c>
      <c r="AT11" s="477"/>
      <c r="AU11" s="1186"/>
      <c r="AV11" s="501" t="s">
        <v>732</v>
      </c>
      <c r="AW11" s="491"/>
      <c r="AX11" s="491"/>
      <c r="AY11" s="491"/>
      <c r="AZ11" s="491"/>
      <c r="BA11" s="491"/>
      <c r="BB11" s="492"/>
      <c r="BC11" s="493"/>
      <c r="BD11" s="493"/>
      <c r="BE11" s="493"/>
      <c r="BF11" s="493"/>
      <c r="BG11" s="493"/>
      <c r="BH11" s="494"/>
    </row>
    <row r="12" spans="1:60" ht="25.5" customHeight="1" thickBot="1" x14ac:dyDescent="0.3">
      <c r="B12" s="1149" t="s">
        <v>733</v>
      </c>
      <c r="C12" s="1150"/>
      <c r="D12" s="1150"/>
      <c r="E12" s="1150"/>
      <c r="F12" s="1124">
        <f>AW6+AW13*0.75+AW20*0.5</f>
        <v>0</v>
      </c>
      <c r="G12" s="1125"/>
      <c r="H12" s="502" t="s">
        <v>734</v>
      </c>
      <c r="I12" s="1124">
        <f>AX6+AX13*0.75+AX20*0.5</f>
        <v>0</v>
      </c>
      <c r="J12" s="1125"/>
      <c r="K12" s="502" t="s">
        <v>734</v>
      </c>
      <c r="L12" s="1124">
        <f>AY6+AY13*0.75+AY20*0.5</f>
        <v>0</v>
      </c>
      <c r="M12" s="1125"/>
      <c r="N12" s="502" t="s">
        <v>734</v>
      </c>
      <c r="O12" s="1124">
        <f>AZ6+AZ13*0.75+AZ20*0.5</f>
        <v>0</v>
      </c>
      <c r="P12" s="1125"/>
      <c r="Q12" s="502" t="s">
        <v>734</v>
      </c>
      <c r="R12" s="1124">
        <f>BA6+BA13*0.75+BA20*0.5</f>
        <v>0</v>
      </c>
      <c r="S12" s="1125"/>
      <c r="T12" s="503" t="s">
        <v>734</v>
      </c>
      <c r="U12" s="1124">
        <f>BB6+BB13*0.75+BB20*0.5</f>
        <v>0</v>
      </c>
      <c r="V12" s="1125"/>
      <c r="W12" s="502" t="s">
        <v>734</v>
      </c>
      <c r="X12" s="1124">
        <f>BC6+BC13*0.75+BC20*0.5</f>
        <v>0</v>
      </c>
      <c r="Y12" s="1125"/>
      <c r="Z12" s="502" t="s">
        <v>734</v>
      </c>
      <c r="AA12" s="1124">
        <f>BD6+BD13*0.75+BD20*0.5</f>
        <v>0</v>
      </c>
      <c r="AB12" s="1125"/>
      <c r="AC12" s="502" t="s">
        <v>734</v>
      </c>
      <c r="AD12" s="1124">
        <f>BE6+BE13*0.75+BE20*0.5</f>
        <v>0</v>
      </c>
      <c r="AE12" s="1125"/>
      <c r="AF12" s="503" t="s">
        <v>734</v>
      </c>
      <c r="AG12" s="1128">
        <f>BF6+BF13*0.75+BF20*0.5</f>
        <v>0</v>
      </c>
      <c r="AH12" s="1129"/>
      <c r="AI12" s="502" t="s">
        <v>734</v>
      </c>
      <c r="AJ12" s="1128">
        <f>BG6+BG13*0.75+BG20*0.5</f>
        <v>0</v>
      </c>
      <c r="AK12" s="1129"/>
      <c r="AL12" s="503" t="s">
        <v>734</v>
      </c>
      <c r="AM12" s="1128">
        <f>BH6+BH13*0.75+BH20*0.5</f>
        <v>0</v>
      </c>
      <c r="AN12" s="1129"/>
      <c r="AO12" s="502" t="s">
        <v>734</v>
      </c>
      <c r="AP12" s="477"/>
      <c r="AQ12" s="1160">
        <f t="shared" si="0"/>
        <v>0</v>
      </c>
      <c r="AR12" s="1161"/>
      <c r="AS12" s="504" t="s">
        <v>734</v>
      </c>
      <c r="AT12" s="477"/>
      <c r="AU12" s="1186"/>
      <c r="AV12" s="505" t="s">
        <v>735</v>
      </c>
      <c r="AW12" s="506"/>
      <c r="AX12" s="506"/>
      <c r="AY12" s="506"/>
      <c r="AZ12" s="506"/>
      <c r="BA12" s="506"/>
      <c r="BB12" s="507"/>
      <c r="BC12" s="508"/>
      <c r="BD12" s="508"/>
      <c r="BE12" s="508"/>
      <c r="BF12" s="508"/>
      <c r="BG12" s="508"/>
      <c r="BH12" s="509"/>
    </row>
    <row r="13" spans="1:60" ht="25.5" customHeight="1" x14ac:dyDescent="0.25">
      <c r="B13" s="1147" t="s">
        <v>736</v>
      </c>
      <c r="C13" s="1148"/>
      <c r="D13" s="1148"/>
      <c r="E13" s="1148"/>
      <c r="F13" s="1132">
        <f>AW7+AW14*0.75+AW21*0.5</f>
        <v>0</v>
      </c>
      <c r="G13" s="1129"/>
      <c r="H13" s="510" t="s">
        <v>734</v>
      </c>
      <c r="I13" s="1142">
        <f t="shared" ref="I13:I18" si="1">AX7+AX14*0.75+AX21*0.5</f>
        <v>0</v>
      </c>
      <c r="J13" s="1143"/>
      <c r="K13" s="510" t="s">
        <v>734</v>
      </c>
      <c r="L13" s="1142">
        <f t="shared" ref="L13:L18" si="2">AY7+AY14*0.75+AY21*0.5</f>
        <v>0</v>
      </c>
      <c r="M13" s="1143"/>
      <c r="N13" s="510" t="s">
        <v>734</v>
      </c>
      <c r="O13" s="1142">
        <f t="shared" ref="O13:O18" si="3">AZ7+AZ14*0.75+AZ21*0.5</f>
        <v>0</v>
      </c>
      <c r="P13" s="1143"/>
      <c r="Q13" s="510" t="s">
        <v>734</v>
      </c>
      <c r="R13" s="1142">
        <f t="shared" ref="R13:R18" si="4">BA7+BA14*0.75+BA21*0.5</f>
        <v>0</v>
      </c>
      <c r="S13" s="1143"/>
      <c r="T13" s="511" t="s">
        <v>734</v>
      </c>
      <c r="U13" s="1142">
        <f t="shared" ref="U13:U18" si="5">BB7+BB14*0.75+BB21*0.5</f>
        <v>0</v>
      </c>
      <c r="V13" s="1143"/>
      <c r="W13" s="510" t="s">
        <v>734</v>
      </c>
      <c r="X13" s="1142">
        <f t="shared" ref="X13:X18" si="6">BC7+BC14*0.75+BC21*0.5</f>
        <v>0</v>
      </c>
      <c r="Y13" s="1143"/>
      <c r="Z13" s="510" t="s">
        <v>734</v>
      </c>
      <c r="AA13" s="1142">
        <f t="shared" ref="AA13:AA18" si="7">BD7+BD14*0.75+BD21*0.5</f>
        <v>0</v>
      </c>
      <c r="AB13" s="1143"/>
      <c r="AC13" s="510" t="s">
        <v>734</v>
      </c>
      <c r="AD13" s="1142">
        <f t="shared" ref="AD13:AD18" si="8">BE7+BE14*0.75+BE21*0.5</f>
        <v>0</v>
      </c>
      <c r="AE13" s="1143"/>
      <c r="AF13" s="511" t="s">
        <v>734</v>
      </c>
      <c r="AG13" s="1128">
        <f t="shared" ref="AG13:AG18" si="9">BF7+BF14*0.75+BF21*0.5</f>
        <v>0</v>
      </c>
      <c r="AH13" s="1129"/>
      <c r="AI13" s="510" t="s">
        <v>734</v>
      </c>
      <c r="AJ13" s="1128">
        <f t="shared" ref="AJ13:AJ18" si="10">BG7+BG14*0.75+BG21*0.5</f>
        <v>0</v>
      </c>
      <c r="AK13" s="1129"/>
      <c r="AL13" s="511" t="s">
        <v>734</v>
      </c>
      <c r="AM13" s="1128">
        <f t="shared" ref="AM13:AM18" si="11">BH7+BH14*0.75+BH21*0.5</f>
        <v>0</v>
      </c>
      <c r="AN13" s="1129"/>
      <c r="AO13" s="510" t="s">
        <v>734</v>
      </c>
      <c r="AP13" s="477"/>
      <c r="AQ13" s="1144">
        <f t="shared" si="0"/>
        <v>0</v>
      </c>
      <c r="AR13" s="1145"/>
      <c r="AS13" s="512" t="s">
        <v>734</v>
      </c>
      <c r="AT13" s="477"/>
      <c r="AU13" s="1146" t="s">
        <v>737</v>
      </c>
      <c r="AV13" s="484">
        <v>2</v>
      </c>
      <c r="AW13" s="485"/>
      <c r="AX13" s="485"/>
      <c r="AY13" s="485"/>
      <c r="AZ13" s="485"/>
      <c r="BA13" s="485"/>
      <c r="BB13" s="486"/>
      <c r="BC13" s="487"/>
      <c r="BD13" s="487"/>
      <c r="BE13" s="487"/>
      <c r="BF13" s="487"/>
      <c r="BG13" s="487"/>
      <c r="BH13" s="488"/>
    </row>
    <row r="14" spans="1:60" ht="25.5" customHeight="1" x14ac:dyDescent="0.25">
      <c r="B14" s="1147" t="s">
        <v>738</v>
      </c>
      <c r="C14" s="1148"/>
      <c r="D14" s="1148"/>
      <c r="E14" s="1148"/>
      <c r="F14" s="1132">
        <f t="shared" ref="F14:F16" si="12">AW8+AW15*0.75+AW22*0.5</f>
        <v>0</v>
      </c>
      <c r="G14" s="1129"/>
      <c r="H14" s="510" t="s">
        <v>734</v>
      </c>
      <c r="I14" s="1142">
        <f t="shared" si="1"/>
        <v>0</v>
      </c>
      <c r="J14" s="1143"/>
      <c r="K14" s="510" t="s">
        <v>734</v>
      </c>
      <c r="L14" s="1142">
        <f t="shared" si="2"/>
        <v>0</v>
      </c>
      <c r="M14" s="1143"/>
      <c r="N14" s="510" t="s">
        <v>734</v>
      </c>
      <c r="O14" s="1142">
        <f t="shared" si="3"/>
        <v>0</v>
      </c>
      <c r="P14" s="1143"/>
      <c r="Q14" s="510" t="s">
        <v>734</v>
      </c>
      <c r="R14" s="1142">
        <f t="shared" si="4"/>
        <v>0</v>
      </c>
      <c r="S14" s="1143"/>
      <c r="T14" s="511" t="s">
        <v>734</v>
      </c>
      <c r="U14" s="1142">
        <f t="shared" si="5"/>
        <v>0</v>
      </c>
      <c r="V14" s="1143"/>
      <c r="W14" s="510" t="s">
        <v>734</v>
      </c>
      <c r="X14" s="1142">
        <f t="shared" si="6"/>
        <v>0</v>
      </c>
      <c r="Y14" s="1143"/>
      <c r="Z14" s="510" t="s">
        <v>734</v>
      </c>
      <c r="AA14" s="1142">
        <f t="shared" si="7"/>
        <v>0</v>
      </c>
      <c r="AB14" s="1143"/>
      <c r="AC14" s="510" t="s">
        <v>734</v>
      </c>
      <c r="AD14" s="1142">
        <f t="shared" si="8"/>
        <v>0</v>
      </c>
      <c r="AE14" s="1143"/>
      <c r="AF14" s="511" t="s">
        <v>734</v>
      </c>
      <c r="AG14" s="1128">
        <f t="shared" si="9"/>
        <v>0</v>
      </c>
      <c r="AH14" s="1129"/>
      <c r="AI14" s="510" t="s">
        <v>734</v>
      </c>
      <c r="AJ14" s="1128">
        <f t="shared" si="10"/>
        <v>0</v>
      </c>
      <c r="AK14" s="1129"/>
      <c r="AL14" s="511" t="s">
        <v>734</v>
      </c>
      <c r="AM14" s="1128">
        <f t="shared" si="11"/>
        <v>0</v>
      </c>
      <c r="AN14" s="1129"/>
      <c r="AO14" s="510" t="s">
        <v>734</v>
      </c>
      <c r="AP14" s="477"/>
      <c r="AQ14" s="1144">
        <f t="shared" si="0"/>
        <v>0</v>
      </c>
      <c r="AR14" s="1145"/>
      <c r="AS14" s="512" t="s">
        <v>734</v>
      </c>
      <c r="AT14" s="477"/>
      <c r="AU14" s="1103"/>
      <c r="AV14" s="490">
        <v>3</v>
      </c>
      <c r="AW14" s="491"/>
      <c r="AX14" s="491"/>
      <c r="AY14" s="491"/>
      <c r="AZ14" s="491"/>
      <c r="BA14" s="491"/>
      <c r="BB14" s="492"/>
      <c r="BC14" s="493"/>
      <c r="BD14" s="493"/>
      <c r="BE14" s="493"/>
      <c r="BF14" s="493"/>
      <c r="BG14" s="493"/>
      <c r="BH14" s="494"/>
    </row>
    <row r="15" spans="1:60" ht="25.5" customHeight="1" x14ac:dyDescent="0.25">
      <c r="B15" s="1147" t="s">
        <v>739</v>
      </c>
      <c r="C15" s="1148"/>
      <c r="D15" s="1148"/>
      <c r="E15" s="1148"/>
      <c r="F15" s="1132">
        <f>AW9+AW16*0.75+AW23*0.5</f>
        <v>0</v>
      </c>
      <c r="G15" s="1129"/>
      <c r="H15" s="510" t="s">
        <v>734</v>
      </c>
      <c r="I15" s="1142">
        <f>AX9+AX16*0.75+AX23*0.5</f>
        <v>0</v>
      </c>
      <c r="J15" s="1143"/>
      <c r="K15" s="510" t="s">
        <v>734</v>
      </c>
      <c r="L15" s="1142">
        <f t="shared" si="2"/>
        <v>0</v>
      </c>
      <c r="M15" s="1143"/>
      <c r="N15" s="510" t="s">
        <v>734</v>
      </c>
      <c r="O15" s="1142">
        <f t="shared" si="3"/>
        <v>0</v>
      </c>
      <c r="P15" s="1143"/>
      <c r="Q15" s="510" t="s">
        <v>734</v>
      </c>
      <c r="R15" s="1142">
        <f t="shared" si="4"/>
        <v>0</v>
      </c>
      <c r="S15" s="1143"/>
      <c r="T15" s="511" t="s">
        <v>734</v>
      </c>
      <c r="U15" s="1142">
        <f t="shared" si="5"/>
        <v>0</v>
      </c>
      <c r="V15" s="1143"/>
      <c r="W15" s="510" t="s">
        <v>734</v>
      </c>
      <c r="X15" s="1142">
        <f t="shared" si="6"/>
        <v>0</v>
      </c>
      <c r="Y15" s="1143"/>
      <c r="Z15" s="510" t="s">
        <v>734</v>
      </c>
      <c r="AA15" s="1142">
        <f t="shared" si="7"/>
        <v>0</v>
      </c>
      <c r="AB15" s="1143"/>
      <c r="AC15" s="510" t="s">
        <v>734</v>
      </c>
      <c r="AD15" s="1142">
        <f t="shared" si="8"/>
        <v>0</v>
      </c>
      <c r="AE15" s="1143"/>
      <c r="AF15" s="511" t="s">
        <v>734</v>
      </c>
      <c r="AG15" s="1128">
        <f t="shared" si="9"/>
        <v>0</v>
      </c>
      <c r="AH15" s="1129"/>
      <c r="AI15" s="510" t="s">
        <v>734</v>
      </c>
      <c r="AJ15" s="1128">
        <f t="shared" si="10"/>
        <v>0</v>
      </c>
      <c r="AK15" s="1129"/>
      <c r="AL15" s="511" t="s">
        <v>734</v>
      </c>
      <c r="AM15" s="1128">
        <f t="shared" si="11"/>
        <v>0</v>
      </c>
      <c r="AN15" s="1129"/>
      <c r="AO15" s="510" t="s">
        <v>734</v>
      </c>
      <c r="AP15" s="477"/>
      <c r="AQ15" s="1144">
        <f t="shared" si="0"/>
        <v>0</v>
      </c>
      <c r="AR15" s="1145"/>
      <c r="AS15" s="512" t="s">
        <v>734</v>
      </c>
      <c r="AT15" s="477"/>
      <c r="AU15" s="1103"/>
      <c r="AV15" s="490">
        <v>4</v>
      </c>
      <c r="AW15" s="491"/>
      <c r="AX15" s="491"/>
      <c r="AY15" s="491"/>
      <c r="AZ15" s="491"/>
      <c r="BA15" s="491"/>
      <c r="BB15" s="492"/>
      <c r="BC15" s="493"/>
      <c r="BD15" s="493"/>
      <c r="BE15" s="493"/>
      <c r="BF15" s="493"/>
      <c r="BG15" s="493"/>
      <c r="BH15" s="494"/>
    </row>
    <row r="16" spans="1:60" ht="25.5" customHeight="1" thickBot="1" x14ac:dyDescent="0.3">
      <c r="B16" s="1133" t="s">
        <v>740</v>
      </c>
      <c r="C16" s="1134"/>
      <c r="D16" s="1134"/>
      <c r="E16" s="1134"/>
      <c r="F16" s="1135">
        <f t="shared" si="12"/>
        <v>0</v>
      </c>
      <c r="G16" s="1136"/>
      <c r="H16" s="513" t="s">
        <v>734</v>
      </c>
      <c r="I16" s="1135">
        <f t="shared" si="1"/>
        <v>0</v>
      </c>
      <c r="J16" s="1136"/>
      <c r="K16" s="513" t="s">
        <v>734</v>
      </c>
      <c r="L16" s="1135">
        <f t="shared" si="2"/>
        <v>0</v>
      </c>
      <c r="M16" s="1136"/>
      <c r="N16" s="513" t="s">
        <v>734</v>
      </c>
      <c r="O16" s="1135">
        <f t="shared" si="3"/>
        <v>0</v>
      </c>
      <c r="P16" s="1136"/>
      <c r="Q16" s="513" t="s">
        <v>734</v>
      </c>
      <c r="R16" s="1135">
        <f t="shared" si="4"/>
        <v>0</v>
      </c>
      <c r="S16" s="1136"/>
      <c r="T16" s="514" t="s">
        <v>734</v>
      </c>
      <c r="U16" s="1135">
        <f t="shared" si="5"/>
        <v>0</v>
      </c>
      <c r="V16" s="1136"/>
      <c r="W16" s="513" t="s">
        <v>734</v>
      </c>
      <c r="X16" s="1135">
        <f t="shared" si="6"/>
        <v>0</v>
      </c>
      <c r="Y16" s="1136"/>
      <c r="Z16" s="513" t="s">
        <v>734</v>
      </c>
      <c r="AA16" s="1135">
        <f t="shared" si="7"/>
        <v>0</v>
      </c>
      <c r="AB16" s="1136"/>
      <c r="AC16" s="513" t="s">
        <v>734</v>
      </c>
      <c r="AD16" s="1135">
        <f t="shared" si="8"/>
        <v>0</v>
      </c>
      <c r="AE16" s="1136"/>
      <c r="AF16" s="514" t="s">
        <v>734</v>
      </c>
      <c r="AG16" s="1137">
        <f t="shared" si="9"/>
        <v>0</v>
      </c>
      <c r="AH16" s="1138"/>
      <c r="AI16" s="513" t="s">
        <v>734</v>
      </c>
      <c r="AJ16" s="1137">
        <f t="shared" si="10"/>
        <v>0</v>
      </c>
      <c r="AK16" s="1138"/>
      <c r="AL16" s="514" t="s">
        <v>734</v>
      </c>
      <c r="AM16" s="1137">
        <f t="shared" si="11"/>
        <v>0</v>
      </c>
      <c r="AN16" s="1138"/>
      <c r="AO16" s="513" t="s">
        <v>734</v>
      </c>
      <c r="AP16" s="477"/>
      <c r="AQ16" s="1120">
        <f>F16+I16+L16+O16+R16+U16+X16+AA16+AD16+AG16+AJ16+AM16</f>
        <v>0</v>
      </c>
      <c r="AR16" s="1121"/>
      <c r="AS16" s="515" t="s">
        <v>734</v>
      </c>
      <c r="AT16" s="477"/>
      <c r="AU16" s="1103"/>
      <c r="AV16" s="490">
        <v>5</v>
      </c>
      <c r="AW16" s="491"/>
      <c r="AX16" s="491"/>
      <c r="AY16" s="491"/>
      <c r="AZ16" s="491"/>
      <c r="BA16" s="491"/>
      <c r="BB16" s="492"/>
      <c r="BC16" s="493"/>
      <c r="BD16" s="493"/>
      <c r="BE16" s="493"/>
      <c r="BF16" s="493"/>
      <c r="BG16" s="493"/>
      <c r="BH16" s="494"/>
    </row>
    <row r="17" spans="2:60" ht="25.5" customHeight="1" thickBot="1" x14ac:dyDescent="0.3">
      <c r="B17" s="1118" t="s">
        <v>741</v>
      </c>
      <c r="C17" s="1119"/>
      <c r="D17" s="1119"/>
      <c r="E17" s="1119"/>
      <c r="F17" s="1139">
        <f>AW11+AW18*0.75+AW25*0.5</f>
        <v>0</v>
      </c>
      <c r="G17" s="1127"/>
      <c r="H17" s="498" t="s">
        <v>734</v>
      </c>
      <c r="I17" s="1124">
        <f t="shared" si="1"/>
        <v>0</v>
      </c>
      <c r="J17" s="1125"/>
      <c r="K17" s="498" t="s">
        <v>734</v>
      </c>
      <c r="L17" s="1124">
        <f t="shared" si="2"/>
        <v>0</v>
      </c>
      <c r="M17" s="1125"/>
      <c r="N17" s="498" t="s">
        <v>734</v>
      </c>
      <c r="O17" s="1124">
        <f t="shared" si="3"/>
        <v>0</v>
      </c>
      <c r="P17" s="1125"/>
      <c r="Q17" s="498" t="s">
        <v>734</v>
      </c>
      <c r="R17" s="1124">
        <f t="shared" si="4"/>
        <v>0</v>
      </c>
      <c r="S17" s="1125"/>
      <c r="T17" s="499" t="s">
        <v>734</v>
      </c>
      <c r="U17" s="1124">
        <f t="shared" si="5"/>
        <v>0</v>
      </c>
      <c r="V17" s="1125"/>
      <c r="W17" s="498" t="s">
        <v>734</v>
      </c>
      <c r="X17" s="1124">
        <f t="shared" si="6"/>
        <v>0</v>
      </c>
      <c r="Y17" s="1125"/>
      <c r="Z17" s="498" t="s">
        <v>734</v>
      </c>
      <c r="AA17" s="1124">
        <f t="shared" si="7"/>
        <v>0</v>
      </c>
      <c r="AB17" s="1125"/>
      <c r="AC17" s="498" t="s">
        <v>734</v>
      </c>
      <c r="AD17" s="1124">
        <f t="shared" si="8"/>
        <v>0</v>
      </c>
      <c r="AE17" s="1125"/>
      <c r="AF17" s="499" t="s">
        <v>734</v>
      </c>
      <c r="AG17" s="1126">
        <f>BF11+BF18*0.75+BF25*0.5</f>
        <v>0</v>
      </c>
      <c r="AH17" s="1127"/>
      <c r="AI17" s="498" t="s">
        <v>734</v>
      </c>
      <c r="AJ17" s="1126">
        <f t="shared" si="10"/>
        <v>0</v>
      </c>
      <c r="AK17" s="1127"/>
      <c r="AL17" s="499" t="s">
        <v>734</v>
      </c>
      <c r="AM17" s="1126">
        <f t="shared" si="11"/>
        <v>0</v>
      </c>
      <c r="AN17" s="1127"/>
      <c r="AO17" s="498" t="s">
        <v>734</v>
      </c>
      <c r="AP17" s="477"/>
      <c r="AQ17" s="1140">
        <f t="shared" si="0"/>
        <v>0</v>
      </c>
      <c r="AR17" s="1141"/>
      <c r="AS17" s="516" t="s">
        <v>734</v>
      </c>
      <c r="AT17" s="477"/>
      <c r="AU17" s="1103"/>
      <c r="AV17" s="490">
        <v>6</v>
      </c>
      <c r="AW17" s="491"/>
      <c r="AX17" s="491"/>
      <c r="AY17" s="491"/>
      <c r="AZ17" s="491"/>
      <c r="BA17" s="491"/>
      <c r="BB17" s="492"/>
      <c r="BC17" s="493"/>
      <c r="BD17" s="493"/>
      <c r="BE17" s="493"/>
      <c r="BF17" s="493"/>
      <c r="BG17" s="493"/>
      <c r="BH17" s="494"/>
    </row>
    <row r="18" spans="2:60" ht="37.799999999999997" customHeight="1" thickBot="1" x14ac:dyDescent="0.3">
      <c r="B18" s="1130" t="s">
        <v>742</v>
      </c>
      <c r="C18" s="1131"/>
      <c r="D18" s="1131"/>
      <c r="E18" s="1131"/>
      <c r="F18" s="1132">
        <f t="shared" ref="F18" si="13">AW12+AW19*0.75+AW26*0.5</f>
        <v>0</v>
      </c>
      <c r="G18" s="1129"/>
      <c r="H18" s="498" t="s">
        <v>734</v>
      </c>
      <c r="I18" s="1124">
        <f t="shared" si="1"/>
        <v>0</v>
      </c>
      <c r="J18" s="1125"/>
      <c r="K18" s="498" t="s">
        <v>734</v>
      </c>
      <c r="L18" s="1124">
        <f t="shared" si="2"/>
        <v>0</v>
      </c>
      <c r="M18" s="1125"/>
      <c r="N18" s="498" t="s">
        <v>734</v>
      </c>
      <c r="O18" s="1124">
        <f t="shared" si="3"/>
        <v>0</v>
      </c>
      <c r="P18" s="1125"/>
      <c r="Q18" s="498" t="s">
        <v>734</v>
      </c>
      <c r="R18" s="1124">
        <f t="shared" si="4"/>
        <v>0</v>
      </c>
      <c r="S18" s="1125"/>
      <c r="T18" s="499" t="s">
        <v>734</v>
      </c>
      <c r="U18" s="1124">
        <f t="shared" si="5"/>
        <v>0</v>
      </c>
      <c r="V18" s="1125"/>
      <c r="W18" s="498" t="s">
        <v>734</v>
      </c>
      <c r="X18" s="1124">
        <f t="shared" si="6"/>
        <v>0</v>
      </c>
      <c r="Y18" s="1125"/>
      <c r="Z18" s="498" t="s">
        <v>734</v>
      </c>
      <c r="AA18" s="1124">
        <f t="shared" si="7"/>
        <v>0</v>
      </c>
      <c r="AB18" s="1125"/>
      <c r="AC18" s="498" t="s">
        <v>734</v>
      </c>
      <c r="AD18" s="1124">
        <f t="shared" si="8"/>
        <v>0</v>
      </c>
      <c r="AE18" s="1125"/>
      <c r="AF18" s="499" t="s">
        <v>734</v>
      </c>
      <c r="AG18" s="1128">
        <f t="shared" si="9"/>
        <v>0</v>
      </c>
      <c r="AH18" s="1129"/>
      <c r="AI18" s="498" t="s">
        <v>734</v>
      </c>
      <c r="AJ18" s="1128">
        <f t="shared" si="10"/>
        <v>0</v>
      </c>
      <c r="AK18" s="1129"/>
      <c r="AL18" s="499" t="s">
        <v>734</v>
      </c>
      <c r="AM18" s="1128">
        <f t="shared" si="11"/>
        <v>0</v>
      </c>
      <c r="AN18" s="1129"/>
      <c r="AO18" s="498" t="s">
        <v>734</v>
      </c>
      <c r="AP18" s="477"/>
      <c r="AQ18" s="1092">
        <f t="shared" si="0"/>
        <v>0</v>
      </c>
      <c r="AR18" s="1093"/>
      <c r="AS18" s="517" t="s">
        <v>734</v>
      </c>
      <c r="AT18" s="477"/>
      <c r="AU18" s="1103"/>
      <c r="AV18" s="501" t="s">
        <v>732</v>
      </c>
      <c r="AW18" s="491"/>
      <c r="AX18" s="491"/>
      <c r="AY18" s="491"/>
      <c r="AZ18" s="491"/>
      <c r="BA18" s="491"/>
      <c r="BB18" s="492"/>
      <c r="BC18" s="493"/>
      <c r="BD18" s="493"/>
      <c r="BE18" s="493"/>
      <c r="BF18" s="493"/>
      <c r="BG18" s="493"/>
      <c r="BH18" s="494"/>
    </row>
    <row r="19" spans="2:60" ht="25.5" customHeight="1" thickBot="1" x14ac:dyDescent="0.3">
      <c r="B19" s="1118" t="s">
        <v>743</v>
      </c>
      <c r="C19" s="1119"/>
      <c r="D19" s="1119"/>
      <c r="E19" s="1119"/>
      <c r="F19" s="1109">
        <f>F12+F13+F14+F15+F16</f>
        <v>0</v>
      </c>
      <c r="G19" s="1110"/>
      <c r="H19" s="518" t="s">
        <v>734</v>
      </c>
      <c r="I19" s="1109">
        <f>I12+I13+I14+I15+I16</f>
        <v>0</v>
      </c>
      <c r="J19" s="1110"/>
      <c r="K19" s="518" t="s">
        <v>734</v>
      </c>
      <c r="L19" s="1109">
        <f>L12+L13+L14+L15+L16</f>
        <v>0</v>
      </c>
      <c r="M19" s="1110"/>
      <c r="N19" s="518" t="s">
        <v>734</v>
      </c>
      <c r="O19" s="1109">
        <f>O12+O13+O14+O15+O16</f>
        <v>0</v>
      </c>
      <c r="P19" s="1110"/>
      <c r="Q19" s="518" t="s">
        <v>734</v>
      </c>
      <c r="R19" s="1109">
        <f>R12+R13+R14+R15+R16</f>
        <v>0</v>
      </c>
      <c r="S19" s="1110"/>
      <c r="T19" s="519" t="s">
        <v>734</v>
      </c>
      <c r="U19" s="1109">
        <f>U12+U13+U14+U15+U16</f>
        <v>0</v>
      </c>
      <c r="V19" s="1110"/>
      <c r="W19" s="518" t="s">
        <v>734</v>
      </c>
      <c r="X19" s="1109">
        <f>X12+X13+X14+X15+X16</f>
        <v>0</v>
      </c>
      <c r="Y19" s="1110"/>
      <c r="Z19" s="518" t="s">
        <v>734</v>
      </c>
      <c r="AA19" s="1109">
        <f>AA12+AA13+AA14+AA15+AA16</f>
        <v>0</v>
      </c>
      <c r="AB19" s="1110"/>
      <c r="AC19" s="518" t="s">
        <v>734</v>
      </c>
      <c r="AD19" s="1109">
        <f>AD12+AD13+AD14+AD15+AD16</f>
        <v>0</v>
      </c>
      <c r="AE19" s="1110"/>
      <c r="AF19" s="519" t="s">
        <v>734</v>
      </c>
      <c r="AG19" s="1111">
        <f>AG12+AG13+AG14+AG15+AG16</f>
        <v>0</v>
      </c>
      <c r="AH19" s="1110"/>
      <c r="AI19" s="518" t="s">
        <v>734</v>
      </c>
      <c r="AJ19" s="1109">
        <f>AJ12+AJ13+AJ14+AJ15+AJ16</f>
        <v>0</v>
      </c>
      <c r="AK19" s="1110"/>
      <c r="AL19" s="519" t="s">
        <v>734</v>
      </c>
      <c r="AM19" s="1109">
        <f>AM12+AM13+AM14+AM15+AM16</f>
        <v>0</v>
      </c>
      <c r="AN19" s="1110"/>
      <c r="AO19" s="520" t="s">
        <v>734</v>
      </c>
      <c r="AP19" s="521"/>
      <c r="AQ19" s="1120">
        <f>AQ12+AQ13+AQ14+AQ15+AQ16</f>
        <v>0</v>
      </c>
      <c r="AR19" s="1121"/>
      <c r="AS19" s="522" t="s">
        <v>734</v>
      </c>
      <c r="AT19" s="477"/>
      <c r="AU19" s="1104"/>
      <c r="AV19" s="505" t="s">
        <v>735</v>
      </c>
      <c r="AW19" s="506"/>
      <c r="AX19" s="506"/>
      <c r="AY19" s="506"/>
      <c r="AZ19" s="506"/>
      <c r="BA19" s="506"/>
      <c r="BB19" s="507"/>
      <c r="BC19" s="508"/>
      <c r="BD19" s="508"/>
      <c r="BE19" s="508"/>
      <c r="BF19" s="508"/>
      <c r="BG19" s="508"/>
      <c r="BH19" s="509"/>
    </row>
    <row r="20" spans="2:60" ht="25.5" customHeight="1" thickBot="1" x14ac:dyDescent="0.3">
      <c r="B20" s="1122" t="s">
        <v>744</v>
      </c>
      <c r="C20" s="1123"/>
      <c r="D20" s="1123"/>
      <c r="E20" s="1123"/>
      <c r="F20" s="1109">
        <f>F12+F13+F14+F15+F16+F17</f>
        <v>0</v>
      </c>
      <c r="G20" s="1110"/>
      <c r="H20" s="523" t="s">
        <v>734</v>
      </c>
      <c r="I20" s="1109">
        <f>I12+I13+I14+I15+I16+I17</f>
        <v>0</v>
      </c>
      <c r="J20" s="1110"/>
      <c r="K20" s="523" t="s">
        <v>734</v>
      </c>
      <c r="L20" s="1109">
        <f>L12+L13+L14+L15+L16+L17</f>
        <v>0</v>
      </c>
      <c r="M20" s="1110"/>
      <c r="N20" s="523" t="s">
        <v>734</v>
      </c>
      <c r="O20" s="1109">
        <f>O12+O13+O14+O15+O16+O17</f>
        <v>0</v>
      </c>
      <c r="P20" s="1110"/>
      <c r="Q20" s="523" t="s">
        <v>734</v>
      </c>
      <c r="R20" s="1110">
        <f>R12+R13+R14+R15+R16+R17</f>
        <v>0</v>
      </c>
      <c r="S20" s="1110"/>
      <c r="T20" s="524" t="s">
        <v>734</v>
      </c>
      <c r="U20" s="1109">
        <f>U12+U13+U14+U15+U16+U17</f>
        <v>0</v>
      </c>
      <c r="V20" s="1110"/>
      <c r="W20" s="520" t="s">
        <v>734</v>
      </c>
      <c r="X20" s="1109">
        <f>X12+X13+X14+X15+X16+X17</f>
        <v>0</v>
      </c>
      <c r="Y20" s="1110"/>
      <c r="Z20" s="523" t="s">
        <v>734</v>
      </c>
      <c r="AA20" s="1109">
        <f>AA12+AA13+AA14+AA15+AA16+AA17</f>
        <v>0</v>
      </c>
      <c r="AB20" s="1110"/>
      <c r="AC20" s="523" t="s">
        <v>734</v>
      </c>
      <c r="AD20" s="1109">
        <f>AD12+AD13+AD14+AD15+AD16+AD17</f>
        <v>0</v>
      </c>
      <c r="AE20" s="1110"/>
      <c r="AF20" s="524" t="s">
        <v>734</v>
      </c>
      <c r="AG20" s="1111">
        <f>AG12+AG13+AG14+AG15+AG16+AG17</f>
        <v>0</v>
      </c>
      <c r="AH20" s="1110"/>
      <c r="AI20" s="523" t="s">
        <v>734</v>
      </c>
      <c r="AJ20" s="1110">
        <f>AJ12+AJ13+AJ14+AJ15+AJ16+AJ17</f>
        <v>0</v>
      </c>
      <c r="AK20" s="1110"/>
      <c r="AL20" s="524" t="s">
        <v>734</v>
      </c>
      <c r="AM20" s="1109">
        <f>AM12+AM13+AM14+AM15+AM16+AM17</f>
        <v>0</v>
      </c>
      <c r="AN20" s="1110"/>
      <c r="AO20" s="520" t="s">
        <v>734</v>
      </c>
      <c r="AP20" s="521"/>
      <c r="AQ20" s="1092">
        <f>AQ12+AQ13+AQ14+AQ15+AQ16+AQ17</f>
        <v>0</v>
      </c>
      <c r="AR20" s="1093"/>
      <c r="AS20" s="522" t="s">
        <v>734</v>
      </c>
      <c r="AT20" s="477"/>
      <c r="AU20" s="1102" t="s">
        <v>745</v>
      </c>
      <c r="AV20" s="484">
        <v>2</v>
      </c>
      <c r="AW20" s="485"/>
      <c r="AX20" s="485"/>
      <c r="AY20" s="485"/>
      <c r="AZ20" s="485"/>
      <c r="BA20" s="485"/>
      <c r="BB20" s="486"/>
      <c r="BC20" s="487"/>
      <c r="BD20" s="487"/>
      <c r="BE20" s="487"/>
      <c r="BF20" s="487"/>
      <c r="BG20" s="487"/>
      <c r="BH20" s="488"/>
    </row>
    <row r="21" spans="2:60" ht="23.25" customHeight="1" x14ac:dyDescent="0.2">
      <c r="B21" s="476" t="s">
        <v>746</v>
      </c>
      <c r="T21" s="525"/>
      <c r="W21" s="526"/>
      <c r="Y21" s="477" t="s">
        <v>57</v>
      </c>
      <c r="AF21" s="527"/>
      <c r="AU21" s="1103"/>
      <c r="AV21" s="490">
        <v>3</v>
      </c>
      <c r="AW21" s="491"/>
      <c r="AX21" s="491"/>
      <c r="AY21" s="491"/>
      <c r="AZ21" s="491"/>
      <c r="BA21" s="491"/>
      <c r="BB21" s="492"/>
      <c r="BC21" s="493"/>
      <c r="BD21" s="493"/>
      <c r="BE21" s="493"/>
      <c r="BF21" s="493"/>
      <c r="BG21" s="493"/>
      <c r="BH21" s="494"/>
    </row>
    <row r="22" spans="2:60" ht="21" x14ac:dyDescent="0.25">
      <c r="B22" s="528" t="s">
        <v>747</v>
      </c>
      <c r="P22" s="529"/>
      <c r="Q22" s="530"/>
      <c r="R22" s="530"/>
      <c r="S22" s="530"/>
      <c r="T22" s="531"/>
      <c r="U22" s="531"/>
      <c r="V22" s="532"/>
      <c r="AF22" s="527"/>
      <c r="AU22" s="1103"/>
      <c r="AV22" s="490">
        <v>4</v>
      </c>
      <c r="AW22" s="491"/>
      <c r="AX22" s="491"/>
      <c r="AY22" s="491"/>
      <c r="AZ22" s="491"/>
      <c r="BA22" s="491"/>
      <c r="BB22" s="492"/>
      <c r="BC22" s="493"/>
      <c r="BD22" s="493"/>
      <c r="BE22" s="493"/>
      <c r="BF22" s="493"/>
      <c r="BG22" s="493"/>
      <c r="BH22" s="494"/>
    </row>
    <row r="23" spans="2:60" ht="25.5" customHeight="1" x14ac:dyDescent="0.25">
      <c r="AC23" s="529"/>
      <c r="AD23" s="530"/>
      <c r="AE23" s="530"/>
      <c r="AF23" s="530"/>
      <c r="AG23" s="1105"/>
      <c r="AH23" s="1105"/>
      <c r="AI23" s="533"/>
      <c r="AJ23" s="477"/>
      <c r="AK23" s="532"/>
      <c r="AL23" s="530"/>
      <c r="AM23" s="530"/>
      <c r="AN23" s="530"/>
      <c r="AO23" s="530"/>
      <c r="AP23" s="1106"/>
      <c r="AQ23" s="1106"/>
      <c r="AR23" s="532"/>
      <c r="AT23" s="527"/>
      <c r="AU23" s="1103"/>
      <c r="AV23" s="490">
        <v>5</v>
      </c>
      <c r="AW23" s="491"/>
      <c r="AX23" s="491"/>
      <c r="AY23" s="491"/>
      <c r="AZ23" s="491"/>
      <c r="BA23" s="491"/>
      <c r="BB23" s="492"/>
      <c r="BC23" s="493"/>
      <c r="BD23" s="493"/>
      <c r="BE23" s="493"/>
      <c r="BF23" s="493"/>
      <c r="BG23" s="493"/>
      <c r="BH23" s="494"/>
    </row>
    <row r="24" spans="2:60" ht="25.5" customHeight="1" x14ac:dyDescent="0.25">
      <c r="AC24" s="529"/>
      <c r="AD24" s="530"/>
      <c r="AE24" s="530"/>
      <c r="AF24" s="530"/>
      <c r="AG24" s="1107"/>
      <c r="AH24" s="1107"/>
      <c r="AI24" s="534"/>
      <c r="AJ24" s="477"/>
      <c r="AK24" s="532"/>
      <c r="AL24" s="530"/>
      <c r="AM24" s="530"/>
      <c r="AN24" s="530"/>
      <c r="AO24" s="530"/>
      <c r="AP24" s="1108"/>
      <c r="AQ24" s="1108"/>
      <c r="AR24" s="535"/>
      <c r="AT24" s="527"/>
      <c r="AU24" s="1103"/>
      <c r="AV24" s="490">
        <v>6</v>
      </c>
      <c r="AW24" s="491"/>
      <c r="AX24" s="491"/>
      <c r="AY24" s="491"/>
      <c r="AZ24" s="491"/>
      <c r="BA24" s="491"/>
      <c r="BB24" s="492"/>
      <c r="BC24" s="493"/>
      <c r="BD24" s="493"/>
      <c r="BE24" s="493"/>
      <c r="BF24" s="493"/>
      <c r="BG24" s="493"/>
      <c r="BH24" s="494"/>
    </row>
    <row r="25" spans="2:60" ht="25.5" customHeight="1" x14ac:dyDescent="0.2">
      <c r="B25" s="536"/>
      <c r="C25" s="537"/>
      <c r="D25" s="537"/>
      <c r="E25" s="537"/>
      <c r="F25" s="537"/>
      <c r="G25" s="537"/>
      <c r="H25" s="537"/>
      <c r="I25" s="537"/>
      <c r="J25" s="537"/>
      <c r="K25" s="537"/>
      <c r="L25" s="537"/>
      <c r="M25" s="537"/>
      <c r="N25" s="537"/>
      <c r="O25" s="537"/>
      <c r="P25" s="537"/>
      <c r="Q25" s="537"/>
      <c r="R25" s="537"/>
      <c r="S25" s="537"/>
      <c r="T25" s="537"/>
      <c r="U25" s="537"/>
      <c r="V25" s="537"/>
      <c r="W25" s="537"/>
      <c r="X25" s="537"/>
      <c r="Y25" s="537"/>
      <c r="Z25" s="537"/>
      <c r="AA25" s="537"/>
      <c r="AB25" s="537"/>
      <c r="AC25" s="537"/>
      <c r="AD25" s="537"/>
      <c r="AE25" s="537"/>
      <c r="AF25" s="538"/>
      <c r="AG25" s="536"/>
      <c r="AH25" s="536"/>
      <c r="AI25" s="536"/>
      <c r="AJ25" s="536"/>
      <c r="AK25" s="536"/>
      <c r="AL25" s="539"/>
      <c r="AM25" s="536"/>
      <c r="AN25" s="536"/>
      <c r="AU25" s="1103"/>
      <c r="AV25" s="501" t="s">
        <v>732</v>
      </c>
      <c r="AW25" s="491"/>
      <c r="AX25" s="491"/>
      <c r="AY25" s="491"/>
      <c r="AZ25" s="491"/>
      <c r="BA25" s="491"/>
      <c r="BB25" s="492"/>
      <c r="BC25" s="493"/>
      <c r="BD25" s="493"/>
      <c r="BE25" s="493"/>
      <c r="BF25" s="493"/>
      <c r="BG25" s="493"/>
      <c r="BH25" s="494"/>
    </row>
    <row r="26" spans="2:60" ht="35.25" customHeight="1" thickBot="1" x14ac:dyDescent="0.25">
      <c r="B26" s="540" t="s">
        <v>748</v>
      </c>
      <c r="C26" s="476"/>
      <c r="D26" s="476"/>
      <c r="E26" s="476"/>
      <c r="P26" s="1082" t="s">
        <v>749</v>
      </c>
      <c r="Q26" s="1082"/>
      <c r="R26" s="1082"/>
      <c r="S26" s="1082"/>
      <c r="T26" s="1082"/>
      <c r="U26" s="1082"/>
      <c r="V26" s="1082"/>
      <c r="W26" s="1082"/>
      <c r="X26" s="1082"/>
      <c r="Y26" s="1112">
        <f>AQ11</f>
        <v>0</v>
      </c>
      <c r="Z26" s="1113"/>
      <c r="AA26" s="1113"/>
      <c r="AB26" s="1114"/>
      <c r="AC26" s="1086" t="s">
        <v>750</v>
      </c>
      <c r="AD26" s="1087"/>
      <c r="AE26" s="1087"/>
      <c r="AF26" s="1087"/>
      <c r="AG26" s="1087"/>
      <c r="AH26" s="1087"/>
      <c r="AI26" s="1087"/>
      <c r="AJ26" s="1088"/>
      <c r="AK26" s="1115" t="str">
        <f>IF(Y28="","",ROUNDDOWN(IF(Y28&gt;=5,Y27/3,IF(Y28&gt;=4,Y27/5,Y27/6)),1))</f>
        <v/>
      </c>
      <c r="AL26" s="1116"/>
      <c r="AM26" s="1116"/>
      <c r="AN26" s="1117"/>
      <c r="AO26" s="536"/>
      <c r="AP26" s="536"/>
      <c r="AQ26" s="536"/>
      <c r="AR26" s="536"/>
      <c r="AS26" s="536"/>
      <c r="AT26" s="537"/>
      <c r="AU26" s="1104"/>
      <c r="AV26" s="505" t="s">
        <v>735</v>
      </c>
      <c r="AW26" s="506"/>
      <c r="AX26" s="506"/>
      <c r="AY26" s="506"/>
      <c r="AZ26" s="506"/>
      <c r="BA26" s="506"/>
      <c r="BB26" s="507"/>
      <c r="BC26" s="508"/>
      <c r="BD26" s="508"/>
      <c r="BE26" s="508"/>
      <c r="BF26" s="508"/>
      <c r="BG26" s="508"/>
      <c r="BH26" s="509"/>
    </row>
    <row r="27" spans="2:60" ht="35.25" customHeight="1" x14ac:dyDescent="0.2">
      <c r="B27" s="541" t="s">
        <v>751</v>
      </c>
      <c r="C27" s="476"/>
      <c r="D27" s="476"/>
      <c r="E27" s="476"/>
      <c r="P27" s="1082" t="s">
        <v>752</v>
      </c>
      <c r="Q27" s="1082"/>
      <c r="R27" s="1082"/>
      <c r="S27" s="1082"/>
      <c r="T27" s="1082"/>
      <c r="U27" s="1082"/>
      <c r="V27" s="1082"/>
      <c r="W27" s="1082"/>
      <c r="X27" s="1082"/>
      <c r="Y27" s="1083" t="str">
        <f>IF(AQ20=0,"",ROUNDUP(AQ20/AQ11,1))</f>
        <v/>
      </c>
      <c r="Z27" s="1084"/>
      <c r="AA27" s="1084"/>
      <c r="AB27" s="1085"/>
      <c r="AC27" s="1086" t="s">
        <v>753</v>
      </c>
      <c r="AD27" s="1087"/>
      <c r="AE27" s="1087"/>
      <c r="AF27" s="1087"/>
      <c r="AG27" s="1087"/>
      <c r="AH27" s="1087"/>
      <c r="AI27" s="1087"/>
      <c r="AJ27" s="1088"/>
      <c r="AK27" s="1089">
        <f>AD8</f>
        <v>0</v>
      </c>
      <c r="AL27" s="1090"/>
      <c r="AM27" s="1090"/>
      <c r="AN27" s="1091"/>
      <c r="AO27" s="536"/>
      <c r="AP27" s="536"/>
      <c r="AQ27" s="536"/>
      <c r="AR27" s="536"/>
      <c r="AS27" s="536"/>
      <c r="AT27" s="537"/>
    </row>
    <row r="28" spans="2:60" ht="37.5" customHeight="1" x14ac:dyDescent="0.2">
      <c r="C28" s="476"/>
      <c r="D28" s="476"/>
      <c r="E28" s="476"/>
      <c r="P28" s="1094" t="s">
        <v>754</v>
      </c>
      <c r="Q28" s="1094"/>
      <c r="R28" s="1094"/>
      <c r="S28" s="1094"/>
      <c r="T28" s="1094"/>
      <c r="U28" s="1094"/>
      <c r="V28" s="1094"/>
      <c r="W28" s="1094"/>
      <c r="X28" s="1094"/>
      <c r="Y28" s="1095" t="str">
        <f>IF(Y27="","",ROUND((AQ12*2+AQ13*3+AQ14*4+AQ15*5+AQ16*6)/AQ19,1))</f>
        <v/>
      </c>
      <c r="Z28" s="1096"/>
      <c r="AA28" s="1096"/>
      <c r="AB28" s="1097"/>
      <c r="AC28" s="1098" t="s">
        <v>755</v>
      </c>
      <c r="AD28" s="1099"/>
      <c r="AE28" s="1099"/>
      <c r="AF28" s="1099"/>
      <c r="AG28" s="1099"/>
      <c r="AH28" s="1099"/>
      <c r="AI28" s="1099"/>
      <c r="AJ28" s="1100"/>
      <c r="AK28" s="1067" t="str">
        <f>IF(Y28="","",IF(AK26&lt;=AK27,"適合","不適合"))</f>
        <v/>
      </c>
      <c r="AL28" s="1068"/>
      <c r="AM28" s="1068"/>
      <c r="AN28" s="1069"/>
      <c r="AO28" s="536"/>
      <c r="AP28" s="1101"/>
      <c r="AQ28" s="1101"/>
      <c r="AR28" s="1101"/>
      <c r="AS28" s="1101"/>
      <c r="AT28" s="537"/>
    </row>
    <row r="29" spans="2:60" ht="31.5" customHeight="1" x14ac:dyDescent="0.2">
      <c r="C29" s="476"/>
      <c r="D29" s="476"/>
      <c r="E29" s="476"/>
      <c r="P29" s="1060" t="s">
        <v>756</v>
      </c>
      <c r="Q29" s="1060"/>
      <c r="R29" s="1060"/>
      <c r="S29" s="1060"/>
      <c r="T29" s="1060"/>
      <c r="U29" s="1060"/>
      <c r="V29" s="1060"/>
      <c r="W29" s="1060"/>
      <c r="X29" s="1060"/>
      <c r="Y29" s="1061" t="str">
        <f>IF(Y27="","",ROUND((AQ15+AQ16+AQ18)/AQ19,2))</f>
        <v/>
      </c>
      <c r="Z29" s="1062"/>
      <c r="AA29" s="1062"/>
      <c r="AB29" s="1063"/>
      <c r="AC29" s="1064" t="s">
        <v>757</v>
      </c>
      <c r="AD29" s="1065"/>
      <c r="AE29" s="1065"/>
      <c r="AF29" s="1065"/>
      <c r="AG29" s="1065"/>
      <c r="AH29" s="1065"/>
      <c r="AI29" s="1065"/>
      <c r="AJ29" s="1066"/>
      <c r="AK29" s="1067" t="str">
        <f>IF(OR(Y27=0,AK27=0),"",ROUNDUP(Y27/AK27,1))</f>
        <v/>
      </c>
      <c r="AL29" s="1068"/>
      <c r="AM29" s="1068"/>
      <c r="AN29" s="1069"/>
      <c r="AO29" s="536"/>
      <c r="AP29" s="536"/>
      <c r="AQ29" s="536"/>
      <c r="AR29" s="536"/>
      <c r="AS29" s="536"/>
      <c r="AT29" s="536"/>
    </row>
    <row r="30" spans="2:60" ht="31.5" customHeight="1" x14ac:dyDescent="0.2">
      <c r="C30" s="476"/>
      <c r="D30" s="476"/>
      <c r="E30" s="476"/>
      <c r="P30" s="1072" t="s">
        <v>758</v>
      </c>
      <c r="Q30" s="1072"/>
      <c r="R30" s="1072"/>
      <c r="S30" s="1072"/>
      <c r="T30" s="1072"/>
      <c r="U30" s="1072"/>
      <c r="V30" s="1072"/>
      <c r="W30" s="1072"/>
      <c r="X30" s="1072"/>
      <c r="Y30" s="1073" t="str">
        <f>IF(Y28="","",IF(Y28&gt;=5,"3:1",IF(Y28&lt;4,"6:1","5:1")))</f>
        <v/>
      </c>
      <c r="Z30" s="1074"/>
      <c r="AA30" s="1074"/>
      <c r="AB30" s="1075"/>
      <c r="AC30" s="1076" t="s">
        <v>759</v>
      </c>
      <c r="AD30" s="1077"/>
      <c r="AE30" s="1077"/>
      <c r="AF30" s="1077"/>
      <c r="AG30" s="1077"/>
      <c r="AH30" s="1077"/>
      <c r="AI30" s="1077"/>
      <c r="AJ30" s="1078"/>
      <c r="AK30" s="1079"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1080"/>
      <c r="AM30" s="1080"/>
      <c r="AN30" s="1081"/>
      <c r="AO30" s="536"/>
      <c r="AP30" s="536"/>
      <c r="AQ30" s="536"/>
      <c r="AR30" s="536"/>
      <c r="AS30" s="536"/>
      <c r="AT30" s="537"/>
    </row>
    <row r="31" spans="2:60" ht="31.5" customHeight="1" x14ac:dyDescent="0.2">
      <c r="C31" s="476"/>
      <c r="D31" s="536"/>
      <c r="E31" s="536"/>
      <c r="F31" s="536"/>
      <c r="G31" s="536"/>
      <c r="H31" s="536"/>
      <c r="I31" s="536"/>
      <c r="J31" s="537"/>
      <c r="K31" s="537"/>
      <c r="L31" s="537"/>
      <c r="M31" s="537"/>
      <c r="N31" s="537"/>
      <c r="O31" s="537"/>
      <c r="P31" s="537"/>
      <c r="Q31" s="537"/>
      <c r="R31" s="537"/>
      <c r="S31" s="537"/>
      <c r="T31" s="537"/>
      <c r="U31" s="537"/>
      <c r="V31" s="537"/>
      <c r="W31" s="537"/>
      <c r="X31" s="537"/>
      <c r="Y31" s="537"/>
      <c r="Z31" s="537"/>
      <c r="AA31" s="537"/>
      <c r="AB31" s="537"/>
      <c r="AC31" s="537"/>
      <c r="AD31" s="537"/>
      <c r="AE31" s="537"/>
      <c r="AF31" s="537"/>
      <c r="AG31" s="537"/>
      <c r="AH31" s="537"/>
      <c r="AI31" s="537"/>
      <c r="AJ31" s="537"/>
      <c r="AK31" s="542"/>
      <c r="AL31" s="542"/>
      <c r="AM31" s="542"/>
      <c r="AN31" s="542"/>
      <c r="AO31" s="537"/>
      <c r="AP31" s="537"/>
      <c r="AQ31" s="537"/>
      <c r="AR31" s="537"/>
      <c r="AS31" s="537"/>
      <c r="AT31" s="537"/>
    </row>
    <row r="32" spans="2:60" s="543" customFormat="1" ht="31.5" hidden="1" customHeight="1" x14ac:dyDescent="0.2">
      <c r="D32" s="544"/>
      <c r="E32" s="544"/>
      <c r="F32" s="544"/>
      <c r="G32" s="544"/>
      <c r="H32" s="544"/>
      <c r="I32" s="544"/>
      <c r="J32" s="545"/>
      <c r="K32" s="545"/>
      <c r="L32" s="545"/>
      <c r="M32" s="545"/>
      <c r="N32" s="545"/>
      <c r="O32" s="545"/>
      <c r="P32" s="545"/>
      <c r="Q32" s="545"/>
      <c r="R32" s="545"/>
      <c r="S32" s="545"/>
      <c r="T32" s="545"/>
      <c r="U32" s="545"/>
      <c r="V32" s="545"/>
      <c r="W32" s="545"/>
      <c r="X32" s="545"/>
      <c r="Y32" s="545"/>
      <c r="Z32" s="545"/>
      <c r="AA32" s="545"/>
      <c r="AB32" s="545"/>
      <c r="AC32" s="545"/>
      <c r="AD32" s="545"/>
      <c r="AE32" s="545"/>
      <c r="AF32" s="545"/>
      <c r="AG32" s="545"/>
      <c r="AH32" s="545"/>
      <c r="AI32" s="545"/>
      <c r="AJ32" s="545"/>
      <c r="AK32" s="545"/>
      <c r="AL32" s="545"/>
      <c r="AM32" s="545"/>
      <c r="AN32" s="545"/>
      <c r="AO32" s="545"/>
      <c r="AP32" s="545"/>
      <c r="AQ32" s="545"/>
      <c r="AR32" s="545"/>
      <c r="AS32" s="545"/>
      <c r="AT32" s="545"/>
      <c r="AV32" s="546"/>
    </row>
    <row r="33" spans="2:53" s="543" customFormat="1" ht="31.5" hidden="1" customHeight="1" x14ac:dyDescent="0.2">
      <c r="B33" s="544"/>
      <c r="C33" s="544"/>
      <c r="D33" s="544"/>
      <c r="E33" s="544"/>
      <c r="F33" s="544"/>
      <c r="G33" s="544"/>
      <c r="H33" s="545"/>
      <c r="I33" s="545"/>
      <c r="J33" s="545"/>
      <c r="K33" s="545"/>
      <c r="L33" s="545"/>
      <c r="M33" s="545"/>
      <c r="N33" s="545"/>
      <c r="O33" s="545"/>
      <c r="P33" s="545"/>
      <c r="Q33" s="545"/>
      <c r="R33" s="545"/>
      <c r="S33" s="547"/>
      <c r="T33" s="548"/>
      <c r="U33" s="549"/>
      <c r="V33" s="549"/>
      <c r="W33" s="550"/>
      <c r="X33" s="550"/>
      <c r="Y33" s="550"/>
      <c r="Z33" s="549"/>
      <c r="AA33" s="549"/>
      <c r="AB33" s="549"/>
      <c r="AC33" s="549"/>
      <c r="AD33" s="549"/>
      <c r="AE33" s="549"/>
      <c r="AF33" s="551"/>
      <c r="AG33" s="551"/>
      <c r="AH33" s="551"/>
      <c r="AI33" s="551"/>
      <c r="AJ33" s="551"/>
      <c r="AK33" s="549"/>
      <c r="AL33" s="549"/>
      <c r="AM33" s="551"/>
      <c r="AN33" s="551"/>
      <c r="AO33" s="551"/>
      <c r="AP33" s="551"/>
      <c r="AQ33" s="551"/>
      <c r="AR33" s="551"/>
      <c r="AS33" s="551"/>
      <c r="AT33" s="551"/>
      <c r="AU33" s="552"/>
      <c r="AV33" s="549"/>
      <c r="AW33" s="552"/>
      <c r="AX33" s="552"/>
      <c r="AY33" s="552"/>
      <c r="AZ33" s="552"/>
      <c r="BA33" s="553"/>
    </row>
    <row r="34" spans="2:53" s="543" customFormat="1" hidden="1" x14ac:dyDescent="0.2">
      <c r="B34" s="544"/>
      <c r="C34" s="544"/>
      <c r="D34" s="544"/>
      <c r="E34" s="544"/>
      <c r="F34" s="544"/>
      <c r="G34" s="544">
        <v>23</v>
      </c>
      <c r="H34" s="545">
        <v>1</v>
      </c>
      <c r="I34" s="545"/>
      <c r="J34" s="545"/>
      <c r="K34" s="545"/>
      <c r="L34" s="545"/>
      <c r="M34" s="545"/>
      <c r="N34" s="545"/>
      <c r="O34" s="545"/>
      <c r="P34" s="545"/>
      <c r="Q34" s="546"/>
      <c r="R34" s="545"/>
      <c r="S34" s="554"/>
      <c r="T34" s="555" t="s">
        <v>760</v>
      </c>
      <c r="U34" s="556"/>
      <c r="V34" s="556"/>
      <c r="W34" s="557"/>
      <c r="X34" s="558"/>
      <c r="Y34" s="558"/>
      <c r="Z34" s="558"/>
      <c r="AA34" s="558"/>
      <c r="AB34" s="558"/>
      <c r="AC34" s="558"/>
      <c r="AD34" s="558"/>
      <c r="AE34" s="558"/>
      <c r="AF34" s="558"/>
      <c r="AG34" s="558"/>
      <c r="AH34" s="558"/>
      <c r="AI34" s="558"/>
      <c r="AJ34" s="558"/>
      <c r="AK34" s="558"/>
      <c r="AL34" s="558"/>
      <c r="AM34" s="558"/>
      <c r="AN34" s="558"/>
      <c r="AO34" s="558"/>
      <c r="AP34" s="558"/>
      <c r="AQ34" s="558"/>
      <c r="AR34" s="558"/>
      <c r="AS34" s="558"/>
      <c r="AT34" s="556"/>
      <c r="AU34" s="558"/>
      <c r="AV34" s="557"/>
      <c r="AW34" s="558"/>
      <c r="AX34" s="558"/>
      <c r="AY34" s="558"/>
      <c r="AZ34" s="558"/>
      <c r="BA34" s="559"/>
    </row>
    <row r="35" spans="2:53" s="543" customFormat="1" hidden="1" x14ac:dyDescent="0.2">
      <c r="B35" s="544"/>
      <c r="C35" s="544"/>
      <c r="D35" s="544"/>
      <c r="E35" s="544"/>
      <c r="F35" s="544"/>
      <c r="G35" s="544">
        <v>24</v>
      </c>
      <c r="H35" s="545">
        <v>2</v>
      </c>
      <c r="I35" s="545"/>
      <c r="J35" s="545"/>
      <c r="K35" s="545"/>
      <c r="L35" s="545"/>
      <c r="M35" s="545"/>
      <c r="N35" s="545"/>
      <c r="O35" s="545"/>
      <c r="P35" s="545"/>
      <c r="Q35" s="546"/>
      <c r="R35" s="545"/>
      <c r="S35" s="554"/>
      <c r="T35" s="556"/>
      <c r="U35" s="556"/>
      <c r="V35" s="556"/>
      <c r="W35" s="555" t="s">
        <v>761</v>
      </c>
      <c r="X35" s="555"/>
      <c r="Y35" s="555"/>
      <c r="Z35" s="555"/>
      <c r="AA35" s="555"/>
      <c r="AB35" s="555"/>
      <c r="AC35" s="555"/>
      <c r="AD35" s="555"/>
      <c r="AE35" s="555"/>
      <c r="AF35" s="555"/>
      <c r="AG35" s="555"/>
      <c r="AH35" s="555"/>
      <c r="AI35" s="555"/>
      <c r="AJ35" s="555"/>
      <c r="AK35" s="555"/>
      <c r="AL35" s="555"/>
      <c r="AM35" s="555"/>
      <c r="AN35" s="555"/>
      <c r="AO35" s="555"/>
      <c r="AP35" s="1070" t="e">
        <f>Y27/AK27&lt;=1.7</f>
        <v>#VALUE!</v>
      </c>
      <c r="AQ35" s="1070"/>
      <c r="AR35" s="1070"/>
      <c r="AS35" s="555"/>
      <c r="AT35" s="556"/>
      <c r="AU35" s="558"/>
      <c r="AV35" s="557"/>
      <c r="AW35" s="558"/>
      <c r="AX35" s="558"/>
      <c r="AY35" s="558"/>
      <c r="AZ35" s="558"/>
      <c r="BA35" s="559"/>
    </row>
    <row r="36" spans="2:53" s="543" customFormat="1" hidden="1" x14ac:dyDescent="0.2">
      <c r="B36" s="544"/>
      <c r="C36" s="544"/>
      <c r="D36" s="544"/>
      <c r="E36" s="544"/>
      <c r="F36" s="544"/>
      <c r="G36" s="544">
        <v>25</v>
      </c>
      <c r="H36" s="545">
        <v>3</v>
      </c>
      <c r="I36" s="545"/>
      <c r="J36" s="545"/>
      <c r="K36" s="545"/>
      <c r="L36" s="545"/>
      <c r="M36" s="545"/>
      <c r="N36" s="545"/>
      <c r="O36" s="545"/>
      <c r="P36" s="545"/>
      <c r="Q36" s="546"/>
      <c r="R36" s="545"/>
      <c r="S36" s="554"/>
      <c r="T36" s="556"/>
      <c r="U36" s="556"/>
      <c r="V36" s="556"/>
      <c r="W36" s="555" t="s">
        <v>762</v>
      </c>
      <c r="X36" s="555"/>
      <c r="Y36" s="555"/>
      <c r="Z36" s="555"/>
      <c r="AA36" s="555"/>
      <c r="AB36" s="555"/>
      <c r="AC36" s="555"/>
      <c r="AD36" s="555"/>
      <c r="AE36" s="555"/>
      <c r="AF36" s="555"/>
      <c r="AG36" s="555"/>
      <c r="AH36" s="555"/>
      <c r="AI36" s="555"/>
      <c r="AJ36" s="555"/>
      <c r="AK36" s="555"/>
      <c r="AL36" s="555"/>
      <c r="AM36" s="555"/>
      <c r="AN36" s="555"/>
      <c r="AO36" s="555"/>
      <c r="AP36" s="1070" t="e">
        <f>Y27/AK27&lt;=2</f>
        <v>#VALUE!</v>
      </c>
      <c r="AQ36" s="1070"/>
      <c r="AR36" s="1070"/>
      <c r="AS36" s="555"/>
      <c r="AT36" s="556"/>
      <c r="AU36" s="558"/>
      <c r="AV36" s="557"/>
      <c r="AW36" s="558"/>
      <c r="AX36" s="558"/>
      <c r="AY36" s="558"/>
      <c r="AZ36" s="558"/>
      <c r="BA36" s="559"/>
    </row>
    <row r="37" spans="2:53" s="543" customFormat="1" hidden="1" x14ac:dyDescent="0.2">
      <c r="B37" s="544"/>
      <c r="C37" s="544"/>
      <c r="D37" s="544"/>
      <c r="E37" s="544"/>
      <c r="F37" s="544"/>
      <c r="G37" s="544"/>
      <c r="H37" s="545">
        <v>4</v>
      </c>
      <c r="I37" s="545"/>
      <c r="J37" s="545"/>
      <c r="K37" s="545"/>
      <c r="L37" s="545"/>
      <c r="M37" s="545"/>
      <c r="N37" s="545"/>
      <c r="O37" s="545"/>
      <c r="P37" s="545"/>
      <c r="Q37" s="546"/>
      <c r="R37" s="545"/>
      <c r="S37" s="554"/>
      <c r="T37" s="556"/>
      <c r="U37" s="556"/>
      <c r="V37" s="556"/>
      <c r="W37" s="555" t="s">
        <v>763</v>
      </c>
      <c r="X37" s="555"/>
      <c r="Y37" s="555"/>
      <c r="Z37" s="555"/>
      <c r="AA37" s="555"/>
      <c r="AB37" s="555"/>
      <c r="AC37" s="555"/>
      <c r="AD37" s="555"/>
      <c r="AE37" s="555"/>
      <c r="AF37" s="555"/>
      <c r="AG37" s="555"/>
      <c r="AH37" s="555"/>
      <c r="AI37" s="555"/>
      <c r="AJ37" s="555"/>
      <c r="AK37" s="555"/>
      <c r="AL37" s="555"/>
      <c r="AM37" s="555"/>
      <c r="AN37" s="555"/>
      <c r="AO37" s="555"/>
      <c r="AP37" s="1070" t="e">
        <f>Y27/AK27&lt;=2.5</f>
        <v>#VALUE!</v>
      </c>
      <c r="AQ37" s="1070"/>
      <c r="AR37" s="1070"/>
      <c r="AS37" s="555"/>
      <c r="AT37" s="556"/>
      <c r="AU37" s="558"/>
      <c r="AV37" s="557"/>
      <c r="AW37" s="558"/>
      <c r="AX37" s="558"/>
      <c r="AY37" s="558"/>
      <c r="AZ37" s="558"/>
      <c r="BA37" s="559"/>
    </row>
    <row r="38" spans="2:53" s="543" customFormat="1" hidden="1" x14ac:dyDescent="0.2">
      <c r="B38" s="544"/>
      <c r="C38" s="544"/>
      <c r="D38" s="544"/>
      <c r="E38" s="544"/>
      <c r="F38" s="544"/>
      <c r="G38" s="544"/>
      <c r="H38" s="545">
        <v>5</v>
      </c>
      <c r="I38" s="545"/>
      <c r="J38" s="545"/>
      <c r="K38" s="545"/>
      <c r="L38" s="545"/>
      <c r="M38" s="545"/>
      <c r="N38" s="545"/>
      <c r="O38" s="545"/>
      <c r="P38" s="545"/>
      <c r="Q38" s="546"/>
      <c r="R38" s="545"/>
      <c r="S38" s="554"/>
      <c r="T38" s="556"/>
      <c r="U38" s="556"/>
      <c r="V38" s="556"/>
      <c r="W38" s="555"/>
      <c r="X38" s="555"/>
      <c r="Y38" s="555"/>
      <c r="Z38" s="555"/>
      <c r="AA38" s="555"/>
      <c r="AB38" s="555"/>
      <c r="AC38" s="555"/>
      <c r="AD38" s="555"/>
      <c r="AE38" s="555"/>
      <c r="AF38" s="555"/>
      <c r="AG38" s="555"/>
      <c r="AH38" s="555"/>
      <c r="AI38" s="555"/>
      <c r="AJ38" s="555"/>
      <c r="AK38" s="555"/>
      <c r="AL38" s="555"/>
      <c r="AM38" s="555"/>
      <c r="AN38" s="555"/>
      <c r="AO38" s="555"/>
      <c r="AP38" s="555"/>
      <c r="AQ38" s="555"/>
      <c r="AR38" s="555"/>
      <c r="AS38" s="555"/>
      <c r="AT38" s="556"/>
      <c r="AU38" s="558"/>
      <c r="AV38" s="557"/>
      <c r="AW38" s="558"/>
      <c r="AX38" s="558"/>
      <c r="AY38" s="558"/>
      <c r="AZ38" s="558"/>
      <c r="BA38" s="559"/>
    </row>
    <row r="39" spans="2:53" s="543" customFormat="1" hidden="1" x14ac:dyDescent="0.2">
      <c r="C39" s="546"/>
      <c r="D39" s="546"/>
      <c r="E39" s="546"/>
      <c r="F39" s="546"/>
      <c r="G39" s="546"/>
      <c r="H39" s="545">
        <v>6</v>
      </c>
      <c r="I39" s="546"/>
      <c r="J39" s="546"/>
      <c r="K39" s="546"/>
      <c r="L39" s="546"/>
      <c r="M39" s="546"/>
      <c r="N39" s="546"/>
      <c r="O39" s="546"/>
      <c r="P39" s="546"/>
      <c r="Q39" s="546"/>
      <c r="R39" s="546"/>
      <c r="S39" s="560"/>
      <c r="T39" s="557"/>
      <c r="U39" s="557"/>
      <c r="V39" s="557"/>
      <c r="W39" s="557"/>
      <c r="X39" s="557"/>
      <c r="Y39" s="557"/>
      <c r="Z39" s="557"/>
      <c r="AA39" s="557"/>
      <c r="AB39" s="557"/>
      <c r="AC39" s="557"/>
      <c r="AD39" s="557"/>
      <c r="AE39" s="557"/>
      <c r="AF39" s="557"/>
      <c r="AG39" s="558"/>
      <c r="AH39" s="558"/>
      <c r="AI39" s="558"/>
      <c r="AJ39" s="558"/>
      <c r="AK39" s="558"/>
      <c r="AL39" s="558"/>
      <c r="AM39" s="558"/>
      <c r="AN39" s="558"/>
      <c r="AO39" s="558"/>
      <c r="AP39" s="558"/>
      <c r="AQ39" s="558"/>
      <c r="AR39" s="558"/>
      <c r="AS39" s="558"/>
      <c r="AT39" s="558"/>
      <c r="AU39" s="558"/>
      <c r="AV39" s="557"/>
      <c r="AW39" s="558"/>
      <c r="AX39" s="558"/>
      <c r="AY39" s="558"/>
      <c r="AZ39" s="558"/>
      <c r="BA39" s="559"/>
    </row>
    <row r="40" spans="2:53" s="543" customFormat="1" ht="13.5" hidden="1" customHeight="1" x14ac:dyDescent="0.2">
      <c r="B40" s="544"/>
      <c r="C40" s="544"/>
      <c r="D40" s="544"/>
      <c r="E40" s="544"/>
      <c r="F40" s="544"/>
      <c r="G40" s="544"/>
      <c r="H40" s="545">
        <v>7</v>
      </c>
      <c r="I40" s="545"/>
      <c r="J40" s="545"/>
      <c r="K40" s="545"/>
      <c r="L40" s="545"/>
      <c r="M40" s="545"/>
      <c r="N40" s="545"/>
      <c r="O40" s="545"/>
      <c r="P40" s="545"/>
      <c r="Q40" s="546"/>
      <c r="R40" s="545"/>
      <c r="S40" s="554"/>
      <c r="T40" s="558" t="s">
        <v>764</v>
      </c>
      <c r="U40" s="556"/>
      <c r="V40" s="556"/>
      <c r="W40" s="557"/>
      <c r="X40" s="558"/>
      <c r="Y40" s="558"/>
      <c r="Z40" s="558"/>
      <c r="AA40" s="558"/>
      <c r="AB40" s="558"/>
      <c r="AC40" s="558"/>
      <c r="AD40" s="558"/>
      <c r="AE40" s="558"/>
      <c r="AF40" s="558"/>
      <c r="AG40" s="558"/>
      <c r="AH40" s="558"/>
      <c r="AI40" s="558"/>
      <c r="AJ40" s="558"/>
      <c r="AK40" s="558"/>
      <c r="AL40" s="558"/>
      <c r="AM40" s="558"/>
      <c r="AN40" s="558"/>
      <c r="AO40" s="558"/>
      <c r="AP40" s="558"/>
      <c r="AQ40" s="558"/>
      <c r="AR40" s="558"/>
      <c r="AS40" s="558"/>
      <c r="AT40" s="556"/>
      <c r="AU40" s="558"/>
      <c r="AV40" s="557"/>
      <c r="AW40" s="558"/>
      <c r="AX40" s="558"/>
      <c r="AY40" s="558"/>
      <c r="AZ40" s="558"/>
      <c r="BA40" s="559"/>
    </row>
    <row r="41" spans="2:53" s="543" customFormat="1" hidden="1" x14ac:dyDescent="0.2">
      <c r="B41" s="544"/>
      <c r="C41" s="544"/>
      <c r="D41" s="544"/>
      <c r="E41" s="544"/>
      <c r="F41" s="544"/>
      <c r="G41" s="544"/>
      <c r="H41" s="545">
        <v>8</v>
      </c>
      <c r="I41" s="545"/>
      <c r="J41" s="545"/>
      <c r="K41" s="545"/>
      <c r="L41" s="545"/>
      <c r="M41" s="545"/>
      <c r="N41" s="545"/>
      <c r="O41" s="545"/>
      <c r="P41" s="545"/>
      <c r="Q41" s="546"/>
      <c r="R41" s="545"/>
      <c r="S41" s="554"/>
      <c r="T41" s="556"/>
      <c r="U41" s="556"/>
      <c r="V41" s="556"/>
      <c r="W41" s="555" t="s">
        <v>765</v>
      </c>
      <c r="X41" s="555"/>
      <c r="Y41" s="555"/>
      <c r="Z41" s="555"/>
      <c r="AA41" s="555"/>
      <c r="AB41" s="555"/>
      <c r="AC41" s="555"/>
      <c r="AD41" s="555"/>
      <c r="AE41" s="555"/>
      <c r="AF41" s="555"/>
      <c r="AG41" s="555"/>
      <c r="AH41" s="555"/>
      <c r="AI41" s="555"/>
      <c r="AJ41" s="555"/>
      <c r="AK41" s="555"/>
      <c r="AL41" s="555"/>
      <c r="AM41" s="555"/>
      <c r="AN41" s="555"/>
      <c r="AO41" s="555"/>
      <c r="AP41" s="555"/>
      <c r="AQ41" s="555"/>
      <c r="AR41" s="555"/>
      <c r="AS41" s="555"/>
      <c r="AT41" s="556"/>
      <c r="AU41" s="558"/>
      <c r="AV41" s="557"/>
      <c r="AW41" s="558"/>
      <c r="AX41" s="558"/>
      <c r="AY41" s="558"/>
      <c r="AZ41" s="558" t="e">
        <f>AND(Y29&gt;=0.6,Y27/AK27&lt;=1.7)</f>
        <v>#VALUE!</v>
      </c>
      <c r="BA41" s="559"/>
    </row>
    <row r="42" spans="2:53" s="543" customFormat="1" hidden="1" x14ac:dyDescent="0.2">
      <c r="B42" s="544"/>
      <c r="C42" s="544"/>
      <c r="D42" s="544"/>
      <c r="E42" s="544"/>
      <c r="F42" s="544"/>
      <c r="G42" s="544"/>
      <c r="H42" s="545">
        <v>9</v>
      </c>
      <c r="I42" s="545"/>
      <c r="J42" s="545"/>
      <c r="K42" s="545"/>
      <c r="L42" s="545"/>
      <c r="M42" s="545"/>
      <c r="N42" s="545"/>
      <c r="O42" s="545"/>
      <c r="P42" s="545"/>
      <c r="Q42" s="546"/>
      <c r="R42" s="545"/>
      <c r="S42" s="554"/>
      <c r="T42" s="556"/>
      <c r="U42" s="556"/>
      <c r="V42" s="556"/>
      <c r="W42" s="555" t="s">
        <v>766</v>
      </c>
      <c r="X42" s="555"/>
      <c r="Y42" s="555"/>
      <c r="Z42" s="555"/>
      <c r="AA42" s="555"/>
      <c r="AB42" s="555"/>
      <c r="AC42" s="555"/>
      <c r="AD42" s="555"/>
      <c r="AE42" s="555"/>
      <c r="AF42" s="555"/>
      <c r="AG42" s="555"/>
      <c r="AH42" s="555"/>
      <c r="AI42" s="555"/>
      <c r="AJ42" s="555"/>
      <c r="AK42" s="555"/>
      <c r="AL42" s="555"/>
      <c r="AM42" s="555"/>
      <c r="AN42" s="555"/>
      <c r="AO42" s="555"/>
      <c r="AP42" s="555"/>
      <c r="AQ42" s="555"/>
      <c r="AR42" s="555"/>
      <c r="AS42" s="555"/>
      <c r="AT42" s="556"/>
      <c r="AU42" s="558"/>
      <c r="AV42" s="557"/>
      <c r="AW42" s="558"/>
      <c r="AX42" s="558"/>
      <c r="AY42" s="558"/>
      <c r="AZ42" s="558" t="e">
        <f>AND(Y29&gt;=0.5,Y27/AK27&lt;=2)</f>
        <v>#VALUE!</v>
      </c>
      <c r="BA42" s="559"/>
    </row>
    <row r="43" spans="2:53" s="543" customFormat="1" hidden="1" x14ac:dyDescent="0.2">
      <c r="B43" s="544"/>
      <c r="C43" s="544"/>
      <c r="D43" s="544"/>
      <c r="E43" s="544"/>
      <c r="F43" s="544"/>
      <c r="G43" s="544"/>
      <c r="H43" s="545">
        <v>10</v>
      </c>
      <c r="I43" s="545"/>
      <c r="J43" s="545"/>
      <c r="K43" s="545"/>
      <c r="L43" s="545"/>
      <c r="M43" s="545"/>
      <c r="N43" s="545"/>
      <c r="O43" s="545"/>
      <c r="P43" s="545"/>
      <c r="Q43" s="546"/>
      <c r="R43" s="545"/>
      <c r="S43" s="554"/>
      <c r="T43" s="556"/>
      <c r="U43" s="556"/>
      <c r="V43" s="556"/>
      <c r="W43" s="555" t="s">
        <v>763</v>
      </c>
      <c r="X43" s="555"/>
      <c r="Y43" s="555"/>
      <c r="Z43" s="555"/>
      <c r="AA43" s="555"/>
      <c r="AB43" s="555"/>
      <c r="AC43" s="555"/>
      <c r="AD43" s="555"/>
      <c r="AE43" s="555"/>
      <c r="AF43" s="555"/>
      <c r="AG43" s="555"/>
      <c r="AH43" s="555"/>
      <c r="AI43" s="555"/>
      <c r="AJ43" s="555"/>
      <c r="AK43" s="555"/>
      <c r="AL43" s="555"/>
      <c r="AM43" s="555"/>
      <c r="AN43" s="555"/>
      <c r="AO43" s="555"/>
      <c r="AP43" s="555"/>
      <c r="AQ43" s="555"/>
      <c r="AR43" s="555"/>
      <c r="AS43" s="555"/>
      <c r="AT43" s="556"/>
      <c r="AU43" s="558"/>
      <c r="AV43" s="557"/>
      <c r="AW43" s="558"/>
      <c r="AX43" s="558"/>
      <c r="AY43" s="558"/>
      <c r="AZ43" s="558" t="e">
        <f>Y27/AK27&lt;=2.5</f>
        <v>#VALUE!</v>
      </c>
      <c r="BA43" s="559"/>
    </row>
    <row r="44" spans="2:53" s="543" customFormat="1" hidden="1" x14ac:dyDescent="0.2">
      <c r="B44" s="544"/>
      <c r="C44" s="544"/>
      <c r="D44" s="544"/>
      <c r="E44" s="544"/>
      <c r="F44" s="544"/>
      <c r="G44" s="544"/>
      <c r="H44" s="545">
        <v>11</v>
      </c>
      <c r="I44" s="545"/>
      <c r="J44" s="545"/>
      <c r="K44" s="545"/>
      <c r="L44" s="545"/>
      <c r="M44" s="545"/>
      <c r="N44" s="545"/>
      <c r="O44" s="545"/>
      <c r="P44" s="545"/>
      <c r="Q44" s="546"/>
      <c r="R44" s="545"/>
      <c r="S44" s="554"/>
      <c r="T44" s="556"/>
      <c r="U44" s="556"/>
      <c r="V44" s="556"/>
      <c r="W44" s="555"/>
      <c r="X44" s="555"/>
      <c r="Y44" s="555"/>
      <c r="Z44" s="555"/>
      <c r="AA44" s="555"/>
      <c r="AB44" s="555"/>
      <c r="AC44" s="555"/>
      <c r="AD44" s="555"/>
      <c r="AE44" s="555"/>
      <c r="AF44" s="555"/>
      <c r="AG44" s="555"/>
      <c r="AH44" s="555"/>
      <c r="AI44" s="555"/>
      <c r="AJ44" s="555"/>
      <c r="AK44" s="555"/>
      <c r="AL44" s="555"/>
      <c r="AM44" s="555"/>
      <c r="AN44" s="555"/>
      <c r="AO44" s="555"/>
      <c r="AP44" s="555"/>
      <c r="AQ44" s="555"/>
      <c r="AR44" s="555"/>
      <c r="AS44" s="555"/>
      <c r="AT44" s="556"/>
      <c r="AU44" s="558"/>
      <c r="AV44" s="557"/>
      <c r="AW44" s="558"/>
      <c r="AX44" s="558"/>
      <c r="AY44" s="558"/>
      <c r="AZ44" s="558"/>
      <c r="BA44" s="559"/>
    </row>
    <row r="45" spans="2:53" s="543" customFormat="1" hidden="1" x14ac:dyDescent="0.2">
      <c r="B45" s="544"/>
      <c r="C45" s="544"/>
      <c r="D45" s="544"/>
      <c r="E45" s="544"/>
      <c r="F45" s="544"/>
      <c r="G45" s="544"/>
      <c r="H45" s="545">
        <v>12</v>
      </c>
      <c r="I45" s="545"/>
      <c r="J45" s="545"/>
      <c r="K45" s="545"/>
      <c r="L45" s="545"/>
      <c r="M45" s="545"/>
      <c r="N45" s="545"/>
      <c r="O45" s="545"/>
      <c r="P45" s="545"/>
      <c r="Q45" s="546"/>
      <c r="R45" s="545"/>
      <c r="S45" s="554"/>
      <c r="T45" s="556"/>
      <c r="U45" s="556"/>
      <c r="V45" s="556"/>
      <c r="W45" s="558" t="s">
        <v>767</v>
      </c>
      <c r="X45" s="555"/>
      <c r="Y45" s="555"/>
      <c r="Z45" s="555"/>
      <c r="AA45" s="555"/>
      <c r="AB45" s="555"/>
      <c r="AC45" s="555"/>
      <c r="AD45" s="555"/>
      <c r="AE45" s="555"/>
      <c r="AF45" s="555"/>
      <c r="AG45" s="555"/>
      <c r="AH45" s="555"/>
      <c r="AI45" s="555"/>
      <c r="AJ45" s="555"/>
      <c r="AK45" s="555"/>
      <c r="AL45" s="555"/>
      <c r="AM45" s="555"/>
      <c r="AN45" s="555"/>
      <c r="AO45" s="555"/>
      <c r="AP45" s="555"/>
      <c r="AQ45" s="555"/>
      <c r="AR45" s="555"/>
      <c r="AS45" s="555"/>
      <c r="AT45" s="556"/>
      <c r="AU45" s="558"/>
      <c r="AV45" s="557"/>
      <c r="AW45" s="558"/>
      <c r="AX45" s="558"/>
      <c r="AY45" s="558"/>
      <c r="AZ45" s="558"/>
      <c r="BA45" s="559"/>
    </row>
    <row r="46" spans="2:53" s="543" customFormat="1" hidden="1" x14ac:dyDescent="0.2">
      <c r="B46" s="544"/>
      <c r="C46" s="544"/>
      <c r="D46" s="544"/>
      <c r="E46" s="544"/>
      <c r="F46" s="544"/>
      <c r="G46" s="544"/>
      <c r="H46" s="545"/>
      <c r="I46" s="545"/>
      <c r="J46" s="545"/>
      <c r="K46" s="545"/>
      <c r="L46" s="545"/>
      <c r="M46" s="545"/>
      <c r="N46" s="545"/>
      <c r="O46" s="545"/>
      <c r="P46" s="545"/>
      <c r="Q46" s="546"/>
      <c r="R46" s="545"/>
      <c r="S46" s="554"/>
      <c r="T46" s="556"/>
      <c r="U46" s="556"/>
      <c r="V46" s="556"/>
      <c r="W46" s="558" t="s">
        <v>768</v>
      </c>
      <c r="X46" s="555"/>
      <c r="Y46" s="555"/>
      <c r="Z46" s="555"/>
      <c r="AA46" s="555"/>
      <c r="AB46" s="555"/>
      <c r="AC46" s="555"/>
      <c r="AD46" s="555"/>
      <c r="AE46" s="555"/>
      <c r="AF46" s="555"/>
      <c r="AG46" s="555"/>
      <c r="AH46" s="555"/>
      <c r="AI46" s="555"/>
      <c r="AJ46" s="555"/>
      <c r="AK46" s="555"/>
      <c r="AL46" s="555"/>
      <c r="AM46" s="555"/>
      <c r="AN46" s="555"/>
      <c r="AO46" s="555"/>
      <c r="AP46" s="555"/>
      <c r="AQ46" s="555"/>
      <c r="AR46" s="555"/>
      <c r="AS46" s="555"/>
      <c r="AT46" s="556"/>
      <c r="AU46" s="558"/>
      <c r="AV46" s="557"/>
      <c r="AW46" s="558"/>
      <c r="AX46" s="558"/>
      <c r="AY46" s="558"/>
      <c r="AZ46" s="558"/>
      <c r="BA46" s="559"/>
    </row>
    <row r="47" spans="2:53" s="543" customFormat="1" hidden="1" x14ac:dyDescent="0.2">
      <c r="B47" s="544"/>
      <c r="C47" s="544"/>
      <c r="D47" s="544"/>
      <c r="E47" s="544"/>
      <c r="H47" s="545"/>
      <c r="I47" s="546"/>
      <c r="J47" s="546"/>
      <c r="K47" s="546"/>
      <c r="L47" s="546"/>
      <c r="M47" s="546"/>
      <c r="N47" s="546"/>
      <c r="O47" s="546"/>
      <c r="P47" s="546"/>
      <c r="Q47" s="546"/>
      <c r="R47" s="546"/>
      <c r="S47" s="560"/>
      <c r="T47" s="557"/>
      <c r="U47" s="557"/>
      <c r="V47" s="557"/>
      <c r="W47" s="555" t="s">
        <v>769</v>
      </c>
      <c r="X47" s="557"/>
      <c r="Y47" s="557"/>
      <c r="Z47" s="1071" t="b">
        <f>AD7</f>
        <v>1</v>
      </c>
      <c r="AA47" s="1071"/>
      <c r="AB47" s="1071"/>
      <c r="AC47" s="557"/>
      <c r="AD47" s="557"/>
      <c r="AE47" s="557"/>
      <c r="AF47" s="557"/>
      <c r="AG47" s="557"/>
      <c r="AH47" s="557"/>
      <c r="AI47" s="556"/>
      <c r="AJ47" s="556"/>
      <c r="AK47" s="556"/>
      <c r="AL47" s="556"/>
      <c r="AM47" s="556"/>
      <c r="AN47" s="557"/>
      <c r="AO47" s="556"/>
      <c r="AP47" s="556"/>
      <c r="AQ47" s="556"/>
      <c r="AR47" s="556"/>
      <c r="AS47" s="556"/>
      <c r="AT47" s="557"/>
      <c r="AU47" s="557"/>
      <c r="AV47" s="557"/>
      <c r="AW47" s="557"/>
      <c r="AX47" s="558"/>
      <c r="AY47" s="558"/>
      <c r="AZ47" s="558"/>
      <c r="BA47" s="559"/>
    </row>
    <row r="48" spans="2:53" s="543" customFormat="1" hidden="1" x14ac:dyDescent="0.2">
      <c r="H48" s="546"/>
      <c r="I48" s="546"/>
      <c r="J48" s="546"/>
      <c r="K48" s="546"/>
      <c r="L48" s="546"/>
      <c r="M48" s="546"/>
      <c r="N48" s="546"/>
      <c r="O48" s="546"/>
      <c r="P48" s="546"/>
      <c r="Q48" s="546"/>
      <c r="R48" s="546"/>
      <c r="S48" s="560"/>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8"/>
      <c r="AS48" s="558"/>
      <c r="AT48" s="558"/>
      <c r="AU48" s="558"/>
      <c r="AV48" s="557"/>
      <c r="AW48" s="558"/>
      <c r="AX48" s="558"/>
      <c r="AY48" s="558"/>
      <c r="AZ48" s="558"/>
      <c r="BA48" s="559"/>
    </row>
    <row r="49" spans="2:53" s="543" customFormat="1" hidden="1" x14ac:dyDescent="0.2">
      <c r="H49" s="546"/>
      <c r="I49" s="546"/>
      <c r="J49" s="546"/>
      <c r="K49" s="546"/>
      <c r="L49" s="546"/>
      <c r="M49" s="546"/>
      <c r="N49" s="546"/>
      <c r="O49" s="546"/>
      <c r="P49" s="546"/>
      <c r="Q49" s="546"/>
      <c r="R49" s="546"/>
      <c r="S49" s="560"/>
      <c r="T49" s="557"/>
      <c r="U49" s="557"/>
      <c r="V49" s="557"/>
      <c r="W49" s="557"/>
      <c r="X49" s="557"/>
      <c r="Y49" s="557"/>
      <c r="Z49" s="557"/>
      <c r="AA49" s="557"/>
      <c r="AB49" s="557"/>
      <c r="AC49" s="557"/>
      <c r="AD49" s="557"/>
      <c r="AE49" s="557"/>
      <c r="AF49" s="557"/>
      <c r="AG49" s="557"/>
      <c r="AH49" s="557"/>
      <c r="AI49" s="557"/>
      <c r="AJ49" s="557"/>
      <c r="AK49" s="557"/>
      <c r="AL49" s="557"/>
      <c r="AM49" s="557"/>
      <c r="AN49" s="557"/>
      <c r="AO49" s="557"/>
      <c r="AP49" s="557"/>
      <c r="AQ49" s="557"/>
      <c r="AR49" s="557"/>
      <c r="AS49" s="557"/>
      <c r="AT49" s="557"/>
      <c r="AU49" s="558"/>
      <c r="AV49" s="557"/>
      <c r="AW49" s="558"/>
      <c r="AX49" s="558"/>
      <c r="AY49" s="558"/>
      <c r="AZ49" s="558"/>
      <c r="BA49" s="559"/>
    </row>
    <row r="50" spans="2:53" s="543" customFormat="1" hidden="1" x14ac:dyDescent="0.2">
      <c r="B50" s="544"/>
      <c r="C50" s="544"/>
      <c r="D50" s="544"/>
      <c r="E50" s="544"/>
      <c r="F50" s="544"/>
      <c r="G50" s="544"/>
      <c r="H50" s="545"/>
      <c r="I50" s="545"/>
      <c r="J50" s="545"/>
      <c r="K50" s="545"/>
      <c r="L50" s="545"/>
      <c r="M50" s="545"/>
      <c r="N50" s="545"/>
      <c r="O50" s="545"/>
      <c r="P50" s="545"/>
      <c r="Q50" s="545"/>
      <c r="R50" s="545"/>
      <c r="S50" s="554"/>
      <c r="T50" s="555" t="s">
        <v>769</v>
      </c>
      <c r="U50" s="557"/>
      <c r="V50" s="557"/>
      <c r="W50" s="1071" t="b">
        <f>AD7</f>
        <v>1</v>
      </c>
      <c r="X50" s="1071"/>
      <c r="Y50" s="1071"/>
      <c r="Z50" s="557"/>
      <c r="AA50" s="557"/>
      <c r="AB50" s="557"/>
      <c r="AC50" s="557"/>
      <c r="AD50" s="557"/>
      <c r="AE50" s="557"/>
      <c r="AF50" s="556"/>
      <c r="AG50" s="556"/>
      <c r="AH50" s="556"/>
      <c r="AI50" s="556"/>
      <c r="AJ50" s="556"/>
      <c r="AK50" s="557"/>
      <c r="AL50" s="557"/>
      <c r="AM50" s="556"/>
      <c r="AN50" s="556"/>
      <c r="AO50" s="556"/>
      <c r="AP50" s="556"/>
      <c r="AQ50" s="556"/>
      <c r="AR50" s="556"/>
      <c r="AS50" s="556"/>
      <c r="AT50" s="556"/>
      <c r="AU50" s="558"/>
      <c r="AV50" s="557"/>
      <c r="AW50" s="558"/>
      <c r="AX50" s="558"/>
      <c r="AY50" s="558"/>
      <c r="AZ50" s="558"/>
      <c r="BA50" s="559"/>
    </row>
    <row r="51" spans="2:53" s="543" customFormat="1" ht="18" hidden="1" customHeight="1" x14ac:dyDescent="0.2">
      <c r="B51" s="544"/>
      <c r="C51" s="544"/>
      <c r="D51" s="544"/>
      <c r="E51" s="544"/>
      <c r="F51" s="544"/>
      <c r="G51" s="544"/>
      <c r="H51" s="545"/>
      <c r="I51" s="545"/>
      <c r="J51" s="545"/>
      <c r="K51" s="545"/>
      <c r="L51" s="545"/>
      <c r="M51" s="545"/>
      <c r="N51" s="545"/>
      <c r="O51" s="545"/>
      <c r="P51" s="545"/>
      <c r="Q51" s="545"/>
      <c r="R51" s="545"/>
      <c r="S51" s="554"/>
      <c r="T51" s="558" t="s">
        <v>767</v>
      </c>
      <c r="U51" s="555"/>
      <c r="V51" s="555"/>
      <c r="W51" s="555"/>
      <c r="X51" s="555"/>
      <c r="Y51" s="555"/>
      <c r="Z51" s="555"/>
      <c r="AA51" s="555"/>
      <c r="AB51" s="555"/>
      <c r="AC51" s="555"/>
      <c r="AD51" s="555"/>
      <c r="AE51" s="555"/>
      <c r="AF51" s="555"/>
      <c r="AG51" s="555"/>
      <c r="AH51" s="555"/>
      <c r="AI51" s="555"/>
      <c r="AJ51" s="555"/>
      <c r="AK51" s="556"/>
      <c r="AL51" s="556"/>
      <c r="AM51" s="556"/>
      <c r="AN51" s="556"/>
      <c r="AO51" s="556"/>
      <c r="AP51" s="556"/>
      <c r="AQ51" s="556"/>
      <c r="AR51" s="556"/>
      <c r="AS51" s="556"/>
      <c r="AT51" s="556"/>
      <c r="AU51" s="558"/>
      <c r="AV51" s="557"/>
      <c r="AW51" s="558"/>
      <c r="AX51" s="558"/>
      <c r="AY51" s="558"/>
      <c r="AZ51" s="558"/>
      <c r="BA51" s="559"/>
    </row>
    <row r="52" spans="2:53" s="543" customFormat="1" hidden="1" x14ac:dyDescent="0.2">
      <c r="B52" s="544"/>
      <c r="C52" s="544"/>
      <c r="D52" s="544"/>
      <c r="E52" s="544"/>
      <c r="F52" s="544"/>
      <c r="G52" s="544"/>
      <c r="H52" s="545"/>
      <c r="I52" s="545"/>
      <c r="J52" s="545"/>
      <c r="K52" s="545"/>
      <c r="L52" s="545"/>
      <c r="M52" s="545"/>
      <c r="N52" s="545"/>
      <c r="O52" s="545"/>
      <c r="P52" s="545"/>
      <c r="Q52" s="545"/>
      <c r="R52" s="545"/>
      <c r="S52" s="554"/>
      <c r="T52" s="558" t="s">
        <v>770</v>
      </c>
      <c r="U52" s="555"/>
      <c r="V52" s="555"/>
      <c r="W52" s="555"/>
      <c r="X52" s="555"/>
      <c r="Y52" s="555"/>
      <c r="Z52" s="555"/>
      <c r="AA52" s="555"/>
      <c r="AB52" s="555"/>
      <c r="AC52" s="555"/>
      <c r="AD52" s="555"/>
      <c r="AE52" s="555"/>
      <c r="AF52" s="555"/>
      <c r="AG52" s="555"/>
      <c r="AH52" s="555"/>
      <c r="AI52" s="555"/>
      <c r="AJ52" s="555"/>
      <c r="AK52" s="556"/>
      <c r="AL52" s="556"/>
      <c r="AM52" s="556"/>
      <c r="AN52" s="556"/>
      <c r="AO52" s="556"/>
      <c r="AP52" s="556"/>
      <c r="AQ52" s="556"/>
      <c r="AR52" s="556"/>
      <c r="AS52" s="556"/>
      <c r="AT52" s="556"/>
      <c r="AU52" s="558"/>
      <c r="AV52" s="557"/>
      <c r="AW52" s="558"/>
      <c r="AX52" s="558"/>
      <c r="AY52" s="558"/>
      <c r="AZ52" s="558"/>
      <c r="BA52" s="559"/>
    </row>
    <row r="53" spans="2:53" s="543" customFormat="1" hidden="1" x14ac:dyDescent="0.2">
      <c r="H53" s="546"/>
      <c r="I53" s="546"/>
      <c r="J53" s="546"/>
      <c r="K53" s="546"/>
      <c r="L53" s="546"/>
      <c r="M53" s="546"/>
      <c r="N53" s="546"/>
      <c r="O53" s="546"/>
      <c r="P53" s="546"/>
      <c r="Q53" s="546"/>
      <c r="R53" s="546"/>
      <c r="S53" s="560"/>
      <c r="T53" s="557"/>
      <c r="U53" s="557"/>
      <c r="V53" s="557"/>
      <c r="W53" s="557"/>
      <c r="X53" s="557"/>
      <c r="Y53" s="557"/>
      <c r="Z53" s="557"/>
      <c r="AA53" s="557"/>
      <c r="AB53" s="557"/>
      <c r="AC53" s="557"/>
      <c r="AD53" s="557"/>
      <c r="AE53" s="557"/>
      <c r="AF53" s="557"/>
      <c r="AG53" s="557"/>
      <c r="AH53" s="557"/>
      <c r="AI53" s="557"/>
      <c r="AJ53" s="557"/>
      <c r="AK53" s="557"/>
      <c r="AL53" s="557"/>
      <c r="AM53" s="557"/>
      <c r="AN53" s="557"/>
      <c r="AO53" s="557"/>
      <c r="AP53" s="557"/>
      <c r="AQ53" s="557"/>
      <c r="AR53" s="557"/>
      <c r="AS53" s="557"/>
      <c r="AT53" s="557"/>
      <c r="AU53" s="558"/>
      <c r="AV53" s="557"/>
      <c r="AW53" s="558"/>
      <c r="AX53" s="558"/>
      <c r="AY53" s="558"/>
      <c r="AZ53" s="558"/>
      <c r="BA53" s="559"/>
    </row>
    <row r="54" spans="2:53" s="543" customFormat="1" hidden="1" x14ac:dyDescent="0.2">
      <c r="H54" s="546"/>
      <c r="I54" s="546"/>
      <c r="J54" s="546"/>
      <c r="K54" s="546"/>
      <c r="L54" s="546"/>
      <c r="M54" s="546"/>
      <c r="N54" s="546"/>
      <c r="O54" s="546"/>
      <c r="P54" s="546"/>
      <c r="Q54" s="546"/>
      <c r="R54" s="546"/>
      <c r="S54" s="561"/>
      <c r="T54" s="562"/>
      <c r="U54" s="562"/>
      <c r="V54" s="562"/>
      <c r="W54" s="562"/>
      <c r="X54" s="562"/>
      <c r="Y54" s="562"/>
      <c r="Z54" s="562"/>
      <c r="AA54" s="562"/>
      <c r="AB54" s="562"/>
      <c r="AC54" s="562"/>
      <c r="AD54" s="562"/>
      <c r="AE54" s="562"/>
      <c r="AF54" s="562"/>
      <c r="AG54" s="562"/>
      <c r="AH54" s="562"/>
      <c r="AI54" s="562"/>
      <c r="AJ54" s="562"/>
      <c r="AK54" s="562"/>
      <c r="AL54" s="562"/>
      <c r="AM54" s="562"/>
      <c r="AN54" s="562"/>
      <c r="AO54" s="562"/>
      <c r="AP54" s="562"/>
      <c r="AQ54" s="562"/>
      <c r="AR54" s="562"/>
      <c r="AS54" s="562"/>
      <c r="AT54" s="562"/>
      <c r="AU54" s="563"/>
      <c r="AV54" s="562"/>
      <c r="AW54" s="563"/>
      <c r="AX54" s="563"/>
      <c r="AY54" s="563"/>
      <c r="AZ54" s="563"/>
      <c r="BA54" s="564"/>
    </row>
    <row r="55" spans="2:53" s="543" customFormat="1" hidden="1" x14ac:dyDescent="0.2">
      <c r="F55" s="546"/>
      <c r="G55" s="546"/>
      <c r="H55" s="546"/>
      <c r="I55" s="546"/>
      <c r="J55" s="546"/>
      <c r="K55" s="546"/>
      <c r="L55" s="546"/>
      <c r="M55" s="546"/>
      <c r="N55" s="546"/>
      <c r="O55" s="546"/>
      <c r="P55" s="546"/>
      <c r="Q55" s="546"/>
      <c r="R55" s="546"/>
      <c r="S55" s="546"/>
      <c r="T55" s="546"/>
      <c r="U55" s="546"/>
      <c r="V55" s="546"/>
      <c r="W55" s="546"/>
      <c r="X55" s="546"/>
      <c r="Y55" s="546"/>
      <c r="Z55" s="546"/>
      <c r="AA55" s="546"/>
      <c r="AB55" s="546"/>
      <c r="AC55" s="546"/>
      <c r="AD55" s="546"/>
      <c r="AE55" s="546"/>
      <c r="AF55" s="546"/>
      <c r="AG55" s="546"/>
      <c r="AH55" s="546"/>
      <c r="AI55" s="546"/>
      <c r="AJ55" s="546"/>
      <c r="AK55" s="546"/>
      <c r="AL55" s="546"/>
      <c r="AM55" s="546"/>
      <c r="AN55" s="546"/>
      <c r="AO55" s="546"/>
      <c r="AP55" s="546"/>
      <c r="AQ55" s="546"/>
      <c r="AR55" s="546"/>
      <c r="AS55" s="546"/>
      <c r="AT55" s="546"/>
      <c r="AV55" s="546"/>
    </row>
    <row r="56" spans="2:53" hidden="1" x14ac:dyDescent="0.2">
      <c r="C56" s="476"/>
      <c r="D56" s="476"/>
      <c r="AG56" s="477"/>
      <c r="AH56" s="477"/>
      <c r="AI56" s="477"/>
      <c r="AJ56" s="477"/>
      <c r="AO56" s="477"/>
      <c r="AP56" s="477"/>
      <c r="AQ56" s="477"/>
      <c r="AR56" s="477"/>
      <c r="AS56" s="477"/>
      <c r="AT56" s="477"/>
    </row>
    <row r="57" spans="2:53" hidden="1" x14ac:dyDescent="0.2">
      <c r="C57" s="476"/>
      <c r="D57" s="476"/>
      <c r="AG57" s="477"/>
      <c r="AH57" s="477"/>
      <c r="AI57" s="477"/>
      <c r="AJ57" s="477"/>
      <c r="AO57" s="477"/>
      <c r="AP57" s="477"/>
      <c r="AQ57" s="477"/>
      <c r="AR57" s="477"/>
      <c r="AS57" s="477"/>
      <c r="AT57" s="477"/>
    </row>
    <row r="58" spans="2:53" x14ac:dyDescent="0.2">
      <c r="AG58" s="477"/>
      <c r="AH58" s="477"/>
      <c r="AI58" s="477"/>
      <c r="AJ58" s="477"/>
    </row>
    <row r="59" spans="2:53" x14ac:dyDescent="0.2">
      <c r="AG59" s="477"/>
      <c r="AH59" s="477"/>
      <c r="AI59" s="477"/>
      <c r="AJ59" s="477"/>
    </row>
    <row r="60" spans="2:53" x14ac:dyDescent="0.2">
      <c r="AG60" s="477"/>
      <c r="AH60" s="477"/>
      <c r="AI60" s="477"/>
      <c r="AJ60" s="477"/>
    </row>
    <row r="61" spans="2:53" x14ac:dyDescent="0.2">
      <c r="AG61" s="477"/>
      <c r="AH61" s="477"/>
      <c r="AI61" s="477"/>
      <c r="AJ61" s="477"/>
    </row>
    <row r="62" spans="2:53" x14ac:dyDescent="0.2">
      <c r="AG62" s="477"/>
      <c r="AH62" s="477"/>
      <c r="AI62" s="477"/>
      <c r="AJ62" s="477"/>
    </row>
    <row r="63" spans="2:53" x14ac:dyDescent="0.2">
      <c r="AG63" s="477"/>
      <c r="AH63" s="477"/>
      <c r="AI63" s="477"/>
      <c r="AJ63" s="477"/>
    </row>
    <row r="64" spans="2:53" x14ac:dyDescent="0.2">
      <c r="AG64" s="477"/>
      <c r="AH64" s="477"/>
      <c r="AI64" s="477"/>
      <c r="AJ64" s="477"/>
    </row>
    <row r="65" spans="33:36" x14ac:dyDescent="0.2">
      <c r="AG65" s="477"/>
      <c r="AH65" s="477"/>
      <c r="AI65" s="477"/>
      <c r="AJ65" s="477"/>
    </row>
    <row r="66" spans="33:36" x14ac:dyDescent="0.2">
      <c r="AG66" s="477"/>
      <c r="AH66" s="477"/>
    </row>
    <row r="67" spans="33:36" x14ac:dyDescent="0.2">
      <c r="AG67" s="477"/>
      <c r="AH67" s="477"/>
    </row>
    <row r="68" spans="33:36" x14ac:dyDescent="0.2">
      <c r="AG68" s="477"/>
      <c r="AH68" s="477"/>
    </row>
    <row r="69" spans="33:36" x14ac:dyDescent="0.2">
      <c r="AG69" s="477"/>
      <c r="AH69" s="477"/>
    </row>
    <row r="70" spans="33:36" x14ac:dyDescent="0.2">
      <c r="AG70" s="477"/>
      <c r="AH70" s="477"/>
    </row>
    <row r="71" spans="33:36" x14ac:dyDescent="0.2">
      <c r="AG71" s="477"/>
      <c r="AH71" s="477"/>
    </row>
    <row r="72" spans="33:36" x14ac:dyDescent="0.2">
      <c r="AG72" s="477"/>
      <c r="AH72" s="477"/>
    </row>
  </sheetData>
  <mergeCells count="212">
    <mergeCell ref="AU6:AU12"/>
    <mergeCell ref="AD8:AH8"/>
    <mergeCell ref="Y9:AS9"/>
    <mergeCell ref="U10:W10"/>
    <mergeCell ref="X10:Z10"/>
    <mergeCell ref="F5:H5"/>
    <mergeCell ref="I5:J5"/>
    <mergeCell ref="K5:L5"/>
    <mergeCell ref="M5:N5"/>
    <mergeCell ref="O5:P5"/>
    <mergeCell ref="Q5:R5"/>
    <mergeCell ref="C7:K7"/>
    <mergeCell ref="L7:N7"/>
    <mergeCell ref="O7:X7"/>
    <mergeCell ref="Y7:AA7"/>
    <mergeCell ref="AB7:AC7"/>
    <mergeCell ref="AD7:AS7"/>
    <mergeCell ref="U5:V5"/>
    <mergeCell ref="W5:X5"/>
    <mergeCell ref="Y5:Z5"/>
    <mergeCell ref="AA5:AB5"/>
    <mergeCell ref="AC5:AS5"/>
    <mergeCell ref="AQ10:AS10"/>
    <mergeCell ref="B10:E10"/>
    <mergeCell ref="F10:H10"/>
    <mergeCell ref="I10:K10"/>
    <mergeCell ref="L10:N10"/>
    <mergeCell ref="O10:Q10"/>
    <mergeCell ref="R10:T10"/>
    <mergeCell ref="C8:K8"/>
    <mergeCell ref="L8:N8"/>
    <mergeCell ref="O8:Q8"/>
    <mergeCell ref="R8:T8"/>
    <mergeCell ref="U8:X8"/>
    <mergeCell ref="Y8:AC8"/>
    <mergeCell ref="I11:J11"/>
    <mergeCell ref="L11:M11"/>
    <mergeCell ref="O11:P11"/>
    <mergeCell ref="R11:S11"/>
    <mergeCell ref="AA10:AC10"/>
    <mergeCell ref="AD10:AF10"/>
    <mergeCell ref="AG10:AI10"/>
    <mergeCell ref="AJ10:AL10"/>
    <mergeCell ref="AM10:AO10"/>
    <mergeCell ref="AA12:AB12"/>
    <mergeCell ref="AD12:AE12"/>
    <mergeCell ref="AG12:AH12"/>
    <mergeCell ref="AJ12:AK12"/>
    <mergeCell ref="AM12:AN12"/>
    <mergeCell ref="AQ12:AR12"/>
    <mergeCell ref="AM11:AN11"/>
    <mergeCell ref="AQ11:AR11"/>
    <mergeCell ref="AA11:AB11"/>
    <mergeCell ref="AD11:AE11"/>
    <mergeCell ref="AG11:AH11"/>
    <mergeCell ref="AJ11:AK11"/>
    <mergeCell ref="B12:E12"/>
    <mergeCell ref="F12:G12"/>
    <mergeCell ref="I12:J12"/>
    <mergeCell ref="L12:M12"/>
    <mergeCell ref="O12:P12"/>
    <mergeCell ref="R12:S12"/>
    <mergeCell ref="U12:V12"/>
    <mergeCell ref="X12:Y12"/>
    <mergeCell ref="U11:V11"/>
    <mergeCell ref="X11:Y11"/>
    <mergeCell ref="B11:E11"/>
    <mergeCell ref="F11:G11"/>
    <mergeCell ref="AM13:AN13"/>
    <mergeCell ref="AQ13:AR13"/>
    <mergeCell ref="AU13:AU19"/>
    <mergeCell ref="B14:E14"/>
    <mergeCell ref="F14:G14"/>
    <mergeCell ref="I14:J14"/>
    <mergeCell ref="L14:M14"/>
    <mergeCell ref="O14:P14"/>
    <mergeCell ref="R14:S14"/>
    <mergeCell ref="U14:V14"/>
    <mergeCell ref="U13:V13"/>
    <mergeCell ref="X13:Y13"/>
    <mergeCell ref="AA13:AB13"/>
    <mergeCell ref="AD13:AE13"/>
    <mergeCell ref="AG13:AH13"/>
    <mergeCell ref="AJ13:AK13"/>
    <mergeCell ref="B13:E13"/>
    <mergeCell ref="F13:G13"/>
    <mergeCell ref="I13:J13"/>
    <mergeCell ref="L13:M13"/>
    <mergeCell ref="O13:P13"/>
    <mergeCell ref="R13:S13"/>
    <mergeCell ref="AQ14:AR14"/>
    <mergeCell ref="B15:E15"/>
    <mergeCell ref="F15:G15"/>
    <mergeCell ref="I15:J15"/>
    <mergeCell ref="L15:M15"/>
    <mergeCell ref="O15:P15"/>
    <mergeCell ref="R15:S15"/>
    <mergeCell ref="U15:V15"/>
    <mergeCell ref="X15:Y15"/>
    <mergeCell ref="AA15:AB15"/>
    <mergeCell ref="X14:Y14"/>
    <mergeCell ref="AA14:AB14"/>
    <mergeCell ref="AD14:AE14"/>
    <mergeCell ref="AG14:AH14"/>
    <mergeCell ref="AJ14:AK14"/>
    <mergeCell ref="AM14:AN14"/>
    <mergeCell ref="AD15:AE15"/>
    <mergeCell ref="AG15:AH15"/>
    <mergeCell ref="AJ15:AK15"/>
    <mergeCell ref="AM15:AN15"/>
    <mergeCell ref="AQ15:AR15"/>
    <mergeCell ref="B16:E16"/>
    <mergeCell ref="F16:G16"/>
    <mergeCell ref="I16:J16"/>
    <mergeCell ref="L16:M16"/>
    <mergeCell ref="O16:P16"/>
    <mergeCell ref="AJ16:AK16"/>
    <mergeCell ref="AM16:AN16"/>
    <mergeCell ref="AQ16:AR16"/>
    <mergeCell ref="B17:E17"/>
    <mergeCell ref="F17:G17"/>
    <mergeCell ref="I17:J17"/>
    <mergeCell ref="L17:M17"/>
    <mergeCell ref="O17:P17"/>
    <mergeCell ref="R17:S17"/>
    <mergeCell ref="U17:V17"/>
    <mergeCell ref="R16:S16"/>
    <mergeCell ref="U16:V16"/>
    <mergeCell ref="X16:Y16"/>
    <mergeCell ref="AA16:AB16"/>
    <mergeCell ref="AD16:AE16"/>
    <mergeCell ref="AG16:AH16"/>
    <mergeCell ref="AQ17:AR17"/>
    <mergeCell ref="X17:Y17"/>
    <mergeCell ref="AA17:AB17"/>
    <mergeCell ref="B18:E18"/>
    <mergeCell ref="F18:G18"/>
    <mergeCell ref="I18:J18"/>
    <mergeCell ref="L18:M18"/>
    <mergeCell ref="O18:P18"/>
    <mergeCell ref="R18:S18"/>
    <mergeCell ref="U18:V18"/>
    <mergeCell ref="X18:Y18"/>
    <mergeCell ref="AA18:AB18"/>
    <mergeCell ref="AD17:AE17"/>
    <mergeCell ref="AG17:AH17"/>
    <mergeCell ref="AJ17:AK17"/>
    <mergeCell ref="AM17:AN17"/>
    <mergeCell ref="AD18:AE18"/>
    <mergeCell ref="AG18:AH18"/>
    <mergeCell ref="AJ18:AK18"/>
    <mergeCell ref="AM18:AN18"/>
    <mergeCell ref="AQ18:AR18"/>
    <mergeCell ref="B19:E19"/>
    <mergeCell ref="F19:G19"/>
    <mergeCell ref="I19:J19"/>
    <mergeCell ref="L19:M19"/>
    <mergeCell ref="O19:P19"/>
    <mergeCell ref="AJ19:AK19"/>
    <mergeCell ref="AM19:AN19"/>
    <mergeCell ref="AQ19:AR19"/>
    <mergeCell ref="B20:E20"/>
    <mergeCell ref="F20:G20"/>
    <mergeCell ref="I20:J20"/>
    <mergeCell ref="L20:M20"/>
    <mergeCell ref="O20:P20"/>
    <mergeCell ref="R20:S20"/>
    <mergeCell ref="U20:V20"/>
    <mergeCell ref="R19:S19"/>
    <mergeCell ref="U19:V19"/>
    <mergeCell ref="X19:Y19"/>
    <mergeCell ref="AA19:AB19"/>
    <mergeCell ref="AD19:AE19"/>
    <mergeCell ref="AG19:AH19"/>
    <mergeCell ref="AU20:AU26"/>
    <mergeCell ref="AG23:AH23"/>
    <mergeCell ref="AP23:AQ23"/>
    <mergeCell ref="AG24:AH24"/>
    <mergeCell ref="AP24:AQ24"/>
    <mergeCell ref="X20:Y20"/>
    <mergeCell ref="AA20:AB20"/>
    <mergeCell ref="AD20:AE20"/>
    <mergeCell ref="AG20:AH20"/>
    <mergeCell ref="AJ20:AK20"/>
    <mergeCell ref="AM20:AN20"/>
    <mergeCell ref="P26:X26"/>
    <mergeCell ref="Y26:AB26"/>
    <mergeCell ref="AC26:AJ26"/>
    <mergeCell ref="AK26:AN26"/>
    <mergeCell ref="P27:X27"/>
    <mergeCell ref="Y27:AB27"/>
    <mergeCell ref="AC27:AJ27"/>
    <mergeCell ref="AK27:AN27"/>
    <mergeCell ref="AQ20:AR20"/>
    <mergeCell ref="P28:X28"/>
    <mergeCell ref="Y28:AB28"/>
    <mergeCell ref="AC28:AJ28"/>
    <mergeCell ref="AK28:AN28"/>
    <mergeCell ref="AP28:AS28"/>
    <mergeCell ref="P29:X29"/>
    <mergeCell ref="Y29:AB29"/>
    <mergeCell ref="AC29:AJ29"/>
    <mergeCell ref="AK29:AN29"/>
    <mergeCell ref="AP37:AR37"/>
    <mergeCell ref="Z47:AB47"/>
    <mergeCell ref="W50:Y50"/>
    <mergeCell ref="P30:X30"/>
    <mergeCell ref="Y30:AB30"/>
    <mergeCell ref="AC30:AJ30"/>
    <mergeCell ref="AK30:AN30"/>
    <mergeCell ref="AP35:AR35"/>
    <mergeCell ref="AP36:AR36"/>
  </mergeCells>
  <phoneticPr fontId="14"/>
  <printOptions horizontalCentered="1"/>
  <pageMargins left="0.39370078740157483" right="0.39370078740157483" top="0.62992125984251968" bottom="0.19685039370078741" header="0.31496062992125984" footer="0.31496062992125984"/>
  <pageSetup paperSize="9"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locked="0" defaultSize="0" autoFill="0" autoLine="0" autoPict="0" altText="障害者支援施設の昼間実施サービスとして行う生活介護_x000a_の場合は左の□にチェックを入れてください。">
                <anchor moveWithCells="1">
                  <from>
                    <xdr:col>29</xdr:col>
                    <xdr:colOff>30480</xdr:colOff>
                    <xdr:row>6</xdr:row>
                    <xdr:rowOff>30480</xdr:rowOff>
                  </from>
                  <to>
                    <xdr:col>44</xdr:col>
                    <xdr:colOff>373380</xdr:colOff>
                    <xdr:row>6</xdr:row>
                    <xdr:rowOff>350520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A185"/>
  <sheetViews>
    <sheetView showGridLines="0" view="pageBreakPreview" topLeftCell="A10" zoomScale="75" zoomScaleNormal="100" zoomScaleSheetLayoutView="75" workbookViewId="0">
      <selection activeCell="G2" sqref="G2"/>
    </sheetView>
  </sheetViews>
  <sheetFormatPr defaultColWidth="9" defaultRowHeight="13.2" x14ac:dyDescent="0.2"/>
  <cols>
    <col min="1" max="1" width="1.88671875" style="476" customWidth="1"/>
    <col min="2" max="2" width="19.109375" style="476" customWidth="1"/>
    <col min="3" max="3" width="4.6640625" style="477" customWidth="1"/>
    <col min="4" max="4" width="3.109375" style="477" customWidth="1"/>
    <col min="5" max="5" width="4.109375" style="477" customWidth="1"/>
    <col min="6" max="7" width="3.109375" style="477" customWidth="1"/>
    <col min="8" max="8" width="4.6640625" style="477" customWidth="1"/>
    <col min="9" max="10" width="3.109375" style="477" customWidth="1"/>
    <col min="11" max="11" width="4.6640625" style="477" customWidth="1"/>
    <col min="12" max="13" width="3.109375" style="477" customWidth="1"/>
    <col min="14" max="14" width="4.6640625" style="477" customWidth="1"/>
    <col min="15" max="16" width="3.109375" style="477" customWidth="1"/>
    <col min="17" max="17" width="4.6640625" style="477" customWidth="1"/>
    <col min="18" max="19" width="3.109375" style="477" customWidth="1"/>
    <col min="20" max="20" width="4.6640625" style="477" customWidth="1"/>
    <col min="21" max="22" width="3.109375" style="477" customWidth="1"/>
    <col min="23" max="23" width="4.6640625" style="477" customWidth="1"/>
    <col min="24" max="25" width="3.109375" style="477" customWidth="1"/>
    <col min="26" max="26" width="4.6640625" style="477" customWidth="1"/>
    <col min="27" max="28" width="3.109375" style="477" customWidth="1"/>
    <col min="29" max="29" width="4.6640625" style="477" customWidth="1"/>
    <col min="30" max="31" width="3.109375" style="477" customWidth="1"/>
    <col min="32" max="32" width="5.109375" style="477" customWidth="1"/>
    <col min="33" max="34" width="3.109375" style="476" customWidth="1"/>
    <col min="35" max="35" width="4.6640625" style="476" customWidth="1"/>
    <col min="36" max="37" width="3.109375" style="476" customWidth="1"/>
    <col min="38" max="38" width="4.6640625" style="476" customWidth="1"/>
    <col min="39" max="40" width="3.109375" style="476" customWidth="1"/>
    <col min="41" max="42" width="4.6640625" style="476" customWidth="1"/>
    <col min="43" max="43" width="4.109375" style="476" customWidth="1"/>
    <col min="44" max="44" width="3.109375" style="476" customWidth="1"/>
    <col min="45" max="45" width="7.33203125" style="476" customWidth="1"/>
    <col min="46" max="16384" width="9" style="476"/>
  </cols>
  <sheetData>
    <row r="1" spans="1:53" s="473" customFormat="1" ht="22.5" customHeight="1" x14ac:dyDescent="0.2">
      <c r="A1" s="466" t="s">
        <v>771</v>
      </c>
      <c r="B1" s="467"/>
      <c r="C1" s="468"/>
      <c r="D1" s="468"/>
      <c r="E1" s="468"/>
      <c r="F1" s="468"/>
      <c r="G1" s="467" t="s">
        <v>806</v>
      </c>
      <c r="H1" s="469"/>
      <c r="I1" s="469"/>
      <c r="J1" s="469"/>
      <c r="K1" s="469"/>
      <c r="L1" s="469"/>
      <c r="M1" s="469"/>
      <c r="N1" s="469"/>
      <c r="O1" s="469"/>
      <c r="P1" s="469"/>
      <c r="Q1" s="469"/>
      <c r="R1" s="469"/>
      <c r="S1" s="469"/>
      <c r="T1" s="469"/>
      <c r="U1" s="469"/>
      <c r="V1" s="469"/>
      <c r="W1" s="469"/>
      <c r="X1" s="469"/>
      <c r="Y1" s="469"/>
      <c r="Z1" s="469"/>
      <c r="AA1" s="469"/>
      <c r="AB1" s="469"/>
      <c r="AC1" s="469"/>
      <c r="AD1" s="468"/>
      <c r="AE1" s="468"/>
      <c r="AF1" s="468"/>
      <c r="AG1" s="468"/>
      <c r="AH1" s="468"/>
      <c r="AI1" s="468"/>
      <c r="AJ1" s="468"/>
      <c r="AK1" s="468"/>
      <c r="AL1" s="470"/>
      <c r="AM1" s="470"/>
      <c r="AN1" s="470"/>
      <c r="AO1" s="470"/>
      <c r="AP1" s="471"/>
      <c r="AQ1" s="565" t="s">
        <v>772</v>
      </c>
      <c r="AR1" s="470"/>
      <c r="AS1" s="472"/>
      <c r="AT1" s="470"/>
    </row>
    <row r="2" spans="1:53" s="473" customFormat="1" ht="22.5" customHeight="1" x14ac:dyDescent="0.2">
      <c r="A2" s="466"/>
      <c r="B2" s="467"/>
      <c r="C2" s="468"/>
      <c r="D2" s="468"/>
      <c r="E2" s="468"/>
      <c r="F2" s="468"/>
      <c r="G2" s="469"/>
      <c r="H2" s="469"/>
      <c r="I2" s="469"/>
      <c r="J2" s="469"/>
      <c r="K2" s="469"/>
      <c r="L2" s="469"/>
      <c r="M2" s="469" t="s">
        <v>773</v>
      </c>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0"/>
      <c r="AR2" s="470"/>
      <c r="AS2" s="472"/>
      <c r="AT2" s="470"/>
    </row>
    <row r="3" spans="1:53" s="473" customFormat="1" ht="12" customHeight="1" thickBot="1" x14ac:dyDescent="0.25">
      <c r="B3" s="467"/>
      <c r="C3" s="468"/>
      <c r="D3" s="468"/>
      <c r="E3" s="468"/>
      <c r="F3" s="468"/>
      <c r="G3" s="467"/>
      <c r="H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68"/>
      <c r="AK3" s="468"/>
      <c r="AL3" s="470"/>
      <c r="AM3" s="470"/>
      <c r="AN3" s="470"/>
      <c r="AO3" s="470"/>
      <c r="AP3" s="470"/>
      <c r="AQ3" s="470"/>
      <c r="AR3" s="470"/>
      <c r="AS3" s="475"/>
      <c r="AT3" s="470"/>
    </row>
    <row r="4" spans="1:53" ht="31.5" customHeight="1" thickBot="1" x14ac:dyDescent="0.25">
      <c r="B4" s="566" t="s">
        <v>690</v>
      </c>
      <c r="C4" s="1285"/>
      <c r="D4" s="1286"/>
      <c r="E4" s="1195" t="s">
        <v>691</v>
      </c>
      <c r="F4" s="1196"/>
      <c r="G4" s="1285"/>
      <c r="H4" s="1287"/>
      <c r="I4" s="1195" t="s">
        <v>692</v>
      </c>
      <c r="J4" s="1196"/>
      <c r="K4" s="1198" t="s">
        <v>693</v>
      </c>
      <c r="L4" s="1198"/>
      <c r="M4" s="1198" t="s">
        <v>690</v>
      </c>
      <c r="N4" s="1291"/>
      <c r="O4" s="1285"/>
      <c r="P4" s="1286"/>
      <c r="Q4" s="1208" t="s">
        <v>691</v>
      </c>
      <c r="R4" s="1198"/>
      <c r="S4" s="1285"/>
      <c r="T4" s="1287"/>
      <c r="U4" s="1208" t="s">
        <v>692</v>
      </c>
      <c r="V4" s="1198"/>
      <c r="AE4" s="476"/>
      <c r="AF4" s="476"/>
    </row>
    <row r="5" spans="1:53" ht="20.25" customHeight="1" thickBot="1" x14ac:dyDescent="0.25">
      <c r="Y5" s="567"/>
      <c r="Z5" s="567"/>
      <c r="AA5" s="567"/>
      <c r="AB5" s="567"/>
      <c r="AC5" s="567"/>
      <c r="AD5" s="567"/>
      <c r="AE5" s="533"/>
      <c r="AF5" s="567"/>
      <c r="AG5" s="568"/>
      <c r="AH5" s="568"/>
      <c r="AI5" s="568"/>
      <c r="AJ5" s="568"/>
      <c r="AK5" s="568"/>
      <c r="AL5" s="568"/>
      <c r="AM5" s="568"/>
      <c r="AN5" s="568"/>
      <c r="AO5" s="568"/>
      <c r="AP5" s="568"/>
      <c r="AQ5" s="568"/>
      <c r="AR5" s="568"/>
      <c r="AS5" s="568"/>
    </row>
    <row r="6" spans="1:53" ht="31.5" customHeight="1" thickBot="1" x14ac:dyDescent="0.25">
      <c r="B6" s="489" t="s">
        <v>710</v>
      </c>
      <c r="C6" s="1288"/>
      <c r="D6" s="1289"/>
      <c r="E6" s="1289"/>
      <c r="F6" s="1289"/>
      <c r="G6" s="1289"/>
      <c r="H6" s="1289"/>
      <c r="I6" s="1289"/>
      <c r="J6" s="1289"/>
      <c r="K6" s="1290"/>
      <c r="L6" s="1202" t="s">
        <v>711</v>
      </c>
      <c r="M6" s="1203"/>
      <c r="N6" s="1203"/>
      <c r="O6" s="1203"/>
      <c r="P6" s="1204"/>
      <c r="Q6" s="1288"/>
      <c r="R6" s="1289"/>
      <c r="S6" s="1289"/>
      <c r="T6" s="1289"/>
      <c r="U6" s="1289"/>
      <c r="V6" s="1289"/>
      <c r="W6" s="1289"/>
      <c r="X6" s="1289"/>
      <c r="Y6" s="1289"/>
      <c r="Z6" s="1289"/>
      <c r="AA6" s="1289"/>
      <c r="AB6" s="1289"/>
      <c r="AC6" s="1289"/>
      <c r="AD6" s="1289"/>
      <c r="AE6" s="1290"/>
      <c r="AF6" s="569"/>
      <c r="AG6" s="1264" t="s">
        <v>774</v>
      </c>
      <c r="AH6" s="1265"/>
      <c r="AI6" s="1265"/>
      <c r="AJ6" s="1265"/>
      <c r="AK6" s="1266"/>
      <c r="AL6" s="1267"/>
      <c r="AM6" s="1268"/>
      <c r="AN6" s="1269"/>
      <c r="AO6" s="570"/>
      <c r="AP6" s="570"/>
      <c r="AQ6" s="570"/>
      <c r="AR6" s="570"/>
      <c r="AS6" s="570"/>
      <c r="AT6" s="570"/>
      <c r="AU6" s="570"/>
      <c r="AV6" s="570"/>
      <c r="AW6" s="570"/>
      <c r="AX6" s="570"/>
      <c r="AY6" s="570"/>
      <c r="AZ6" s="570"/>
      <c r="BA6" s="570"/>
    </row>
    <row r="7" spans="1:53" s="571" customFormat="1" ht="31.5" customHeight="1" thickBot="1" x14ac:dyDescent="0.25">
      <c r="B7" s="572" t="s">
        <v>713</v>
      </c>
      <c r="C7" s="1270"/>
      <c r="D7" s="1271"/>
      <c r="E7" s="1271"/>
      <c r="F7" s="1271"/>
      <c r="G7" s="1271"/>
      <c r="H7" s="1271"/>
      <c r="I7" s="1271"/>
      <c r="J7" s="1271"/>
      <c r="K7" s="1272"/>
      <c r="L7" s="1273" t="s">
        <v>775</v>
      </c>
      <c r="M7" s="1274"/>
      <c r="N7" s="1274"/>
      <c r="O7" s="1274"/>
      <c r="P7" s="1275"/>
      <c r="Q7" s="1276"/>
      <c r="R7" s="1277"/>
      <c r="S7" s="1277"/>
      <c r="T7" s="1277"/>
      <c r="U7" s="1277"/>
      <c r="V7" s="1277"/>
      <c r="W7" s="1277"/>
      <c r="X7" s="1277"/>
      <c r="Y7" s="1277"/>
      <c r="Z7" s="1277"/>
      <c r="AA7" s="1277"/>
      <c r="AB7" s="1277"/>
      <c r="AC7" s="1277"/>
      <c r="AD7" s="1277"/>
      <c r="AE7" s="1278"/>
      <c r="AF7" s="573"/>
      <c r="AG7" s="1279" t="s">
        <v>776</v>
      </c>
      <c r="AH7" s="1280"/>
      <c r="AI7" s="1280"/>
      <c r="AJ7" s="1280"/>
      <c r="AK7" s="1281"/>
      <c r="AL7" s="1282"/>
      <c r="AM7" s="1283"/>
      <c r="AN7" s="1284"/>
      <c r="AO7" s="574"/>
      <c r="AP7" s="574"/>
      <c r="AQ7" s="575"/>
      <c r="AR7" s="575"/>
      <c r="AS7" s="575"/>
      <c r="AT7" s="575"/>
      <c r="AU7" s="575"/>
      <c r="AV7" s="575"/>
      <c r="AW7" s="575"/>
      <c r="AX7" s="575"/>
      <c r="AY7" s="575"/>
      <c r="AZ7" s="575"/>
      <c r="BA7" s="575"/>
    </row>
    <row r="8" spans="1:53" ht="32.25" customHeight="1" thickBot="1" x14ac:dyDescent="0.25">
      <c r="Y8" s="576"/>
      <c r="Z8" s="577"/>
      <c r="AA8" s="576"/>
      <c r="AB8" s="576"/>
      <c r="AC8" s="576"/>
      <c r="AD8" s="576"/>
      <c r="AE8" s="576"/>
      <c r="AF8" s="576"/>
      <c r="AG8" s="576"/>
      <c r="AH8" s="576"/>
      <c r="AI8" s="576"/>
      <c r="AJ8" s="576"/>
      <c r="AK8" s="576"/>
      <c r="AL8" s="576"/>
      <c r="AM8" s="576"/>
      <c r="AN8" s="576"/>
      <c r="AO8" s="576"/>
      <c r="AP8" s="576"/>
      <c r="AQ8" s="576"/>
      <c r="AR8" s="576"/>
      <c r="AS8" s="576"/>
      <c r="AT8" s="496"/>
      <c r="AU8" s="496"/>
      <c r="AV8" s="496"/>
    </row>
    <row r="9" spans="1:53" ht="25.5" customHeight="1" thickBot="1" x14ac:dyDescent="0.25">
      <c r="B9" s="1210" t="s">
        <v>718</v>
      </c>
      <c r="C9" s="1211"/>
      <c r="D9" s="1211"/>
      <c r="E9" s="1212"/>
      <c r="F9" s="1172" t="s">
        <v>696</v>
      </c>
      <c r="G9" s="1173"/>
      <c r="H9" s="1174"/>
      <c r="I9" s="1172" t="s">
        <v>719</v>
      </c>
      <c r="J9" s="1173"/>
      <c r="K9" s="1174"/>
      <c r="L9" s="1158" t="s">
        <v>720</v>
      </c>
      <c r="M9" s="1156"/>
      <c r="N9" s="1159"/>
      <c r="O9" s="1158" t="s">
        <v>721</v>
      </c>
      <c r="P9" s="1156"/>
      <c r="Q9" s="1159"/>
      <c r="R9" s="1155" t="s">
        <v>722</v>
      </c>
      <c r="S9" s="1156"/>
      <c r="T9" s="1157"/>
      <c r="U9" s="1158" t="s">
        <v>723</v>
      </c>
      <c r="V9" s="1156"/>
      <c r="W9" s="1159"/>
      <c r="X9" s="1172" t="s">
        <v>724</v>
      </c>
      <c r="Y9" s="1173"/>
      <c r="Z9" s="1174"/>
      <c r="AA9" s="1172" t="s">
        <v>725</v>
      </c>
      <c r="AB9" s="1173"/>
      <c r="AC9" s="1174"/>
      <c r="AD9" s="1158" t="s">
        <v>726</v>
      </c>
      <c r="AE9" s="1156"/>
      <c r="AF9" s="1157"/>
      <c r="AG9" s="1175" t="s">
        <v>727</v>
      </c>
      <c r="AH9" s="1156"/>
      <c r="AI9" s="1159"/>
      <c r="AJ9" s="1155" t="s">
        <v>728</v>
      </c>
      <c r="AK9" s="1156"/>
      <c r="AL9" s="1157"/>
      <c r="AM9" s="1158" t="s">
        <v>729</v>
      </c>
      <c r="AN9" s="1156"/>
      <c r="AO9" s="1159"/>
      <c r="AP9" s="477"/>
      <c r="AQ9" s="1172" t="s">
        <v>730</v>
      </c>
      <c r="AR9" s="1173"/>
      <c r="AS9" s="1174"/>
      <c r="AT9" s="477"/>
      <c r="AU9" s="477"/>
      <c r="AV9" s="477"/>
      <c r="AW9" s="477"/>
      <c r="AX9" s="527"/>
    </row>
    <row r="10" spans="1:53" ht="25.5" customHeight="1" thickBot="1" x14ac:dyDescent="0.3">
      <c r="B10" s="1153" t="s">
        <v>777</v>
      </c>
      <c r="C10" s="1154"/>
      <c r="D10" s="1154"/>
      <c r="E10" s="1154"/>
      <c r="F10" s="1262"/>
      <c r="G10" s="1263"/>
      <c r="H10" s="498" t="s">
        <v>185</v>
      </c>
      <c r="I10" s="1262"/>
      <c r="J10" s="1263"/>
      <c r="K10" s="498" t="s">
        <v>185</v>
      </c>
      <c r="L10" s="1262"/>
      <c r="M10" s="1263"/>
      <c r="N10" s="498" t="s">
        <v>185</v>
      </c>
      <c r="O10" s="1262"/>
      <c r="P10" s="1263"/>
      <c r="Q10" s="498" t="s">
        <v>185</v>
      </c>
      <c r="R10" s="1262"/>
      <c r="S10" s="1263"/>
      <c r="T10" s="499" t="s">
        <v>185</v>
      </c>
      <c r="U10" s="1262"/>
      <c r="V10" s="1263"/>
      <c r="W10" s="498" t="s">
        <v>185</v>
      </c>
      <c r="X10" s="1262"/>
      <c r="Y10" s="1263"/>
      <c r="Z10" s="498" t="s">
        <v>185</v>
      </c>
      <c r="AA10" s="1262"/>
      <c r="AB10" s="1263"/>
      <c r="AC10" s="498" t="s">
        <v>185</v>
      </c>
      <c r="AD10" s="1262"/>
      <c r="AE10" s="1263"/>
      <c r="AF10" s="499" t="s">
        <v>185</v>
      </c>
      <c r="AG10" s="1262"/>
      <c r="AH10" s="1263"/>
      <c r="AI10" s="498" t="s">
        <v>185</v>
      </c>
      <c r="AJ10" s="1262"/>
      <c r="AK10" s="1263"/>
      <c r="AL10" s="499" t="s">
        <v>185</v>
      </c>
      <c r="AM10" s="1262"/>
      <c r="AN10" s="1263"/>
      <c r="AO10" s="498" t="s">
        <v>185</v>
      </c>
      <c r="AP10" s="477"/>
      <c r="AQ10" s="1162">
        <f t="shared" ref="AQ10:AQ16" si="0">F10+I10+L10+O10+R10+U10+X10+AA10+AD10+AG10+AJ10+AM10</f>
        <v>0</v>
      </c>
      <c r="AR10" s="1093"/>
      <c r="AS10" s="500" t="s">
        <v>185</v>
      </c>
      <c r="AT10" s="477"/>
      <c r="AU10" s="477"/>
      <c r="AV10" s="477"/>
      <c r="AW10" s="477"/>
      <c r="AX10" s="477"/>
      <c r="AY10" s="477"/>
      <c r="AZ10" s="477"/>
      <c r="BA10" s="527"/>
    </row>
    <row r="11" spans="1:53" ht="33.75" customHeight="1" thickBot="1" x14ac:dyDescent="0.3">
      <c r="B11" s="1261" t="s">
        <v>778</v>
      </c>
      <c r="C11" s="1150"/>
      <c r="D11" s="1150"/>
      <c r="E11" s="1150"/>
      <c r="F11" s="1249"/>
      <c r="G11" s="1250"/>
      <c r="H11" s="502" t="s">
        <v>734</v>
      </c>
      <c r="I11" s="1249"/>
      <c r="J11" s="1250"/>
      <c r="K11" s="502" t="s">
        <v>734</v>
      </c>
      <c r="L11" s="1249"/>
      <c r="M11" s="1250"/>
      <c r="N11" s="502" t="s">
        <v>734</v>
      </c>
      <c r="O11" s="1249"/>
      <c r="P11" s="1250"/>
      <c r="Q11" s="502" t="s">
        <v>734</v>
      </c>
      <c r="R11" s="1249"/>
      <c r="S11" s="1250"/>
      <c r="T11" s="503" t="s">
        <v>734</v>
      </c>
      <c r="U11" s="1249"/>
      <c r="V11" s="1250"/>
      <c r="W11" s="502" t="s">
        <v>734</v>
      </c>
      <c r="X11" s="1249"/>
      <c r="Y11" s="1250"/>
      <c r="Z11" s="502" t="s">
        <v>734</v>
      </c>
      <c r="AA11" s="1249"/>
      <c r="AB11" s="1250"/>
      <c r="AC11" s="502" t="s">
        <v>734</v>
      </c>
      <c r="AD11" s="1249"/>
      <c r="AE11" s="1250"/>
      <c r="AF11" s="503" t="s">
        <v>734</v>
      </c>
      <c r="AG11" s="1251"/>
      <c r="AH11" s="1250"/>
      <c r="AI11" s="502" t="s">
        <v>734</v>
      </c>
      <c r="AJ11" s="1255"/>
      <c r="AK11" s="1256"/>
      <c r="AL11" s="503" t="s">
        <v>734</v>
      </c>
      <c r="AM11" s="1249"/>
      <c r="AN11" s="1250"/>
      <c r="AO11" s="502" t="s">
        <v>734</v>
      </c>
      <c r="AP11" s="477"/>
      <c r="AQ11" s="1259">
        <f t="shared" si="0"/>
        <v>0</v>
      </c>
      <c r="AR11" s="1260"/>
      <c r="AS11" s="578" t="s">
        <v>734</v>
      </c>
      <c r="AT11" s="477"/>
      <c r="AU11" s="477"/>
      <c r="AV11" s="477"/>
      <c r="AW11" s="477"/>
      <c r="AX11" s="477"/>
      <c r="AY11" s="477"/>
      <c r="AZ11" s="477"/>
      <c r="BA11" s="527"/>
    </row>
    <row r="12" spans="1:53" ht="33.75" customHeight="1" thickTop="1" x14ac:dyDescent="0.25">
      <c r="B12" s="1149" t="s">
        <v>779</v>
      </c>
      <c r="C12" s="1150"/>
      <c r="D12" s="1150"/>
      <c r="E12" s="1150"/>
      <c r="F12" s="1249"/>
      <c r="G12" s="1250"/>
      <c r="H12" s="502" t="s">
        <v>734</v>
      </c>
      <c r="I12" s="1249"/>
      <c r="J12" s="1250"/>
      <c r="K12" s="502" t="s">
        <v>734</v>
      </c>
      <c r="L12" s="1249"/>
      <c r="M12" s="1250"/>
      <c r="N12" s="502" t="s">
        <v>734</v>
      </c>
      <c r="O12" s="1249"/>
      <c r="P12" s="1250"/>
      <c r="Q12" s="502" t="s">
        <v>734</v>
      </c>
      <c r="R12" s="1249"/>
      <c r="S12" s="1250"/>
      <c r="T12" s="503" t="s">
        <v>734</v>
      </c>
      <c r="U12" s="1249"/>
      <c r="V12" s="1250"/>
      <c r="W12" s="502" t="s">
        <v>734</v>
      </c>
      <c r="X12" s="1249"/>
      <c r="Y12" s="1250"/>
      <c r="Z12" s="502" t="s">
        <v>734</v>
      </c>
      <c r="AA12" s="1249"/>
      <c r="AB12" s="1250"/>
      <c r="AC12" s="502" t="s">
        <v>734</v>
      </c>
      <c r="AD12" s="1249"/>
      <c r="AE12" s="1250"/>
      <c r="AF12" s="503" t="s">
        <v>734</v>
      </c>
      <c r="AG12" s="1251"/>
      <c r="AH12" s="1250"/>
      <c r="AI12" s="502" t="s">
        <v>734</v>
      </c>
      <c r="AJ12" s="1255"/>
      <c r="AK12" s="1256"/>
      <c r="AL12" s="503" t="s">
        <v>734</v>
      </c>
      <c r="AM12" s="1249"/>
      <c r="AN12" s="1250"/>
      <c r="AO12" s="502" t="s">
        <v>734</v>
      </c>
      <c r="AP12" s="477"/>
      <c r="AQ12" s="1257">
        <f t="shared" si="0"/>
        <v>0</v>
      </c>
      <c r="AR12" s="1258"/>
      <c r="AS12" s="579" t="s">
        <v>734</v>
      </c>
      <c r="AT12" s="477"/>
      <c r="AU12" s="477"/>
      <c r="AV12" s="477"/>
      <c r="AW12" s="477"/>
      <c r="AX12" s="477"/>
      <c r="AY12" s="477"/>
      <c r="AZ12" s="477"/>
      <c r="BA12" s="527"/>
    </row>
    <row r="13" spans="1:53" ht="33.75" customHeight="1" x14ac:dyDescent="0.25">
      <c r="B13" s="1147" t="s">
        <v>780</v>
      </c>
      <c r="C13" s="1148"/>
      <c r="D13" s="1148"/>
      <c r="E13" s="1148"/>
      <c r="F13" s="1252"/>
      <c r="G13" s="1253"/>
      <c r="H13" s="510" t="s">
        <v>734</v>
      </c>
      <c r="I13" s="1252"/>
      <c r="J13" s="1253"/>
      <c r="K13" s="510" t="s">
        <v>734</v>
      </c>
      <c r="L13" s="1252"/>
      <c r="M13" s="1253"/>
      <c r="N13" s="510" t="s">
        <v>734</v>
      </c>
      <c r="O13" s="1252"/>
      <c r="P13" s="1253"/>
      <c r="Q13" s="510" t="s">
        <v>734</v>
      </c>
      <c r="R13" s="1252"/>
      <c r="S13" s="1253"/>
      <c r="T13" s="511" t="s">
        <v>734</v>
      </c>
      <c r="U13" s="1252"/>
      <c r="V13" s="1253"/>
      <c r="W13" s="580" t="s">
        <v>734</v>
      </c>
      <c r="X13" s="1252"/>
      <c r="Y13" s="1253"/>
      <c r="Z13" s="510" t="s">
        <v>734</v>
      </c>
      <c r="AA13" s="1252"/>
      <c r="AB13" s="1253"/>
      <c r="AC13" s="510" t="s">
        <v>734</v>
      </c>
      <c r="AD13" s="1252"/>
      <c r="AE13" s="1253"/>
      <c r="AF13" s="511" t="s">
        <v>734</v>
      </c>
      <c r="AG13" s="1254"/>
      <c r="AH13" s="1253"/>
      <c r="AI13" s="510" t="s">
        <v>734</v>
      </c>
      <c r="AJ13" s="1252"/>
      <c r="AK13" s="1253"/>
      <c r="AL13" s="511" t="s">
        <v>734</v>
      </c>
      <c r="AM13" s="1252"/>
      <c r="AN13" s="1253"/>
      <c r="AO13" s="510" t="s">
        <v>734</v>
      </c>
      <c r="AP13" s="477"/>
      <c r="AQ13" s="1144">
        <f t="shared" si="0"/>
        <v>0</v>
      </c>
      <c r="AR13" s="1145"/>
      <c r="AS13" s="512" t="s">
        <v>734</v>
      </c>
      <c r="AT13" s="477"/>
      <c r="AU13" s="477"/>
      <c r="AV13" s="477"/>
      <c r="AW13" s="477"/>
      <c r="AX13" s="477"/>
      <c r="AY13" s="477"/>
      <c r="AZ13" s="477"/>
      <c r="BA13" s="527"/>
    </row>
    <row r="14" spans="1:53" ht="33.75" customHeight="1" x14ac:dyDescent="0.25">
      <c r="B14" s="1147" t="s">
        <v>738</v>
      </c>
      <c r="C14" s="1148"/>
      <c r="D14" s="1148"/>
      <c r="E14" s="1148"/>
      <c r="F14" s="1252"/>
      <c r="G14" s="1253"/>
      <c r="H14" s="510" t="s">
        <v>734</v>
      </c>
      <c r="I14" s="1252"/>
      <c r="J14" s="1253"/>
      <c r="K14" s="510" t="s">
        <v>734</v>
      </c>
      <c r="L14" s="1249"/>
      <c r="M14" s="1250"/>
      <c r="N14" s="510" t="s">
        <v>734</v>
      </c>
      <c r="O14" s="1249"/>
      <c r="P14" s="1250"/>
      <c r="Q14" s="510" t="s">
        <v>734</v>
      </c>
      <c r="R14" s="1249"/>
      <c r="S14" s="1250"/>
      <c r="T14" s="511" t="s">
        <v>734</v>
      </c>
      <c r="U14" s="1252"/>
      <c r="V14" s="1253"/>
      <c r="W14" s="510" t="s">
        <v>734</v>
      </c>
      <c r="X14" s="1252"/>
      <c r="Y14" s="1253"/>
      <c r="Z14" s="510" t="s">
        <v>734</v>
      </c>
      <c r="AA14" s="1252"/>
      <c r="AB14" s="1253"/>
      <c r="AC14" s="510" t="s">
        <v>734</v>
      </c>
      <c r="AD14" s="1252"/>
      <c r="AE14" s="1253"/>
      <c r="AF14" s="511" t="s">
        <v>734</v>
      </c>
      <c r="AG14" s="1254"/>
      <c r="AH14" s="1253"/>
      <c r="AI14" s="510" t="s">
        <v>734</v>
      </c>
      <c r="AJ14" s="1252"/>
      <c r="AK14" s="1253"/>
      <c r="AL14" s="511" t="s">
        <v>734</v>
      </c>
      <c r="AM14" s="1252"/>
      <c r="AN14" s="1253"/>
      <c r="AO14" s="510" t="s">
        <v>734</v>
      </c>
      <c r="AP14" s="477"/>
      <c r="AQ14" s="1144">
        <f t="shared" si="0"/>
        <v>0</v>
      </c>
      <c r="AR14" s="1145"/>
      <c r="AS14" s="512" t="s">
        <v>734</v>
      </c>
      <c r="AT14" s="477"/>
      <c r="AU14" s="477"/>
      <c r="AV14" s="477"/>
      <c r="AW14" s="477"/>
      <c r="AX14" s="477"/>
      <c r="AY14" s="477"/>
      <c r="AZ14" s="477"/>
      <c r="BA14" s="527"/>
    </row>
    <row r="15" spans="1:53" ht="33.75" customHeight="1" x14ac:dyDescent="0.25">
      <c r="B15" s="1147" t="s">
        <v>739</v>
      </c>
      <c r="C15" s="1148"/>
      <c r="D15" s="1148"/>
      <c r="E15" s="1148"/>
      <c r="F15" s="1252"/>
      <c r="G15" s="1253"/>
      <c r="H15" s="510" t="s">
        <v>734</v>
      </c>
      <c r="I15" s="1252"/>
      <c r="J15" s="1253"/>
      <c r="K15" s="510" t="s">
        <v>734</v>
      </c>
      <c r="L15" s="1249"/>
      <c r="M15" s="1250"/>
      <c r="N15" s="510" t="s">
        <v>734</v>
      </c>
      <c r="O15" s="1249"/>
      <c r="P15" s="1250"/>
      <c r="Q15" s="510" t="s">
        <v>734</v>
      </c>
      <c r="R15" s="1249"/>
      <c r="S15" s="1250"/>
      <c r="T15" s="511" t="s">
        <v>734</v>
      </c>
      <c r="U15" s="1249"/>
      <c r="V15" s="1250"/>
      <c r="W15" s="510" t="s">
        <v>734</v>
      </c>
      <c r="X15" s="1249"/>
      <c r="Y15" s="1250"/>
      <c r="Z15" s="510" t="s">
        <v>734</v>
      </c>
      <c r="AA15" s="1249"/>
      <c r="AB15" s="1250"/>
      <c r="AC15" s="510" t="s">
        <v>734</v>
      </c>
      <c r="AD15" s="1249"/>
      <c r="AE15" s="1250"/>
      <c r="AF15" s="511" t="s">
        <v>734</v>
      </c>
      <c r="AG15" s="1251"/>
      <c r="AH15" s="1250"/>
      <c r="AI15" s="510" t="s">
        <v>734</v>
      </c>
      <c r="AJ15" s="1249"/>
      <c r="AK15" s="1250"/>
      <c r="AL15" s="511" t="s">
        <v>734</v>
      </c>
      <c r="AM15" s="1249"/>
      <c r="AN15" s="1250"/>
      <c r="AO15" s="510" t="s">
        <v>734</v>
      </c>
      <c r="AP15" s="477"/>
      <c r="AQ15" s="1144">
        <f t="shared" si="0"/>
        <v>0</v>
      </c>
      <c r="AR15" s="1145"/>
      <c r="AS15" s="512" t="s">
        <v>734</v>
      </c>
      <c r="AT15" s="477"/>
      <c r="AU15" s="477"/>
      <c r="AV15" s="477"/>
      <c r="AW15" s="477"/>
      <c r="AX15" s="477"/>
      <c r="AY15" s="477"/>
      <c r="AZ15" s="477"/>
      <c r="BA15" s="527"/>
    </row>
    <row r="16" spans="1:53" ht="33.75" customHeight="1" thickBot="1" x14ac:dyDescent="0.3">
      <c r="B16" s="1133" t="s">
        <v>740</v>
      </c>
      <c r="C16" s="1134"/>
      <c r="D16" s="1134"/>
      <c r="E16" s="1134"/>
      <c r="F16" s="1245"/>
      <c r="G16" s="1246"/>
      <c r="H16" s="513" t="s">
        <v>734</v>
      </c>
      <c r="I16" s="1245"/>
      <c r="J16" s="1246"/>
      <c r="K16" s="513" t="s">
        <v>734</v>
      </c>
      <c r="L16" s="1245"/>
      <c r="M16" s="1246"/>
      <c r="N16" s="513" t="s">
        <v>734</v>
      </c>
      <c r="O16" s="1245"/>
      <c r="P16" s="1246"/>
      <c r="Q16" s="513" t="s">
        <v>734</v>
      </c>
      <c r="R16" s="1245"/>
      <c r="S16" s="1246"/>
      <c r="T16" s="514" t="s">
        <v>734</v>
      </c>
      <c r="U16" s="1245"/>
      <c r="V16" s="1246"/>
      <c r="W16" s="513" t="s">
        <v>734</v>
      </c>
      <c r="X16" s="1245"/>
      <c r="Y16" s="1246"/>
      <c r="Z16" s="513" t="s">
        <v>734</v>
      </c>
      <c r="AA16" s="1245"/>
      <c r="AB16" s="1246"/>
      <c r="AC16" s="513" t="s">
        <v>734</v>
      </c>
      <c r="AD16" s="1245"/>
      <c r="AE16" s="1246"/>
      <c r="AF16" s="514" t="s">
        <v>734</v>
      </c>
      <c r="AG16" s="1245"/>
      <c r="AH16" s="1246"/>
      <c r="AI16" s="513" t="s">
        <v>734</v>
      </c>
      <c r="AJ16" s="1245"/>
      <c r="AK16" s="1246"/>
      <c r="AL16" s="514" t="s">
        <v>734</v>
      </c>
      <c r="AM16" s="1245"/>
      <c r="AN16" s="1246"/>
      <c r="AO16" s="513" t="s">
        <v>734</v>
      </c>
      <c r="AP16" s="477"/>
      <c r="AQ16" s="1247">
        <f t="shared" si="0"/>
        <v>0</v>
      </c>
      <c r="AR16" s="1248"/>
      <c r="AS16" s="581" t="s">
        <v>734</v>
      </c>
      <c r="AT16" s="477"/>
      <c r="AU16" s="477"/>
      <c r="AV16" s="477"/>
      <c r="AW16" s="477"/>
      <c r="AX16" s="477"/>
      <c r="AY16" s="477"/>
      <c r="AZ16" s="477"/>
      <c r="BA16" s="527"/>
    </row>
    <row r="17" spans="2:53" ht="33.75" customHeight="1" thickTop="1" thickBot="1" x14ac:dyDescent="0.3">
      <c r="B17" s="1122" t="s">
        <v>744</v>
      </c>
      <c r="C17" s="1123"/>
      <c r="D17" s="1123"/>
      <c r="E17" s="1123"/>
      <c r="F17" s="1109">
        <f>F12+F13+F14+F15+F16+F11</f>
        <v>0</v>
      </c>
      <c r="G17" s="1110"/>
      <c r="H17" s="523" t="s">
        <v>734</v>
      </c>
      <c r="I17" s="1109">
        <f>I12+I13+I14+I15+I16+I11</f>
        <v>0</v>
      </c>
      <c r="J17" s="1110"/>
      <c r="K17" s="523" t="s">
        <v>734</v>
      </c>
      <c r="L17" s="1109">
        <f>L12+L13+L14+L15+L16+L11</f>
        <v>0</v>
      </c>
      <c r="M17" s="1110"/>
      <c r="N17" s="523" t="s">
        <v>734</v>
      </c>
      <c r="O17" s="1109">
        <f>O12+O13+O14+O15+O16+O11</f>
        <v>0</v>
      </c>
      <c r="P17" s="1110"/>
      <c r="Q17" s="523" t="s">
        <v>734</v>
      </c>
      <c r="R17" s="1110">
        <f>R12+R13+R14+R15+R16+R11</f>
        <v>0</v>
      </c>
      <c r="S17" s="1110"/>
      <c r="T17" s="524" t="s">
        <v>734</v>
      </c>
      <c r="U17" s="1109">
        <f>U12+U13+U14+U15+U16+U11</f>
        <v>0</v>
      </c>
      <c r="V17" s="1110"/>
      <c r="W17" s="520" t="s">
        <v>734</v>
      </c>
      <c r="X17" s="1109">
        <f>X12+X13+X14+X15+X16+X11</f>
        <v>0</v>
      </c>
      <c r="Y17" s="1110"/>
      <c r="Z17" s="523" t="s">
        <v>734</v>
      </c>
      <c r="AA17" s="1109">
        <f>AA12+AA13+AA14+AA15+AA16+AA11</f>
        <v>0</v>
      </c>
      <c r="AB17" s="1110"/>
      <c r="AC17" s="523" t="s">
        <v>734</v>
      </c>
      <c r="AD17" s="1109">
        <f>AD12+AD13+AD14+AD15+AD16+AD11</f>
        <v>0</v>
      </c>
      <c r="AE17" s="1110"/>
      <c r="AF17" s="524" t="s">
        <v>734</v>
      </c>
      <c r="AG17" s="1111">
        <f>AG12+AG13+AG14+AG15+AG11+AG16</f>
        <v>0</v>
      </c>
      <c r="AH17" s="1110"/>
      <c r="AI17" s="523" t="s">
        <v>734</v>
      </c>
      <c r="AJ17" s="1110">
        <f>AJ12+AJ13+AJ14+AJ15+AJ16+AJ11</f>
        <v>0</v>
      </c>
      <c r="AK17" s="1110"/>
      <c r="AL17" s="524" t="s">
        <v>734</v>
      </c>
      <c r="AM17" s="1109">
        <f>AM12+AM13+AM14+AM15+AM16+AM11</f>
        <v>0</v>
      </c>
      <c r="AN17" s="1110"/>
      <c r="AO17" s="520" t="s">
        <v>734</v>
      </c>
      <c r="AP17" s="521"/>
      <c r="AQ17" s="1239">
        <f>AQ12+AQ13+AQ14+AQ15+AQ16+AQ11</f>
        <v>0</v>
      </c>
      <c r="AR17" s="1240"/>
      <c r="AS17" s="582" t="s">
        <v>734</v>
      </c>
      <c r="AT17" s="477"/>
      <c r="AU17" s="477"/>
      <c r="AV17" s="477"/>
      <c r="AW17" s="477"/>
      <c r="AX17" s="477"/>
      <c r="AY17" s="477"/>
      <c r="AZ17" s="477"/>
      <c r="BA17" s="527"/>
    </row>
    <row r="18" spans="2:53" ht="23.25" customHeight="1" x14ac:dyDescent="0.2">
      <c r="T18" s="525"/>
      <c r="W18" s="526"/>
      <c r="Y18" s="477" t="s">
        <v>57</v>
      </c>
      <c r="AF18" s="527"/>
    </row>
    <row r="19" spans="2:53" ht="21" x14ac:dyDescent="0.25">
      <c r="P19" s="526"/>
      <c r="AC19" s="529"/>
      <c r="AD19" s="530"/>
      <c r="AE19" s="530"/>
      <c r="AF19" s="530"/>
      <c r="AG19" s="583"/>
      <c r="AH19" s="583"/>
      <c r="AI19" s="533"/>
      <c r="AJ19" s="477"/>
      <c r="AK19" s="532"/>
      <c r="AL19" s="530"/>
      <c r="AM19" s="530"/>
      <c r="AN19" s="530"/>
      <c r="AO19" s="530"/>
      <c r="AP19" s="584"/>
      <c r="AQ19" s="584"/>
      <c r="AR19" s="532"/>
      <c r="AT19" s="527"/>
    </row>
    <row r="20" spans="2:53" ht="35.25" customHeight="1" x14ac:dyDescent="0.2">
      <c r="B20" s="1231" t="s">
        <v>801</v>
      </c>
      <c r="C20" s="1241"/>
      <c r="D20" s="1241"/>
      <c r="E20" s="1241"/>
      <c r="F20" s="1241"/>
      <c r="G20" s="1241"/>
      <c r="H20" s="1241"/>
      <c r="I20" s="1241"/>
      <c r="J20" s="1241"/>
      <c r="K20" s="1241"/>
      <c r="L20" s="1241"/>
      <c r="M20" s="1241"/>
      <c r="N20" s="1241"/>
      <c r="P20" s="1082" t="s">
        <v>781</v>
      </c>
      <c r="Q20" s="1082"/>
      <c r="R20" s="1082"/>
      <c r="S20" s="1082"/>
      <c r="T20" s="1082"/>
      <c r="U20" s="1082"/>
      <c r="V20" s="1082"/>
      <c r="W20" s="1082"/>
      <c r="X20" s="1082"/>
      <c r="Y20" s="1242" t="str">
        <f>IF(OR(AQ10=0,AQ17=0),"",ROUNDUP(AQ17/AQ10,1))</f>
        <v/>
      </c>
      <c r="Z20" s="1243"/>
      <c r="AA20" s="1243"/>
      <c r="AB20" s="1244"/>
      <c r="AC20" s="1233" t="s">
        <v>782</v>
      </c>
      <c r="AD20" s="1234"/>
      <c r="AE20" s="1234"/>
      <c r="AF20" s="1234"/>
      <c r="AG20" s="1234"/>
      <c r="AH20" s="1234"/>
      <c r="AI20" s="1234"/>
      <c r="AJ20" s="1235"/>
      <c r="AK20" s="1115" t="e">
        <f>IF(Q7=1,"-",IF(Q7=4,ROUNDDOWN(SUM(Y20:Y20)/10,1),ROUNDDOWN(Y20/6,1)))</f>
        <v>#VALUE!</v>
      </c>
      <c r="AL20" s="1116"/>
      <c r="AM20" s="1116"/>
      <c r="AN20" s="1117"/>
      <c r="AO20" s="536"/>
      <c r="AP20" s="536"/>
      <c r="AQ20" s="536"/>
      <c r="AR20" s="536"/>
      <c r="AS20" s="536"/>
      <c r="AT20" s="537"/>
    </row>
    <row r="21" spans="2:53" ht="35.25" customHeight="1" x14ac:dyDescent="0.2">
      <c r="B21" s="1231" t="s">
        <v>783</v>
      </c>
      <c r="C21" s="1232"/>
      <c r="D21" s="1232"/>
      <c r="E21" s="1232"/>
      <c r="F21" s="1232"/>
      <c r="G21" s="1232"/>
      <c r="H21" s="1232"/>
      <c r="I21" s="1232"/>
      <c r="J21" s="1232"/>
      <c r="K21" s="1232"/>
      <c r="L21" s="1232"/>
      <c r="M21" s="1232"/>
      <c r="N21" s="1232"/>
      <c r="P21" s="1221" t="s">
        <v>784</v>
      </c>
      <c r="Q21" s="1221"/>
      <c r="R21" s="1221"/>
      <c r="S21" s="1221"/>
      <c r="T21" s="1221"/>
      <c r="U21" s="1221"/>
      <c r="V21" s="1221"/>
      <c r="W21" s="1221"/>
      <c r="X21" s="1221"/>
      <c r="Y21" s="1095">
        <f>IF(AQ13=0,0,ROUNDUP(AQ13/AQ10,1))</f>
        <v>0</v>
      </c>
      <c r="Z21" s="1096"/>
      <c r="AA21" s="1096"/>
      <c r="AB21" s="1097"/>
      <c r="AC21" s="1233" t="s">
        <v>785</v>
      </c>
      <c r="AD21" s="1234"/>
      <c r="AE21" s="1234"/>
      <c r="AF21" s="1234"/>
      <c r="AG21" s="1234"/>
      <c r="AH21" s="1234"/>
      <c r="AI21" s="1234"/>
      <c r="AJ21" s="1235"/>
      <c r="AK21" s="1089">
        <f>IF(Q7=1,"-",AL6)</f>
        <v>0</v>
      </c>
      <c r="AL21" s="1090"/>
      <c r="AM21" s="1090"/>
      <c r="AN21" s="1091"/>
      <c r="AO21" s="536"/>
      <c r="AP21" s="536"/>
      <c r="AQ21" s="536"/>
      <c r="AR21" s="536"/>
      <c r="AS21" s="536"/>
      <c r="AT21" s="537"/>
    </row>
    <row r="22" spans="2:53" ht="37.5" customHeight="1" x14ac:dyDescent="0.2">
      <c r="C22" s="476"/>
      <c r="D22" s="476"/>
      <c r="E22" s="476"/>
      <c r="P22" s="1221" t="s">
        <v>786</v>
      </c>
      <c r="Q22" s="1221"/>
      <c r="R22" s="1221"/>
      <c r="S22" s="1221"/>
      <c r="T22" s="1221"/>
      <c r="U22" s="1221"/>
      <c r="V22" s="1221"/>
      <c r="W22" s="1221"/>
      <c r="X22" s="1221"/>
      <c r="Y22" s="1095">
        <f>IF(AQ14=0,0,ROUNDUP(AQ14/AQ10,1))</f>
        <v>0</v>
      </c>
      <c r="Z22" s="1096"/>
      <c r="AA22" s="1096"/>
      <c r="AB22" s="1097"/>
      <c r="AC22" s="1236" t="s">
        <v>787</v>
      </c>
      <c r="AD22" s="1237"/>
      <c r="AE22" s="1237"/>
      <c r="AF22" s="1237"/>
      <c r="AG22" s="1237"/>
      <c r="AH22" s="1237"/>
      <c r="AI22" s="1237"/>
      <c r="AJ22" s="1238"/>
      <c r="AK22" s="1067">
        <f>IF(Q7=1,"-",IF(Q7=3,"配置不要",ROUNDDOWN(Y21/9+Y22/6+Y23/4+Y24/2.5,1)))</f>
        <v>0</v>
      </c>
      <c r="AL22" s="1068"/>
      <c r="AM22" s="1068"/>
      <c r="AN22" s="1069"/>
      <c r="AO22" s="536"/>
      <c r="AP22" s="1101"/>
      <c r="AQ22" s="1101"/>
      <c r="AR22" s="1101"/>
      <c r="AS22" s="1101"/>
      <c r="AT22" s="537"/>
    </row>
    <row r="23" spans="2:53" ht="31.5" customHeight="1" x14ac:dyDescent="0.2">
      <c r="B23" s="585"/>
      <c r="C23" s="476"/>
      <c r="D23" s="476"/>
      <c r="E23" s="476"/>
      <c r="P23" s="1221" t="s">
        <v>788</v>
      </c>
      <c r="Q23" s="1221"/>
      <c r="R23" s="1221"/>
      <c r="S23" s="1221"/>
      <c r="T23" s="1221"/>
      <c r="U23" s="1221"/>
      <c r="V23" s="1221"/>
      <c r="W23" s="1221"/>
      <c r="X23" s="1221"/>
      <c r="Y23" s="1095">
        <f>IF(AQ15=0,0,ROUNDUP(AQ15/AQ10,1))</f>
        <v>0</v>
      </c>
      <c r="Z23" s="1096"/>
      <c r="AA23" s="1096"/>
      <c r="AB23" s="1097"/>
      <c r="AC23" s="1222" t="s">
        <v>789</v>
      </c>
      <c r="AD23" s="1223"/>
      <c r="AE23" s="1223"/>
      <c r="AF23" s="1223"/>
      <c r="AG23" s="1223"/>
      <c r="AH23" s="1223"/>
      <c r="AI23" s="1223"/>
      <c r="AJ23" s="1224"/>
      <c r="AK23" s="1225">
        <f>IF(Q7=1,"-",AL7)</f>
        <v>0</v>
      </c>
      <c r="AL23" s="1226"/>
      <c r="AM23" s="1226"/>
      <c r="AN23" s="1227"/>
      <c r="AO23" s="536"/>
      <c r="AP23" s="536"/>
      <c r="AQ23" s="536"/>
      <c r="AR23" s="536"/>
      <c r="AS23" s="536"/>
      <c r="AT23" s="536"/>
    </row>
    <row r="24" spans="2:53" ht="31.5" customHeight="1" x14ac:dyDescent="0.2">
      <c r="C24" s="476"/>
      <c r="D24" s="476"/>
      <c r="E24" s="476"/>
      <c r="P24" s="1221" t="s">
        <v>790</v>
      </c>
      <c r="Q24" s="1221"/>
      <c r="R24" s="1221"/>
      <c r="S24" s="1221"/>
      <c r="T24" s="1221"/>
      <c r="U24" s="1221"/>
      <c r="V24" s="1221"/>
      <c r="W24" s="1221"/>
      <c r="X24" s="1221"/>
      <c r="Y24" s="1095">
        <f>IF(AQ16=0,0,ROUNDUP(AQ16/AQ10,1))</f>
        <v>0</v>
      </c>
      <c r="Z24" s="1096"/>
      <c r="AA24" s="1096"/>
      <c r="AB24" s="1097"/>
      <c r="AC24" s="1228" t="s">
        <v>791</v>
      </c>
      <c r="AD24" s="1229"/>
      <c r="AE24" s="1229"/>
      <c r="AF24" s="1229"/>
      <c r="AG24" s="1229"/>
      <c r="AH24" s="1229"/>
      <c r="AI24" s="1229"/>
      <c r="AJ24" s="1229"/>
      <c r="AK24" s="1230" t="e">
        <f>IF(Q7=1,"-",IF(Q7=3,IF(AK20&lt;=AK21,"適合","不適合"),IF(AND(AK20&lt;=AK21,AK22&lt;=AK23),"適合","不適合")))</f>
        <v>#VALUE!</v>
      </c>
      <c r="AL24" s="1230"/>
      <c r="AM24" s="1230"/>
      <c r="AN24" s="1230"/>
      <c r="AO24" s="536"/>
      <c r="AP24" s="536"/>
      <c r="AQ24" s="536"/>
      <c r="AR24" s="536"/>
      <c r="AS24" s="536"/>
      <c r="AT24" s="537"/>
    </row>
    <row r="25" spans="2:53" ht="37.5" customHeight="1" x14ac:dyDescent="0.2">
      <c r="C25" s="476"/>
      <c r="D25" s="536"/>
      <c r="E25" s="536"/>
      <c r="F25" s="536"/>
      <c r="G25" s="536"/>
      <c r="H25" s="536"/>
      <c r="I25" s="536"/>
      <c r="J25" s="537"/>
      <c r="K25" s="537"/>
      <c r="L25" s="537"/>
      <c r="M25" s="537"/>
      <c r="N25" s="537"/>
      <c r="O25" s="537"/>
      <c r="P25" s="537"/>
      <c r="Q25" s="537"/>
      <c r="R25" s="537"/>
      <c r="S25" s="537"/>
      <c r="T25" s="537"/>
      <c r="U25" s="537"/>
      <c r="V25" s="537"/>
      <c r="W25" s="537"/>
      <c r="X25" s="586"/>
      <c r="Y25" s="1215"/>
      <c r="Z25" s="1215"/>
      <c r="AA25" s="1215"/>
      <c r="AB25" s="1215"/>
      <c r="AC25" s="1216"/>
      <c r="AD25" s="1217"/>
      <c r="AE25" s="1217"/>
      <c r="AF25" s="1217"/>
      <c r="AG25" s="1217"/>
      <c r="AH25" s="1217"/>
      <c r="AI25" s="1217"/>
      <c r="AJ25" s="1217"/>
      <c r="AK25" s="1218"/>
      <c r="AL25" s="1218"/>
      <c r="AM25" s="1218"/>
      <c r="AN25" s="1218"/>
      <c r="AO25" s="537"/>
      <c r="AP25" s="537"/>
      <c r="AQ25" s="537"/>
      <c r="AR25" s="537"/>
      <c r="AS25" s="537"/>
      <c r="AT25" s="537"/>
    </row>
    <row r="26" spans="2:53" s="568" customFormat="1" ht="31.5" customHeight="1" x14ac:dyDescent="0.2">
      <c r="B26" s="587"/>
      <c r="C26" s="587"/>
      <c r="D26" s="587"/>
      <c r="E26" s="587"/>
      <c r="F26" s="587"/>
      <c r="G26" s="587"/>
      <c r="H26" s="588"/>
      <c r="I26" s="588"/>
      <c r="J26" s="588"/>
      <c r="K26" s="588"/>
      <c r="L26" s="588"/>
      <c r="M26" s="588"/>
      <c r="N26" s="588"/>
      <c r="O26" s="588"/>
      <c r="P26" s="588"/>
      <c r="Q26" s="567"/>
      <c r="R26" s="588"/>
      <c r="S26" s="588"/>
      <c r="T26" s="533"/>
      <c r="U26" s="588"/>
      <c r="V26" s="588"/>
      <c r="W26" s="567"/>
      <c r="AC26" s="567"/>
      <c r="AD26" s="567"/>
      <c r="AE26" s="567"/>
      <c r="AF26" s="588"/>
      <c r="AG26" s="588"/>
      <c r="AH26" s="588"/>
      <c r="AI26" s="588"/>
      <c r="AJ26" s="588"/>
      <c r="AK26" s="567"/>
      <c r="AL26" s="567"/>
      <c r="AM26" s="588"/>
      <c r="AN26" s="588"/>
      <c r="AO26" s="588"/>
      <c r="AP26" s="588"/>
      <c r="AQ26" s="588"/>
      <c r="AR26" s="588"/>
      <c r="AS26" s="588"/>
      <c r="AT26" s="588"/>
    </row>
    <row r="27" spans="2:53" s="568" customFormat="1" x14ac:dyDescent="0.2">
      <c r="B27" s="587"/>
      <c r="C27" s="587"/>
      <c r="D27" s="587"/>
      <c r="E27" s="587"/>
      <c r="F27" s="587"/>
      <c r="G27" s="587"/>
      <c r="H27" s="588"/>
      <c r="I27" s="588"/>
      <c r="J27" s="588"/>
      <c r="K27" s="588"/>
      <c r="L27" s="588"/>
      <c r="M27" s="588"/>
      <c r="N27" s="588"/>
      <c r="O27" s="588"/>
      <c r="P27" s="588"/>
      <c r="Q27" s="567"/>
      <c r="R27" s="588"/>
      <c r="S27" s="588"/>
      <c r="T27" s="588"/>
      <c r="U27" s="588"/>
      <c r="V27" s="588"/>
      <c r="W27" s="533"/>
      <c r="X27" s="533"/>
      <c r="Y27" s="533"/>
      <c r="Z27" s="533"/>
      <c r="AA27" s="533"/>
      <c r="AB27" s="533"/>
      <c r="AT27" s="588"/>
    </row>
    <row r="28" spans="2:53" s="568" customFormat="1" x14ac:dyDescent="0.2">
      <c r="B28" s="587"/>
      <c r="C28" s="587"/>
      <c r="D28" s="587"/>
      <c r="E28" s="587"/>
      <c r="F28" s="587"/>
      <c r="G28" s="587"/>
      <c r="H28" s="588"/>
      <c r="I28" s="588"/>
      <c r="J28" s="588"/>
      <c r="K28" s="588"/>
      <c r="L28" s="588"/>
      <c r="M28" s="588"/>
      <c r="N28" s="588"/>
      <c r="O28" s="588"/>
      <c r="P28" s="588"/>
      <c r="Q28" s="567"/>
      <c r="R28" s="588"/>
      <c r="S28" s="588"/>
      <c r="T28" s="588"/>
      <c r="U28" s="588"/>
      <c r="V28" s="588"/>
      <c r="W28" s="533"/>
      <c r="X28" s="533"/>
      <c r="Y28" s="533"/>
      <c r="Z28" s="533"/>
      <c r="AA28" s="533"/>
      <c r="AB28" s="533"/>
      <c r="AC28" s="533"/>
      <c r="AD28" s="533"/>
      <c r="AE28" s="533"/>
      <c r="AF28" s="533"/>
      <c r="AG28" s="533"/>
      <c r="AH28" s="533"/>
      <c r="AI28" s="533"/>
      <c r="AJ28" s="533"/>
      <c r="AK28" s="533"/>
      <c r="AL28" s="533"/>
      <c r="AM28" s="533"/>
      <c r="AN28" s="533"/>
      <c r="AO28" s="533"/>
      <c r="AP28" s="1219"/>
      <c r="AQ28" s="1219"/>
      <c r="AR28" s="1219"/>
      <c r="AS28" s="533"/>
      <c r="AT28" s="588"/>
    </row>
    <row r="29" spans="2:53" s="568" customFormat="1" x14ac:dyDescent="0.2">
      <c r="B29" s="589"/>
      <c r="C29" s="589"/>
      <c r="D29" s="589"/>
      <c r="E29" s="589"/>
      <c r="F29" s="589"/>
      <c r="G29" s="589"/>
      <c r="H29" s="556"/>
      <c r="I29" s="556"/>
      <c r="J29" s="556"/>
      <c r="K29" s="556"/>
      <c r="L29" s="556"/>
      <c r="M29" s="556"/>
      <c r="N29" s="556"/>
      <c r="O29" s="556"/>
      <c r="P29" s="556"/>
      <c r="Q29" s="557"/>
      <c r="R29" s="556"/>
      <c r="S29" s="556"/>
      <c r="T29" s="556"/>
      <c r="U29" s="556"/>
      <c r="V29" s="556"/>
      <c r="W29" s="555"/>
      <c r="X29" s="555"/>
      <c r="Y29" s="555"/>
      <c r="Z29" s="555"/>
      <c r="AA29" s="555"/>
      <c r="AB29" s="555"/>
      <c r="AC29" s="555"/>
      <c r="AD29" s="555"/>
      <c r="AE29" s="555"/>
      <c r="AF29" s="555"/>
      <c r="AG29" s="555"/>
      <c r="AH29" s="555"/>
      <c r="AI29" s="555"/>
      <c r="AJ29" s="555"/>
      <c r="AK29" s="555"/>
      <c r="AL29" s="555"/>
      <c r="AM29" s="555"/>
      <c r="AN29" s="555"/>
      <c r="AO29" s="555"/>
      <c r="AP29" s="1070"/>
      <c r="AQ29" s="1070"/>
      <c r="AR29" s="1070"/>
      <c r="AS29" s="555"/>
      <c r="AT29" s="588"/>
    </row>
    <row r="30" spans="2:53" s="568" customFormat="1" x14ac:dyDescent="0.2">
      <c r="B30" s="589"/>
      <c r="C30" s="589"/>
      <c r="D30" s="589"/>
      <c r="E30" s="589"/>
      <c r="F30" s="589"/>
      <c r="G30" s="589"/>
      <c r="H30" s="556"/>
      <c r="I30" s="556"/>
      <c r="J30" s="556"/>
      <c r="K30" s="556"/>
      <c r="L30" s="556"/>
      <c r="M30" s="556"/>
      <c r="N30" s="556"/>
      <c r="O30" s="556"/>
      <c r="P30" s="556"/>
      <c r="Q30" s="557"/>
      <c r="R30" s="556"/>
      <c r="S30" s="556"/>
      <c r="T30" s="556"/>
      <c r="U30" s="556"/>
      <c r="V30" s="556"/>
      <c r="W30" s="555"/>
      <c r="X30" s="555"/>
      <c r="Y30" s="555"/>
      <c r="Z30" s="555"/>
      <c r="AA30" s="555"/>
      <c r="AB30" s="555"/>
      <c r="AC30" s="555"/>
      <c r="AD30" s="555"/>
      <c r="AE30" s="555"/>
      <c r="AF30" s="555"/>
      <c r="AG30" s="555"/>
      <c r="AH30" s="555"/>
      <c r="AI30" s="555"/>
      <c r="AJ30" s="555"/>
      <c r="AK30" s="555"/>
      <c r="AL30" s="555"/>
      <c r="AM30" s="555"/>
      <c r="AN30" s="555"/>
      <c r="AO30" s="555"/>
      <c r="AP30" s="1070"/>
      <c r="AQ30" s="1070"/>
      <c r="AR30" s="1070"/>
      <c r="AS30" s="555"/>
      <c r="AT30" s="588"/>
    </row>
    <row r="31" spans="2:53" s="568" customFormat="1" x14ac:dyDescent="0.2">
      <c r="B31" s="589"/>
      <c r="C31" s="589"/>
      <c r="D31" s="589"/>
      <c r="E31" s="589"/>
      <c r="F31" s="589"/>
      <c r="G31" s="589"/>
      <c r="H31" s="556"/>
      <c r="I31" s="556"/>
      <c r="J31" s="556"/>
      <c r="K31" s="556"/>
      <c r="L31" s="556"/>
      <c r="M31" s="556"/>
      <c r="N31" s="556"/>
      <c r="O31" s="556"/>
      <c r="P31" s="557"/>
      <c r="Q31" s="557"/>
      <c r="R31" s="557"/>
      <c r="S31" s="557"/>
      <c r="T31" s="557"/>
      <c r="U31" s="557"/>
      <c r="V31" s="557"/>
      <c r="W31" s="557"/>
      <c r="X31" s="557"/>
      <c r="Y31" s="557"/>
      <c r="Z31" s="557"/>
      <c r="AA31" s="557"/>
      <c r="AB31" s="557"/>
      <c r="AC31" s="555"/>
      <c r="AD31" s="555"/>
      <c r="AE31" s="555"/>
      <c r="AF31" s="555"/>
      <c r="AG31" s="555"/>
      <c r="AH31" s="555"/>
      <c r="AI31" s="555"/>
      <c r="AJ31" s="555"/>
      <c r="AK31" s="555"/>
      <c r="AL31" s="555"/>
      <c r="AM31" s="555"/>
      <c r="AN31" s="555"/>
      <c r="AO31" s="555"/>
      <c r="AP31" s="555"/>
      <c r="AQ31" s="555"/>
      <c r="AR31" s="555"/>
      <c r="AS31" s="555"/>
      <c r="AT31" s="588"/>
    </row>
    <row r="32" spans="2:53" s="568" customFormat="1" x14ac:dyDescent="0.2">
      <c r="B32" s="558"/>
      <c r="C32" s="557"/>
      <c r="D32" s="557"/>
      <c r="E32" s="557"/>
      <c r="F32" s="557"/>
      <c r="G32" s="557"/>
      <c r="H32" s="557"/>
      <c r="I32" s="557"/>
      <c r="J32" s="557"/>
      <c r="K32" s="557"/>
      <c r="L32" s="557"/>
      <c r="M32" s="557"/>
      <c r="N32" s="557"/>
      <c r="O32" s="557"/>
      <c r="P32" s="556"/>
      <c r="Q32" s="557"/>
      <c r="R32" s="556"/>
      <c r="S32" s="556"/>
      <c r="T32" s="558"/>
      <c r="U32" s="556"/>
      <c r="V32" s="556"/>
      <c r="W32" s="557"/>
      <c r="X32" s="558"/>
      <c r="Y32" s="558"/>
      <c r="Z32" s="558"/>
      <c r="AA32" s="558"/>
      <c r="AB32" s="558"/>
      <c r="AC32" s="557"/>
      <c r="AD32" s="557"/>
      <c r="AE32" s="557"/>
      <c r="AF32" s="557"/>
      <c r="AG32" s="558"/>
      <c r="AH32" s="558"/>
      <c r="AI32" s="558"/>
      <c r="AJ32" s="558"/>
      <c r="AK32" s="558"/>
      <c r="AL32" s="558"/>
      <c r="AM32" s="558"/>
      <c r="AN32" s="558"/>
      <c r="AO32" s="558"/>
      <c r="AP32" s="558"/>
      <c r="AQ32" s="558"/>
      <c r="AR32" s="558"/>
      <c r="AS32" s="558"/>
    </row>
    <row r="33" spans="2:48" s="568" customFormat="1" ht="13.5" customHeight="1" x14ac:dyDescent="0.2">
      <c r="B33" s="589"/>
      <c r="C33" s="589"/>
      <c r="D33" s="589"/>
      <c r="E33" s="589"/>
      <c r="F33" s="589"/>
      <c r="G33" s="589"/>
      <c r="H33" s="556"/>
      <c r="I33" s="556"/>
      <c r="J33" s="556"/>
      <c r="K33" s="556"/>
      <c r="L33" s="556"/>
      <c r="M33" s="556"/>
      <c r="N33" s="556"/>
      <c r="O33" s="556"/>
      <c r="P33" s="556"/>
      <c r="Q33" s="557"/>
      <c r="R33" s="556"/>
      <c r="S33" s="556"/>
      <c r="T33" s="556"/>
      <c r="U33" s="556"/>
      <c r="V33" s="556"/>
      <c r="W33" s="555"/>
      <c r="X33" s="555"/>
      <c r="Y33" s="555"/>
      <c r="Z33" s="555"/>
      <c r="AA33" s="555"/>
      <c r="AB33" s="555"/>
      <c r="AC33" s="558"/>
      <c r="AD33" s="558"/>
      <c r="AE33" s="558"/>
      <c r="AF33" s="558"/>
      <c r="AG33" s="558"/>
      <c r="AH33" s="558"/>
      <c r="AI33" s="558"/>
      <c r="AJ33" s="558"/>
      <c r="AK33" s="558"/>
      <c r="AL33" s="558"/>
      <c r="AM33" s="558"/>
      <c r="AN33" s="558"/>
      <c r="AO33" s="558"/>
      <c r="AP33" s="558"/>
      <c r="AQ33" s="558"/>
      <c r="AR33" s="558"/>
      <c r="AS33" s="558"/>
      <c r="AT33" s="588"/>
    </row>
    <row r="34" spans="2:48" s="568" customFormat="1" x14ac:dyDescent="0.2">
      <c r="B34" s="589"/>
      <c r="C34" s="589"/>
      <c r="D34" s="589"/>
      <c r="E34" s="589"/>
      <c r="F34" s="589"/>
      <c r="G34" s="589"/>
      <c r="H34" s="556">
        <v>23</v>
      </c>
      <c r="I34" s="556">
        <v>1</v>
      </c>
      <c r="J34" s="556"/>
      <c r="K34" s="556"/>
      <c r="L34" s="556"/>
      <c r="M34" s="556"/>
      <c r="N34" s="556"/>
      <c r="O34" s="556"/>
      <c r="P34" s="590"/>
      <c r="Q34" s="591"/>
      <c r="R34" s="590"/>
      <c r="S34" s="590"/>
      <c r="T34" s="590"/>
      <c r="U34" s="590"/>
      <c r="V34" s="590"/>
      <c r="W34" s="592"/>
      <c r="X34" s="592"/>
      <c r="Y34" s="592"/>
      <c r="Z34" s="592"/>
      <c r="AA34" s="592"/>
      <c r="AB34" s="592"/>
      <c r="AC34" s="592"/>
      <c r="AD34" s="592"/>
      <c r="AE34" s="592"/>
      <c r="AF34" s="592"/>
      <c r="AG34" s="592"/>
      <c r="AH34" s="592"/>
      <c r="AI34" s="592"/>
      <c r="AJ34" s="592"/>
      <c r="AK34" s="592"/>
      <c r="AL34" s="592"/>
      <c r="AM34" s="555"/>
      <c r="AN34" s="555"/>
      <c r="AO34" s="555"/>
      <c r="AP34" s="555"/>
      <c r="AQ34" s="555"/>
      <c r="AR34" s="555"/>
      <c r="AS34" s="555"/>
      <c r="AT34" s="588"/>
    </row>
    <row r="35" spans="2:48" s="568" customFormat="1" ht="14.4" x14ac:dyDescent="0.2">
      <c r="B35" s="589"/>
      <c r="C35" s="589"/>
      <c r="D35" s="589"/>
      <c r="E35" s="589"/>
      <c r="F35" s="589"/>
      <c r="G35" s="589"/>
      <c r="H35" s="556">
        <v>24</v>
      </c>
      <c r="I35" s="556">
        <v>2</v>
      </c>
      <c r="J35" s="556"/>
      <c r="K35" s="556"/>
      <c r="L35" s="556"/>
      <c r="M35" s="556"/>
      <c r="N35" s="556"/>
      <c r="O35" s="556"/>
      <c r="P35" s="590"/>
      <c r="Q35" s="593" t="s">
        <v>792</v>
      </c>
      <c r="R35" s="594"/>
      <c r="S35" s="594"/>
      <c r="T35" s="594"/>
      <c r="U35" s="594"/>
      <c r="V35" s="594"/>
      <c r="W35" s="595"/>
      <c r="X35" s="595"/>
      <c r="Y35" s="595"/>
      <c r="Z35" s="595"/>
      <c r="AA35" s="595"/>
      <c r="AB35" s="595"/>
      <c r="AC35" s="592"/>
      <c r="AD35" s="592"/>
      <c r="AE35" s="592"/>
      <c r="AF35" s="592"/>
      <c r="AG35" s="592"/>
      <c r="AH35" s="592"/>
      <c r="AI35" s="592"/>
      <c r="AJ35" s="592"/>
      <c r="AK35" s="592"/>
      <c r="AL35" s="592"/>
      <c r="AM35" s="555"/>
      <c r="AN35" s="555"/>
      <c r="AO35" s="555"/>
      <c r="AP35" s="555"/>
      <c r="AQ35" s="555"/>
      <c r="AR35" s="555"/>
      <c r="AS35" s="555"/>
      <c r="AT35" s="588"/>
    </row>
    <row r="36" spans="2:48" s="568" customFormat="1" ht="14.4" x14ac:dyDescent="0.2">
      <c r="B36" s="589"/>
      <c r="C36" s="589"/>
      <c r="D36" s="589"/>
      <c r="E36" s="589"/>
      <c r="F36" s="589"/>
      <c r="G36" s="589"/>
      <c r="H36" s="556">
        <v>25</v>
      </c>
      <c r="I36" s="556">
        <v>3</v>
      </c>
      <c r="J36" s="556"/>
      <c r="K36" s="556"/>
      <c r="L36" s="556"/>
      <c r="M36" s="556"/>
      <c r="N36" s="556"/>
      <c r="O36" s="556"/>
      <c r="P36" s="590"/>
      <c r="Q36" s="593" t="s">
        <v>793</v>
      </c>
      <c r="R36" s="594"/>
      <c r="S36" s="594"/>
      <c r="T36" s="594"/>
      <c r="U36" s="594"/>
      <c r="V36" s="594"/>
      <c r="W36" s="595"/>
      <c r="X36" s="595"/>
      <c r="Y36" s="595"/>
      <c r="Z36" s="595"/>
      <c r="AA36" s="595"/>
      <c r="AB36" s="595"/>
      <c r="AC36" s="592"/>
      <c r="AD36" s="592"/>
      <c r="AE36" s="592"/>
      <c r="AF36" s="592"/>
      <c r="AG36" s="592"/>
      <c r="AH36" s="592"/>
      <c r="AI36" s="592"/>
      <c r="AJ36" s="592"/>
      <c r="AK36" s="592"/>
      <c r="AL36" s="592"/>
      <c r="AM36" s="555"/>
      <c r="AN36" s="555"/>
      <c r="AO36" s="555"/>
      <c r="AP36" s="555"/>
      <c r="AQ36" s="555"/>
      <c r="AR36" s="555"/>
      <c r="AS36" s="555"/>
      <c r="AT36" s="588"/>
    </row>
    <row r="37" spans="2:48" s="568" customFormat="1" ht="14.4" x14ac:dyDescent="0.2">
      <c r="B37" s="589"/>
      <c r="C37" s="589"/>
      <c r="D37" s="589"/>
      <c r="E37" s="589"/>
      <c r="F37" s="589"/>
      <c r="G37" s="589"/>
      <c r="H37" s="556"/>
      <c r="I37" s="556">
        <v>4</v>
      </c>
      <c r="J37" s="556"/>
      <c r="K37" s="556"/>
      <c r="L37" s="556"/>
      <c r="M37" s="556"/>
      <c r="N37" s="556"/>
      <c r="O37" s="556"/>
      <c r="P37" s="590"/>
      <c r="Q37" s="593" t="s">
        <v>794</v>
      </c>
      <c r="R37" s="594"/>
      <c r="S37" s="594"/>
      <c r="T37" s="594"/>
      <c r="U37" s="594"/>
      <c r="V37" s="594"/>
      <c r="W37" s="596"/>
      <c r="X37" s="595"/>
      <c r="Y37" s="595"/>
      <c r="Z37" s="595"/>
      <c r="AA37" s="595"/>
      <c r="AB37" s="595"/>
      <c r="AC37" s="592"/>
      <c r="AD37" s="592"/>
      <c r="AE37" s="592"/>
      <c r="AF37" s="592"/>
      <c r="AG37" s="592"/>
      <c r="AH37" s="592"/>
      <c r="AI37" s="592"/>
      <c r="AJ37" s="592"/>
      <c r="AK37" s="592"/>
      <c r="AL37" s="592"/>
      <c r="AM37" s="555"/>
      <c r="AN37" s="555"/>
      <c r="AO37" s="555"/>
      <c r="AP37" s="555"/>
      <c r="AQ37" s="555"/>
      <c r="AR37" s="555"/>
      <c r="AS37" s="555"/>
      <c r="AT37" s="588"/>
    </row>
    <row r="38" spans="2:48" s="568" customFormat="1" ht="14.4" x14ac:dyDescent="0.2">
      <c r="B38" s="589"/>
      <c r="C38" s="589"/>
      <c r="D38" s="589"/>
      <c r="E38" s="589"/>
      <c r="F38" s="589"/>
      <c r="G38" s="589"/>
      <c r="H38" s="556"/>
      <c r="I38" s="556">
        <v>5</v>
      </c>
      <c r="J38" s="556"/>
      <c r="K38" s="556"/>
      <c r="L38" s="556"/>
      <c r="M38" s="556"/>
      <c r="N38" s="556"/>
      <c r="O38" s="556"/>
      <c r="P38" s="590"/>
      <c r="Q38" s="593"/>
      <c r="R38" s="594"/>
      <c r="S38" s="594"/>
      <c r="T38" s="594"/>
      <c r="U38" s="594"/>
      <c r="V38" s="594"/>
      <c r="W38" s="596"/>
      <c r="X38" s="595"/>
      <c r="Y38" s="595"/>
      <c r="Z38" s="595"/>
      <c r="AA38" s="595"/>
      <c r="AB38" s="595"/>
      <c r="AC38" s="592"/>
      <c r="AD38" s="592"/>
      <c r="AE38" s="592"/>
      <c r="AF38" s="592"/>
      <c r="AG38" s="592"/>
      <c r="AH38" s="592"/>
      <c r="AI38" s="592"/>
      <c r="AJ38" s="592"/>
      <c r="AK38" s="592"/>
      <c r="AL38" s="592"/>
      <c r="AM38" s="555"/>
      <c r="AN38" s="555"/>
      <c r="AO38" s="555"/>
      <c r="AP38" s="555"/>
      <c r="AQ38" s="555"/>
      <c r="AR38" s="555"/>
      <c r="AS38" s="555"/>
      <c r="AT38" s="588"/>
    </row>
    <row r="39" spans="2:48" s="568" customFormat="1" x14ac:dyDescent="0.2">
      <c r="B39" s="589"/>
      <c r="C39" s="589"/>
      <c r="D39" s="589"/>
      <c r="E39" s="589"/>
      <c r="F39" s="589"/>
      <c r="G39" s="589"/>
      <c r="H39" s="556"/>
      <c r="I39" s="556">
        <v>6</v>
      </c>
      <c r="J39" s="556"/>
      <c r="K39" s="556"/>
      <c r="L39" s="556"/>
      <c r="M39" s="556"/>
      <c r="N39" s="556"/>
      <c r="O39" s="556"/>
      <c r="P39" s="591"/>
      <c r="Q39" s="591"/>
      <c r="R39" s="591"/>
      <c r="S39" s="591"/>
      <c r="T39" s="591"/>
      <c r="U39" s="591"/>
      <c r="V39" s="591"/>
      <c r="W39" s="591"/>
      <c r="X39" s="591"/>
      <c r="Y39" s="591"/>
      <c r="Z39" s="591"/>
      <c r="AA39" s="591"/>
      <c r="AB39" s="591"/>
      <c r="AC39" s="592"/>
      <c r="AD39" s="592"/>
      <c r="AE39" s="592"/>
      <c r="AF39" s="592"/>
      <c r="AG39" s="592"/>
      <c r="AH39" s="592"/>
      <c r="AI39" s="592"/>
      <c r="AJ39" s="592"/>
      <c r="AK39" s="592"/>
      <c r="AL39" s="592"/>
      <c r="AM39" s="555"/>
      <c r="AN39" s="555"/>
      <c r="AO39" s="555"/>
      <c r="AP39" s="555"/>
      <c r="AQ39" s="555"/>
      <c r="AR39" s="555"/>
      <c r="AS39" s="555"/>
      <c r="AT39" s="588"/>
    </row>
    <row r="40" spans="2:48" s="568" customFormat="1" x14ac:dyDescent="0.2">
      <c r="B40" s="589"/>
      <c r="C40" s="589"/>
      <c r="D40" s="589"/>
      <c r="E40" s="589"/>
      <c r="F40" s="558"/>
      <c r="G40" s="558"/>
      <c r="H40" s="557"/>
      <c r="I40" s="556">
        <v>7</v>
      </c>
      <c r="J40" s="557"/>
      <c r="K40" s="557"/>
      <c r="L40" s="557"/>
      <c r="M40" s="557"/>
      <c r="N40" s="557"/>
      <c r="O40" s="557"/>
      <c r="P40" s="591"/>
      <c r="Q40" s="591"/>
      <c r="R40" s="591"/>
      <c r="S40" s="591"/>
      <c r="T40" s="591"/>
      <c r="U40" s="591"/>
      <c r="V40" s="591"/>
      <c r="W40" s="591"/>
      <c r="X40" s="591"/>
      <c r="Y40" s="591"/>
      <c r="Z40" s="591"/>
      <c r="AA40" s="591"/>
      <c r="AB40" s="591"/>
      <c r="AC40" s="591"/>
      <c r="AD40" s="591"/>
      <c r="AE40" s="591"/>
      <c r="AF40" s="591"/>
      <c r="AG40" s="591"/>
      <c r="AH40" s="591"/>
      <c r="AI40" s="590"/>
      <c r="AJ40" s="590"/>
      <c r="AK40" s="590"/>
      <c r="AL40" s="590"/>
      <c r="AM40" s="556"/>
      <c r="AN40" s="557"/>
      <c r="AO40" s="556"/>
      <c r="AP40" s="556"/>
      <c r="AQ40" s="556"/>
      <c r="AR40" s="556"/>
      <c r="AS40" s="556"/>
      <c r="AT40" s="567"/>
      <c r="AU40" s="567"/>
      <c r="AV40" s="567"/>
    </row>
    <row r="41" spans="2:48" s="568" customFormat="1" x14ac:dyDescent="0.2">
      <c r="B41" s="558"/>
      <c r="C41" s="558"/>
      <c r="D41" s="558"/>
      <c r="E41" s="558"/>
      <c r="F41" s="558"/>
      <c r="G41" s="558"/>
      <c r="H41" s="557"/>
      <c r="I41" s="556">
        <v>8</v>
      </c>
      <c r="J41" s="557"/>
      <c r="K41" s="557"/>
      <c r="L41" s="557"/>
      <c r="M41" s="557"/>
      <c r="N41" s="557"/>
      <c r="O41" s="557"/>
      <c r="P41" s="591"/>
      <c r="Q41" s="590"/>
      <c r="R41" s="590"/>
      <c r="S41" s="590"/>
      <c r="T41" s="592"/>
      <c r="U41" s="591"/>
      <c r="V41" s="591"/>
      <c r="W41" s="1220"/>
      <c r="X41" s="1220"/>
      <c r="Y41" s="1220"/>
      <c r="Z41" s="591"/>
      <c r="AA41" s="591"/>
      <c r="AB41" s="591"/>
      <c r="AC41" s="592" t="s">
        <v>795</v>
      </c>
      <c r="AD41" s="591"/>
      <c r="AE41" s="591"/>
      <c r="AF41" s="591"/>
      <c r="AG41" s="591"/>
      <c r="AH41" s="591"/>
      <c r="AI41" s="591"/>
      <c r="AJ41" s="591"/>
      <c r="AK41" s="591"/>
      <c r="AL41" s="591" t="e">
        <f>Y20/AK21</f>
        <v>#VALUE!</v>
      </c>
      <c r="AM41" s="557"/>
      <c r="AN41" s="557"/>
      <c r="AO41" s="557"/>
      <c r="AP41" s="557"/>
      <c r="AQ41" s="557"/>
      <c r="AR41" s="558"/>
      <c r="AS41" s="558"/>
    </row>
    <row r="42" spans="2:48" s="568" customFormat="1" x14ac:dyDescent="0.2">
      <c r="B42" s="558"/>
      <c r="C42" s="558"/>
      <c r="D42" s="558"/>
      <c r="E42" s="558"/>
      <c r="F42" s="558"/>
      <c r="G42" s="558"/>
      <c r="H42" s="557"/>
      <c r="I42" s="556">
        <v>9</v>
      </c>
      <c r="J42" s="557"/>
      <c r="K42" s="557"/>
      <c r="L42" s="557"/>
      <c r="M42" s="557"/>
      <c r="N42" s="557"/>
      <c r="O42" s="557"/>
      <c r="P42" s="590"/>
      <c r="Q42" s="590"/>
      <c r="R42" s="590"/>
      <c r="S42" s="590"/>
      <c r="T42" s="597"/>
      <c r="U42" s="592"/>
      <c r="V42" s="592"/>
      <c r="W42" s="592"/>
      <c r="X42" s="592"/>
      <c r="Y42" s="592"/>
      <c r="Z42" s="592"/>
      <c r="AA42" s="592"/>
      <c r="AB42" s="592"/>
      <c r="AC42" s="591"/>
      <c r="AD42" s="591"/>
      <c r="AE42" s="591"/>
      <c r="AF42" s="591"/>
      <c r="AG42" s="591"/>
      <c r="AH42" s="591"/>
      <c r="AI42" s="591"/>
      <c r="AJ42" s="591"/>
      <c r="AK42" s="591"/>
      <c r="AL42" s="591"/>
      <c r="AM42" s="557"/>
      <c r="AN42" s="557"/>
      <c r="AO42" s="557"/>
      <c r="AP42" s="557"/>
      <c r="AQ42" s="557"/>
      <c r="AR42" s="557"/>
      <c r="AS42" s="557"/>
      <c r="AT42" s="567"/>
    </row>
    <row r="43" spans="2:48" s="568" customFormat="1" x14ac:dyDescent="0.2">
      <c r="B43" s="589"/>
      <c r="C43" s="589"/>
      <c r="D43" s="589"/>
      <c r="E43" s="589"/>
      <c r="F43" s="589"/>
      <c r="G43" s="589"/>
      <c r="H43" s="556"/>
      <c r="I43" s="556">
        <v>10</v>
      </c>
      <c r="J43" s="556"/>
      <c r="K43" s="556"/>
      <c r="L43" s="556"/>
      <c r="M43" s="556"/>
      <c r="N43" s="556"/>
      <c r="O43" s="556"/>
      <c r="P43" s="590"/>
      <c r="Q43" s="590"/>
      <c r="R43" s="598"/>
      <c r="S43" s="590"/>
      <c r="T43" s="597"/>
      <c r="U43" s="592"/>
      <c r="V43" s="1213"/>
      <c r="W43" s="1213"/>
      <c r="X43" s="1213"/>
      <c r="Y43" s="1213"/>
      <c r="Z43" s="1213"/>
      <c r="AA43" s="599"/>
      <c r="AB43" s="599"/>
      <c r="AC43" s="599"/>
      <c r="AD43" s="599"/>
      <c r="AE43" s="599"/>
      <c r="AF43" s="590"/>
      <c r="AG43" s="590"/>
      <c r="AH43" s="590"/>
      <c r="AI43" s="590"/>
      <c r="AJ43" s="590"/>
      <c r="AK43" s="591"/>
      <c r="AL43" s="591"/>
      <c r="AM43" s="556"/>
      <c r="AN43" s="556"/>
      <c r="AO43" s="556"/>
      <c r="AP43" s="556"/>
      <c r="AQ43" s="556"/>
      <c r="AR43" s="556"/>
      <c r="AS43" s="556"/>
      <c r="AT43" s="588"/>
    </row>
    <row r="44" spans="2:48" s="568" customFormat="1" ht="18" customHeight="1" x14ac:dyDescent="0.2">
      <c r="B44" s="589"/>
      <c r="C44" s="589"/>
      <c r="D44" s="589"/>
      <c r="E44" s="589"/>
      <c r="F44" s="589"/>
      <c r="G44" s="589"/>
      <c r="H44" s="556"/>
      <c r="I44" s="556">
        <v>11</v>
      </c>
      <c r="J44" s="556"/>
      <c r="K44" s="556"/>
      <c r="L44" s="556"/>
      <c r="M44" s="556"/>
      <c r="N44" s="556"/>
      <c r="O44" s="556"/>
      <c r="P44" s="556"/>
      <c r="Q44" s="557"/>
      <c r="R44" s="555"/>
      <c r="S44" s="557"/>
      <c r="T44" s="557"/>
      <c r="U44" s="557"/>
      <c r="V44" s="1214"/>
      <c r="W44" s="1214"/>
      <c r="X44" s="1214"/>
      <c r="Y44" s="1214"/>
      <c r="Z44" s="1214"/>
      <c r="AA44" s="600"/>
      <c r="AB44" s="600"/>
      <c r="AC44" s="600"/>
      <c r="AD44" s="600"/>
      <c r="AE44" s="600"/>
      <c r="AF44" s="555"/>
      <c r="AG44" s="555"/>
      <c r="AH44" s="555"/>
      <c r="AI44" s="555"/>
      <c r="AJ44" s="555"/>
      <c r="AK44" s="556"/>
      <c r="AL44" s="556"/>
      <c r="AM44" s="556"/>
      <c r="AN44" s="556"/>
      <c r="AO44" s="556"/>
      <c r="AP44" s="556"/>
      <c r="AQ44" s="556"/>
      <c r="AR44" s="556"/>
      <c r="AS44" s="556"/>
      <c r="AT44" s="588"/>
    </row>
    <row r="45" spans="2:48" s="568" customFormat="1" x14ac:dyDescent="0.2">
      <c r="B45" s="589"/>
      <c r="C45" s="589"/>
      <c r="D45" s="589"/>
      <c r="E45" s="589"/>
      <c r="F45" s="589"/>
      <c r="G45" s="589"/>
      <c r="H45" s="556"/>
      <c r="I45" s="556">
        <v>12</v>
      </c>
      <c r="J45" s="556"/>
      <c r="K45" s="556"/>
      <c r="L45" s="556"/>
      <c r="M45" s="556"/>
      <c r="N45" s="556"/>
      <c r="O45" s="556"/>
      <c r="P45" s="557"/>
      <c r="Q45" s="557"/>
      <c r="R45" s="555"/>
      <c r="S45" s="557"/>
      <c r="T45" s="557"/>
      <c r="U45" s="557"/>
      <c r="V45" s="1214"/>
      <c r="W45" s="1214"/>
      <c r="X45" s="1214"/>
      <c r="Y45" s="1214"/>
      <c r="Z45" s="1214"/>
      <c r="AA45" s="600"/>
      <c r="AB45" s="600"/>
      <c r="AC45" s="600"/>
      <c r="AD45" s="600"/>
      <c r="AE45" s="600"/>
      <c r="AF45" s="555"/>
      <c r="AG45" s="555"/>
      <c r="AH45" s="555"/>
      <c r="AI45" s="555"/>
      <c r="AJ45" s="555"/>
      <c r="AK45" s="556"/>
      <c r="AL45" s="556"/>
      <c r="AM45" s="556"/>
      <c r="AN45" s="556"/>
      <c r="AO45" s="556"/>
      <c r="AP45" s="556"/>
      <c r="AQ45" s="556"/>
      <c r="AR45" s="556"/>
      <c r="AS45" s="556"/>
      <c r="AT45" s="588"/>
    </row>
    <row r="46" spans="2:48" s="568" customFormat="1" x14ac:dyDescent="0.2">
      <c r="B46" s="558"/>
      <c r="C46" s="558"/>
      <c r="D46" s="558"/>
      <c r="E46" s="558"/>
      <c r="F46" s="558"/>
      <c r="G46" s="558"/>
      <c r="H46" s="557"/>
      <c r="I46" s="556"/>
      <c r="J46" s="557"/>
      <c r="K46" s="557"/>
      <c r="L46" s="557"/>
      <c r="M46" s="557"/>
      <c r="N46" s="557"/>
      <c r="O46" s="557"/>
      <c r="P46" s="557"/>
      <c r="Q46" s="557"/>
      <c r="R46" s="555"/>
      <c r="S46" s="557"/>
      <c r="T46" s="557"/>
      <c r="U46" s="557"/>
      <c r="V46" s="1214"/>
      <c r="W46" s="1214"/>
      <c r="X46" s="1214"/>
      <c r="Y46" s="1214"/>
      <c r="Z46" s="1214"/>
      <c r="AA46" s="600"/>
      <c r="AB46" s="600"/>
      <c r="AC46" s="600"/>
      <c r="AD46" s="600"/>
      <c r="AE46" s="600"/>
      <c r="AF46" s="557"/>
      <c r="AG46" s="557"/>
      <c r="AH46" s="557"/>
      <c r="AI46" s="557"/>
      <c r="AJ46" s="557"/>
      <c r="AK46" s="557"/>
      <c r="AL46" s="557"/>
      <c r="AM46" s="557"/>
      <c r="AN46" s="557"/>
      <c r="AO46" s="557"/>
      <c r="AP46" s="557"/>
      <c r="AQ46" s="557"/>
      <c r="AR46" s="557"/>
      <c r="AS46" s="557"/>
      <c r="AT46" s="567"/>
    </row>
    <row r="47" spans="2:48" s="568" customFormat="1" x14ac:dyDescent="0.2">
      <c r="B47" s="558"/>
      <c r="C47" s="558"/>
      <c r="D47" s="558"/>
      <c r="E47" s="558"/>
      <c r="F47" s="558"/>
      <c r="G47" s="558"/>
      <c r="H47" s="557"/>
      <c r="I47" s="556"/>
      <c r="J47" s="557"/>
      <c r="K47" s="557"/>
      <c r="L47" s="557"/>
      <c r="M47" s="557"/>
      <c r="N47" s="557"/>
      <c r="O47" s="557"/>
      <c r="P47" s="557"/>
      <c r="Q47" s="557"/>
      <c r="R47" s="557"/>
      <c r="S47" s="557"/>
      <c r="T47" s="557"/>
      <c r="U47" s="557"/>
      <c r="V47" s="1214"/>
      <c r="W47" s="1214"/>
      <c r="X47" s="1214"/>
      <c r="Y47" s="1214"/>
      <c r="Z47" s="1214"/>
      <c r="AA47" s="600"/>
      <c r="AB47" s="600"/>
      <c r="AC47" s="600"/>
      <c r="AD47" s="600"/>
      <c r="AE47" s="600"/>
      <c r="AF47" s="557"/>
      <c r="AG47" s="557"/>
      <c r="AH47" s="557"/>
      <c r="AI47" s="557"/>
      <c r="AJ47" s="557"/>
      <c r="AK47" s="557"/>
      <c r="AL47" s="557"/>
      <c r="AM47" s="557"/>
      <c r="AN47" s="557"/>
      <c r="AO47" s="557"/>
      <c r="AP47" s="557"/>
      <c r="AQ47" s="557"/>
      <c r="AR47" s="557"/>
      <c r="AS47" s="557"/>
      <c r="AT47" s="567"/>
    </row>
    <row r="48" spans="2:48" s="568" customFormat="1" x14ac:dyDescent="0.2">
      <c r="B48" s="558"/>
      <c r="C48" s="558"/>
      <c r="D48" s="558"/>
      <c r="E48" s="558"/>
      <c r="F48" s="557"/>
      <c r="G48" s="557"/>
      <c r="H48" s="557"/>
      <c r="I48" s="557"/>
      <c r="J48" s="557"/>
      <c r="K48" s="557"/>
      <c r="L48" s="557"/>
      <c r="M48" s="557"/>
      <c r="N48" s="557"/>
      <c r="O48" s="557"/>
      <c r="P48" s="557"/>
      <c r="Q48" s="557"/>
      <c r="R48" s="557"/>
      <c r="S48" s="557"/>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7"/>
      <c r="AS48" s="557"/>
      <c r="AT48" s="567"/>
    </row>
    <row r="49" spans="2:46" s="568" customFormat="1" x14ac:dyDescent="0.2">
      <c r="B49" s="558"/>
      <c r="C49" s="558"/>
      <c r="D49" s="558"/>
      <c r="E49" s="557"/>
      <c r="F49" s="557"/>
      <c r="G49" s="557"/>
      <c r="H49" s="557"/>
      <c r="I49" s="557"/>
      <c r="J49" s="557"/>
      <c r="K49" s="557"/>
      <c r="L49" s="557"/>
      <c r="M49" s="557"/>
      <c r="N49" s="557"/>
      <c r="O49" s="557"/>
      <c r="P49" s="557"/>
      <c r="Q49" s="557"/>
      <c r="R49" s="557"/>
      <c r="S49" s="557"/>
      <c r="T49" s="557"/>
      <c r="U49" s="557"/>
      <c r="V49" s="557"/>
      <c r="W49" s="557"/>
      <c r="X49" s="557"/>
      <c r="Y49" s="557"/>
      <c r="Z49" s="557"/>
      <c r="AA49" s="557"/>
      <c r="AB49" s="557"/>
      <c r="AC49" s="557"/>
      <c r="AD49" s="557"/>
      <c r="AE49" s="557"/>
      <c r="AF49" s="557"/>
      <c r="AG49" s="557"/>
      <c r="AH49" s="557"/>
      <c r="AI49" s="557"/>
      <c r="AJ49" s="557"/>
      <c r="AK49" s="558"/>
      <c r="AL49" s="558"/>
      <c r="AM49" s="558"/>
      <c r="AN49" s="558"/>
      <c r="AO49" s="557"/>
      <c r="AP49" s="557"/>
      <c r="AQ49" s="557"/>
      <c r="AR49" s="557"/>
      <c r="AS49" s="557"/>
      <c r="AT49" s="567"/>
    </row>
    <row r="50" spans="2:46" s="568" customFormat="1" x14ac:dyDescent="0.2">
      <c r="E50" s="567"/>
      <c r="F50" s="567"/>
      <c r="G50" s="567"/>
      <c r="H50" s="567"/>
      <c r="I50" s="567"/>
      <c r="J50" s="567"/>
      <c r="K50" s="567"/>
      <c r="L50" s="567"/>
      <c r="M50" s="567"/>
      <c r="N50" s="567"/>
      <c r="O50" s="567"/>
      <c r="P50" s="567"/>
      <c r="Q50" s="567"/>
      <c r="R50" s="567"/>
      <c r="S50" s="567"/>
      <c r="T50" s="567"/>
      <c r="U50" s="567"/>
      <c r="V50" s="567"/>
      <c r="W50" s="567"/>
      <c r="X50" s="567"/>
      <c r="Y50" s="567"/>
      <c r="Z50" s="567"/>
      <c r="AA50" s="567"/>
      <c r="AB50" s="567"/>
      <c r="AC50" s="567"/>
      <c r="AD50" s="567"/>
      <c r="AE50" s="567"/>
      <c r="AF50" s="567"/>
      <c r="AG50" s="567"/>
      <c r="AH50" s="567"/>
      <c r="AI50" s="567"/>
      <c r="AJ50" s="567"/>
      <c r="AO50" s="567"/>
      <c r="AP50" s="567"/>
      <c r="AQ50" s="567"/>
      <c r="AR50" s="567"/>
      <c r="AS50" s="567"/>
      <c r="AT50" s="567"/>
    </row>
    <row r="51" spans="2:46" s="568" customFormat="1" x14ac:dyDescent="0.2">
      <c r="C51" s="567"/>
      <c r="D51" s="567"/>
      <c r="E51" s="567"/>
      <c r="F51" s="567"/>
      <c r="G51" s="567"/>
      <c r="H51" s="567"/>
      <c r="I51" s="567"/>
      <c r="J51" s="567"/>
      <c r="K51" s="567"/>
      <c r="L51" s="567"/>
      <c r="M51" s="567"/>
      <c r="N51" s="567"/>
      <c r="O51" s="567"/>
      <c r="P51" s="567"/>
      <c r="Q51" s="567"/>
      <c r="R51" s="567"/>
      <c r="S51" s="567"/>
      <c r="T51" s="567"/>
      <c r="U51" s="567"/>
      <c r="V51" s="567"/>
      <c r="W51" s="567"/>
      <c r="X51" s="567"/>
      <c r="Y51" s="567"/>
      <c r="Z51" s="567"/>
      <c r="AA51" s="567"/>
      <c r="AB51" s="567"/>
      <c r="AC51" s="567"/>
      <c r="AD51" s="567"/>
      <c r="AE51" s="567"/>
      <c r="AF51" s="567"/>
      <c r="AG51" s="567"/>
      <c r="AH51" s="567"/>
      <c r="AI51" s="567"/>
      <c r="AJ51" s="567"/>
    </row>
    <row r="52" spans="2:46" s="568" customFormat="1" x14ac:dyDescent="0.2">
      <c r="C52" s="567"/>
      <c r="D52" s="567"/>
      <c r="E52" s="567"/>
      <c r="F52" s="567"/>
      <c r="G52" s="567"/>
      <c r="H52" s="567"/>
      <c r="I52" s="567"/>
      <c r="J52" s="567"/>
      <c r="K52" s="567"/>
      <c r="L52" s="567"/>
      <c r="M52" s="567"/>
      <c r="N52" s="567"/>
      <c r="O52" s="567"/>
      <c r="P52" s="567"/>
      <c r="Q52" s="567"/>
      <c r="R52" s="567"/>
      <c r="S52" s="567"/>
      <c r="T52" s="567"/>
      <c r="U52" s="567"/>
      <c r="V52" s="567"/>
      <c r="W52" s="567"/>
      <c r="X52" s="567"/>
      <c r="Y52" s="567"/>
      <c r="Z52" s="567"/>
      <c r="AA52" s="567"/>
      <c r="AB52" s="567"/>
      <c r="AC52" s="567"/>
      <c r="AD52" s="567"/>
      <c r="AE52" s="567"/>
      <c r="AF52" s="567"/>
      <c r="AG52" s="567"/>
      <c r="AH52" s="567"/>
      <c r="AI52" s="567"/>
      <c r="AJ52" s="567"/>
    </row>
    <row r="53" spans="2:46" s="568" customFormat="1" x14ac:dyDescent="0.2">
      <c r="C53" s="567"/>
      <c r="D53" s="567"/>
      <c r="E53" s="567"/>
      <c r="F53" s="567"/>
      <c r="G53" s="567"/>
      <c r="H53" s="567"/>
      <c r="I53" s="567"/>
      <c r="J53" s="567"/>
      <c r="K53" s="567"/>
      <c r="L53" s="567"/>
      <c r="M53" s="567"/>
      <c r="N53" s="567"/>
      <c r="O53" s="567"/>
      <c r="P53" s="567"/>
      <c r="Q53" s="567"/>
      <c r="R53" s="567"/>
      <c r="S53" s="567"/>
      <c r="T53" s="567"/>
      <c r="U53" s="567"/>
      <c r="V53" s="567"/>
      <c r="W53" s="567"/>
      <c r="X53" s="567"/>
      <c r="Y53" s="567"/>
      <c r="Z53" s="567"/>
      <c r="AA53" s="567"/>
      <c r="AB53" s="567"/>
      <c r="AC53" s="567"/>
      <c r="AD53" s="567"/>
      <c r="AE53" s="567"/>
      <c r="AF53" s="567"/>
      <c r="AG53" s="567"/>
      <c r="AH53" s="567"/>
      <c r="AI53" s="567"/>
      <c r="AJ53" s="567"/>
    </row>
    <row r="54" spans="2:46" s="568" customFormat="1" x14ac:dyDescent="0.2">
      <c r="C54" s="567"/>
      <c r="D54" s="567"/>
      <c r="E54" s="567"/>
      <c r="F54" s="567"/>
      <c r="G54" s="567"/>
      <c r="H54" s="567"/>
      <c r="I54" s="567"/>
      <c r="J54" s="567"/>
      <c r="K54" s="567"/>
      <c r="L54" s="567"/>
      <c r="M54" s="567"/>
      <c r="N54" s="567"/>
      <c r="O54" s="567"/>
      <c r="P54" s="567"/>
      <c r="Q54" s="567"/>
      <c r="R54" s="567"/>
      <c r="S54" s="567"/>
      <c r="T54" s="567"/>
      <c r="U54" s="567"/>
      <c r="V54" s="567"/>
      <c r="W54" s="567"/>
      <c r="X54" s="567"/>
      <c r="Y54" s="567"/>
      <c r="Z54" s="567"/>
      <c r="AA54" s="567"/>
      <c r="AB54" s="567"/>
      <c r="AC54" s="567"/>
      <c r="AD54" s="567"/>
      <c r="AE54" s="567"/>
      <c r="AF54" s="567"/>
      <c r="AG54" s="567"/>
      <c r="AH54" s="567"/>
      <c r="AI54" s="567"/>
      <c r="AJ54" s="567"/>
    </row>
    <row r="55" spans="2:46" s="568" customFormat="1" x14ac:dyDescent="0.2">
      <c r="C55" s="567"/>
      <c r="D55" s="567"/>
      <c r="E55" s="567"/>
      <c r="F55" s="567"/>
      <c r="G55" s="567"/>
      <c r="H55" s="567"/>
      <c r="I55" s="567"/>
      <c r="J55" s="567"/>
      <c r="K55" s="567"/>
      <c r="L55" s="567"/>
      <c r="M55" s="567"/>
      <c r="N55" s="567"/>
      <c r="O55" s="567"/>
      <c r="P55" s="567"/>
      <c r="Q55" s="567"/>
      <c r="R55" s="567"/>
      <c r="S55" s="567"/>
      <c r="T55" s="567"/>
      <c r="U55" s="567"/>
      <c r="V55" s="567"/>
      <c r="W55" s="567"/>
      <c r="X55" s="567"/>
      <c r="Y55" s="567"/>
      <c r="Z55" s="567"/>
      <c r="AA55" s="567"/>
      <c r="AB55" s="567"/>
      <c r="AC55" s="567"/>
      <c r="AD55" s="567"/>
      <c r="AE55" s="567"/>
      <c r="AF55" s="567"/>
      <c r="AG55" s="567"/>
      <c r="AH55" s="567"/>
      <c r="AI55" s="567"/>
      <c r="AJ55" s="567"/>
    </row>
    <row r="56" spans="2:46" s="568" customFormat="1" x14ac:dyDescent="0.2">
      <c r="C56" s="567"/>
      <c r="D56" s="567"/>
      <c r="E56" s="567"/>
      <c r="F56" s="567"/>
      <c r="G56" s="567"/>
      <c r="H56" s="567"/>
      <c r="I56" s="567"/>
      <c r="J56" s="567"/>
      <c r="K56" s="567"/>
      <c r="L56" s="567"/>
      <c r="M56" s="567"/>
      <c r="N56" s="567"/>
      <c r="O56" s="567"/>
      <c r="P56" s="567"/>
      <c r="Q56" s="567"/>
      <c r="R56" s="567"/>
      <c r="S56" s="567"/>
      <c r="T56" s="567"/>
      <c r="U56" s="567"/>
      <c r="V56" s="567"/>
      <c r="W56" s="567"/>
      <c r="X56" s="567"/>
      <c r="Y56" s="567"/>
      <c r="Z56" s="567"/>
      <c r="AA56" s="567"/>
      <c r="AB56" s="567"/>
      <c r="AC56" s="567"/>
      <c r="AD56" s="567"/>
      <c r="AE56" s="567"/>
      <c r="AF56" s="567"/>
      <c r="AG56" s="567"/>
      <c r="AH56" s="567"/>
      <c r="AI56" s="567"/>
      <c r="AJ56" s="567"/>
    </row>
    <row r="57" spans="2:46" s="568" customFormat="1" x14ac:dyDescent="0.2">
      <c r="C57" s="567"/>
      <c r="D57" s="567"/>
      <c r="E57" s="567"/>
      <c r="F57" s="567"/>
      <c r="G57" s="567"/>
      <c r="H57" s="567"/>
      <c r="I57" s="567"/>
      <c r="J57" s="567"/>
      <c r="K57" s="567"/>
      <c r="L57" s="567"/>
      <c r="M57" s="567"/>
      <c r="N57" s="567"/>
      <c r="O57" s="567"/>
      <c r="P57" s="567"/>
      <c r="Q57" s="567"/>
      <c r="R57" s="567"/>
      <c r="S57" s="567"/>
      <c r="T57" s="567"/>
      <c r="U57" s="567"/>
      <c r="V57" s="567"/>
      <c r="W57" s="567"/>
      <c r="X57" s="567"/>
      <c r="Y57" s="567"/>
      <c r="Z57" s="567"/>
      <c r="AA57" s="567"/>
      <c r="AB57" s="567"/>
      <c r="AC57" s="567"/>
      <c r="AD57" s="567"/>
      <c r="AE57" s="567"/>
      <c r="AF57" s="567"/>
      <c r="AG57" s="567"/>
      <c r="AH57" s="567"/>
      <c r="AI57" s="567"/>
      <c r="AJ57" s="567"/>
    </row>
    <row r="58" spans="2:46" s="568" customFormat="1" x14ac:dyDescent="0.2">
      <c r="C58" s="567"/>
      <c r="D58" s="567"/>
      <c r="E58" s="567"/>
      <c r="F58" s="567"/>
      <c r="G58" s="567"/>
      <c r="H58" s="567"/>
      <c r="I58" s="567"/>
      <c r="J58" s="567"/>
      <c r="K58" s="567"/>
      <c r="L58" s="567"/>
      <c r="M58" s="567"/>
      <c r="N58" s="567"/>
      <c r="O58" s="567"/>
      <c r="P58" s="567"/>
      <c r="Q58" s="567"/>
      <c r="R58" s="567"/>
      <c r="S58" s="567"/>
      <c r="T58" s="567"/>
      <c r="U58" s="567"/>
      <c r="V58" s="567"/>
      <c r="W58" s="567"/>
      <c r="X58" s="567"/>
      <c r="Y58" s="567"/>
      <c r="Z58" s="567"/>
      <c r="AA58" s="567"/>
      <c r="AB58" s="567"/>
      <c r="AC58" s="567"/>
      <c r="AD58" s="567"/>
      <c r="AE58" s="567"/>
      <c r="AF58" s="567"/>
      <c r="AG58" s="567"/>
      <c r="AH58" s="567"/>
      <c r="AI58" s="567"/>
      <c r="AJ58" s="567"/>
    </row>
    <row r="59" spans="2:46" s="568" customFormat="1" x14ac:dyDescent="0.2">
      <c r="C59" s="567"/>
      <c r="D59" s="567"/>
      <c r="E59" s="567"/>
      <c r="F59" s="567"/>
      <c r="G59" s="567"/>
      <c r="H59" s="567"/>
      <c r="I59" s="567"/>
      <c r="J59" s="567"/>
      <c r="K59" s="567"/>
      <c r="L59" s="567"/>
      <c r="M59" s="567"/>
      <c r="N59" s="567"/>
      <c r="O59" s="567"/>
      <c r="P59" s="567"/>
      <c r="Q59" s="567"/>
      <c r="R59" s="567"/>
      <c r="S59" s="567"/>
      <c r="T59" s="567"/>
      <c r="U59" s="567"/>
      <c r="V59" s="567"/>
      <c r="W59" s="567"/>
      <c r="X59" s="567"/>
      <c r="Y59" s="567"/>
      <c r="Z59" s="567"/>
      <c r="AA59" s="567"/>
      <c r="AB59" s="567"/>
      <c r="AC59" s="567"/>
      <c r="AD59" s="567"/>
      <c r="AE59" s="567"/>
      <c r="AF59" s="567"/>
      <c r="AG59" s="567"/>
      <c r="AH59" s="567"/>
    </row>
    <row r="60" spans="2:46" s="568" customFormat="1" x14ac:dyDescent="0.2">
      <c r="C60" s="567"/>
      <c r="D60" s="567"/>
      <c r="E60" s="567"/>
      <c r="F60" s="567"/>
      <c r="G60" s="567"/>
      <c r="H60" s="567"/>
      <c r="I60" s="567"/>
      <c r="J60" s="567"/>
      <c r="K60" s="567"/>
      <c r="L60" s="567"/>
      <c r="M60" s="567"/>
      <c r="N60" s="567"/>
      <c r="O60" s="567"/>
      <c r="P60" s="567"/>
      <c r="Q60" s="567"/>
      <c r="R60" s="567"/>
      <c r="S60" s="567"/>
      <c r="T60" s="567"/>
      <c r="U60" s="567"/>
      <c r="V60" s="567"/>
      <c r="W60" s="567"/>
      <c r="X60" s="567"/>
      <c r="Y60" s="567"/>
      <c r="Z60" s="567"/>
      <c r="AA60" s="567"/>
      <c r="AB60" s="567"/>
      <c r="AC60" s="567"/>
      <c r="AD60" s="567"/>
      <c r="AE60" s="567"/>
      <c r="AF60" s="567"/>
      <c r="AG60" s="567"/>
      <c r="AH60" s="567"/>
    </row>
    <row r="61" spans="2:46" s="568" customFormat="1" x14ac:dyDescent="0.2">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row>
    <row r="62" spans="2:46" s="568" customFormat="1" x14ac:dyDescent="0.2">
      <c r="C62" s="567"/>
      <c r="D62" s="567"/>
      <c r="E62" s="567"/>
      <c r="F62" s="567"/>
      <c r="G62" s="567"/>
      <c r="H62" s="567"/>
      <c r="I62" s="567"/>
      <c r="J62" s="567"/>
      <c r="K62" s="567"/>
      <c r="L62" s="567"/>
      <c r="M62" s="567"/>
      <c r="N62" s="567"/>
      <c r="O62" s="567"/>
      <c r="P62" s="567"/>
      <c r="Q62" s="567"/>
      <c r="R62" s="567"/>
      <c r="S62" s="567"/>
      <c r="T62" s="567"/>
      <c r="U62" s="567"/>
      <c r="V62" s="567"/>
      <c r="W62" s="567"/>
      <c r="X62" s="567"/>
      <c r="Y62" s="567"/>
      <c r="Z62" s="567"/>
      <c r="AA62" s="567"/>
      <c r="AB62" s="567"/>
      <c r="AC62" s="567"/>
      <c r="AD62" s="567"/>
      <c r="AE62" s="567"/>
      <c r="AF62" s="567"/>
      <c r="AG62" s="567"/>
      <c r="AH62" s="567"/>
    </row>
    <row r="63" spans="2:46" s="568" customFormat="1" x14ac:dyDescent="0.2">
      <c r="C63" s="567"/>
      <c r="D63" s="567"/>
      <c r="E63" s="567"/>
      <c r="F63" s="567"/>
      <c r="G63" s="567"/>
      <c r="H63" s="567"/>
      <c r="I63" s="567"/>
      <c r="J63" s="567"/>
      <c r="K63" s="567"/>
      <c r="L63" s="567"/>
      <c r="M63" s="567"/>
      <c r="N63" s="567"/>
      <c r="O63" s="567"/>
      <c r="P63" s="567"/>
      <c r="Q63" s="567"/>
      <c r="R63" s="567"/>
      <c r="S63" s="567"/>
      <c r="T63" s="567"/>
      <c r="U63" s="567"/>
      <c r="V63" s="567"/>
      <c r="W63" s="567"/>
      <c r="X63" s="567"/>
      <c r="Y63" s="567"/>
      <c r="Z63" s="567"/>
      <c r="AA63" s="567"/>
      <c r="AB63" s="567"/>
      <c r="AC63" s="567"/>
      <c r="AD63" s="567"/>
      <c r="AE63" s="567"/>
      <c r="AF63" s="567"/>
      <c r="AG63" s="567"/>
      <c r="AH63" s="567"/>
    </row>
    <row r="64" spans="2:46" s="568" customFormat="1" x14ac:dyDescent="0.2">
      <c r="C64" s="567"/>
      <c r="D64" s="567"/>
      <c r="E64" s="567"/>
      <c r="F64" s="567"/>
      <c r="G64" s="567"/>
      <c r="H64" s="567"/>
      <c r="I64" s="567"/>
      <c r="J64" s="567"/>
      <c r="K64" s="567"/>
      <c r="L64" s="567"/>
      <c r="M64" s="567"/>
      <c r="N64" s="567"/>
      <c r="O64" s="567"/>
      <c r="P64" s="567"/>
      <c r="Q64" s="567"/>
      <c r="R64" s="567"/>
      <c r="S64" s="567"/>
      <c r="T64" s="567"/>
      <c r="U64" s="567"/>
      <c r="V64" s="567"/>
      <c r="W64" s="567"/>
      <c r="X64" s="567"/>
      <c r="Y64" s="567"/>
      <c r="Z64" s="567"/>
      <c r="AA64" s="567"/>
      <c r="AB64" s="567"/>
      <c r="AC64" s="567"/>
      <c r="AD64" s="567"/>
      <c r="AE64" s="567"/>
      <c r="AF64" s="567"/>
      <c r="AG64" s="567"/>
      <c r="AH64" s="567"/>
    </row>
    <row r="65" spans="3:34" s="568" customFormat="1" x14ac:dyDescent="0.2">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row>
    <row r="66" spans="3:34" s="568" customFormat="1" x14ac:dyDescent="0.2">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row>
    <row r="67" spans="3:34" s="568" customFormat="1" x14ac:dyDescent="0.2">
      <c r="C67" s="567"/>
      <c r="D67" s="567"/>
      <c r="E67" s="567"/>
      <c r="F67" s="567"/>
      <c r="G67" s="567"/>
      <c r="H67" s="567"/>
      <c r="I67" s="567"/>
      <c r="J67" s="567"/>
      <c r="K67" s="567"/>
      <c r="L67" s="567"/>
      <c r="M67" s="567"/>
      <c r="N67" s="567"/>
      <c r="O67" s="567"/>
      <c r="P67" s="567"/>
      <c r="Q67" s="567"/>
      <c r="R67" s="567"/>
      <c r="S67" s="567"/>
      <c r="T67" s="567"/>
      <c r="U67" s="567"/>
      <c r="V67" s="567"/>
      <c r="W67" s="567"/>
      <c r="X67" s="567"/>
      <c r="Y67" s="567"/>
      <c r="Z67" s="567"/>
      <c r="AA67" s="567"/>
      <c r="AB67" s="567"/>
      <c r="AC67" s="567"/>
      <c r="AD67" s="567"/>
      <c r="AE67" s="567"/>
      <c r="AF67" s="567"/>
    </row>
    <row r="68" spans="3:34" s="568" customFormat="1" x14ac:dyDescent="0.2">
      <c r="C68" s="567"/>
      <c r="D68" s="567"/>
      <c r="E68" s="567"/>
      <c r="F68" s="567"/>
      <c r="G68" s="567"/>
      <c r="H68" s="567"/>
      <c r="I68" s="567"/>
      <c r="J68" s="567"/>
      <c r="K68" s="567"/>
      <c r="L68" s="567"/>
      <c r="M68" s="567"/>
      <c r="N68" s="567"/>
      <c r="O68" s="567"/>
      <c r="P68" s="567"/>
      <c r="Q68" s="567"/>
      <c r="R68" s="567"/>
      <c r="S68" s="567"/>
      <c r="T68" s="567"/>
      <c r="U68" s="567"/>
      <c r="V68" s="567"/>
      <c r="W68" s="567"/>
      <c r="X68" s="567"/>
      <c r="Y68" s="567"/>
      <c r="Z68" s="567"/>
      <c r="AA68" s="567"/>
      <c r="AB68" s="567"/>
      <c r="AC68" s="567"/>
      <c r="AD68" s="567"/>
      <c r="AE68" s="567"/>
      <c r="AF68" s="567"/>
    </row>
    <row r="69" spans="3:34" s="568" customFormat="1" x14ac:dyDescent="0.2">
      <c r="C69" s="567"/>
      <c r="D69" s="567"/>
      <c r="E69" s="567"/>
      <c r="F69" s="567"/>
      <c r="G69" s="567"/>
      <c r="H69" s="567"/>
      <c r="I69" s="567"/>
      <c r="J69" s="567"/>
      <c r="K69" s="567"/>
      <c r="L69" s="567"/>
      <c r="M69" s="567"/>
      <c r="N69" s="567"/>
      <c r="O69" s="567"/>
      <c r="P69" s="567"/>
      <c r="Q69" s="567"/>
      <c r="R69" s="567"/>
      <c r="S69" s="567"/>
      <c r="T69" s="567"/>
      <c r="U69" s="567"/>
      <c r="V69" s="567"/>
      <c r="W69" s="567"/>
      <c r="X69" s="567"/>
      <c r="Y69" s="567"/>
      <c r="Z69" s="567"/>
      <c r="AA69" s="567"/>
      <c r="AB69" s="567"/>
      <c r="AC69" s="567"/>
      <c r="AD69" s="567"/>
      <c r="AE69" s="567"/>
      <c r="AF69" s="567"/>
    </row>
    <row r="70" spans="3:34" s="568" customFormat="1" x14ac:dyDescent="0.2">
      <c r="C70" s="567"/>
      <c r="D70" s="567"/>
      <c r="E70" s="567"/>
      <c r="F70" s="567"/>
      <c r="G70" s="567"/>
      <c r="H70" s="567"/>
      <c r="I70" s="567"/>
      <c r="J70" s="567"/>
      <c r="K70" s="567"/>
      <c r="L70" s="567"/>
      <c r="M70" s="567"/>
      <c r="N70" s="567"/>
      <c r="O70" s="567"/>
      <c r="P70" s="567"/>
      <c r="Q70" s="567"/>
      <c r="R70" s="567"/>
      <c r="S70" s="567"/>
      <c r="T70" s="567"/>
      <c r="U70" s="567"/>
      <c r="V70" s="567"/>
      <c r="W70" s="567"/>
      <c r="X70" s="567"/>
      <c r="Y70" s="567"/>
      <c r="Z70" s="567"/>
      <c r="AA70" s="567"/>
      <c r="AB70" s="567"/>
      <c r="AC70" s="567"/>
      <c r="AD70" s="567"/>
      <c r="AE70" s="567"/>
      <c r="AF70" s="567"/>
    </row>
    <row r="71" spans="3:34" s="568" customFormat="1" x14ac:dyDescent="0.2">
      <c r="C71" s="567"/>
      <c r="D71" s="567"/>
      <c r="E71" s="567"/>
      <c r="F71" s="567"/>
      <c r="G71" s="567"/>
      <c r="H71" s="567"/>
      <c r="I71" s="567"/>
      <c r="J71" s="567"/>
      <c r="K71" s="567"/>
      <c r="L71" s="567"/>
      <c r="M71" s="567"/>
      <c r="N71" s="567"/>
      <c r="O71" s="567"/>
      <c r="P71" s="567"/>
      <c r="Q71" s="567"/>
      <c r="R71" s="567"/>
      <c r="S71" s="567"/>
      <c r="T71" s="567"/>
      <c r="U71" s="567"/>
      <c r="V71" s="567"/>
      <c r="W71" s="567"/>
      <c r="X71" s="567"/>
      <c r="Y71" s="567"/>
      <c r="Z71" s="567"/>
      <c r="AA71" s="567"/>
      <c r="AB71" s="567"/>
      <c r="AC71" s="567"/>
      <c r="AD71" s="567"/>
      <c r="AE71" s="567"/>
      <c r="AF71" s="567"/>
    </row>
    <row r="72" spans="3:34" s="568" customFormat="1" x14ac:dyDescent="0.2">
      <c r="C72" s="567"/>
      <c r="D72" s="567"/>
      <c r="E72" s="567"/>
      <c r="F72" s="567"/>
      <c r="G72" s="567"/>
      <c r="H72" s="567"/>
      <c r="I72" s="567"/>
      <c r="J72" s="567"/>
      <c r="K72" s="567"/>
      <c r="L72" s="567"/>
      <c r="M72" s="567"/>
      <c r="N72" s="567"/>
      <c r="O72" s="567"/>
      <c r="P72" s="567"/>
      <c r="Q72" s="567"/>
      <c r="R72" s="567"/>
      <c r="S72" s="567"/>
      <c r="T72" s="567"/>
      <c r="U72" s="567"/>
      <c r="V72" s="567"/>
      <c r="W72" s="567"/>
      <c r="X72" s="567"/>
      <c r="Y72" s="567"/>
      <c r="Z72" s="567"/>
      <c r="AA72" s="567"/>
      <c r="AB72" s="567"/>
      <c r="AC72" s="567"/>
      <c r="AD72" s="567"/>
      <c r="AE72" s="567"/>
      <c r="AF72" s="567"/>
    </row>
    <row r="73" spans="3:34" s="568" customFormat="1" x14ac:dyDescent="0.2">
      <c r="C73" s="567"/>
      <c r="D73" s="567"/>
      <c r="E73" s="567"/>
      <c r="F73" s="567"/>
      <c r="G73" s="567"/>
      <c r="H73" s="567"/>
      <c r="I73" s="567"/>
      <c r="J73" s="567"/>
      <c r="K73" s="567"/>
      <c r="L73" s="567"/>
      <c r="M73" s="567"/>
      <c r="N73" s="567"/>
      <c r="O73" s="567"/>
      <c r="P73" s="567"/>
      <c r="Q73" s="567"/>
      <c r="R73" s="567"/>
      <c r="S73" s="567"/>
      <c r="T73" s="567"/>
      <c r="U73" s="567"/>
      <c r="V73" s="567"/>
      <c r="W73" s="567"/>
      <c r="X73" s="567"/>
      <c r="Y73" s="567"/>
      <c r="Z73" s="567"/>
      <c r="AA73" s="567"/>
      <c r="AB73" s="567"/>
      <c r="AC73" s="567"/>
      <c r="AD73" s="567"/>
      <c r="AE73" s="567"/>
      <c r="AF73" s="567"/>
    </row>
    <row r="74" spans="3:34" s="568" customFormat="1" x14ac:dyDescent="0.2">
      <c r="C74" s="567"/>
      <c r="D74" s="567"/>
      <c r="E74" s="567"/>
      <c r="F74" s="567"/>
      <c r="G74" s="567"/>
      <c r="H74" s="567"/>
      <c r="I74" s="567"/>
      <c r="J74" s="567"/>
      <c r="K74" s="567"/>
      <c r="L74" s="567"/>
      <c r="M74" s="567"/>
      <c r="N74" s="567"/>
      <c r="O74" s="567"/>
      <c r="P74" s="567"/>
      <c r="Q74" s="567"/>
      <c r="R74" s="567"/>
      <c r="S74" s="567"/>
      <c r="T74" s="567"/>
      <c r="U74" s="567"/>
      <c r="V74" s="567"/>
      <c r="W74" s="567"/>
      <c r="X74" s="567"/>
      <c r="Y74" s="567"/>
      <c r="Z74" s="567"/>
      <c r="AA74" s="567"/>
      <c r="AB74" s="567"/>
      <c r="AC74" s="567"/>
      <c r="AD74" s="567"/>
      <c r="AE74" s="567"/>
      <c r="AF74" s="567"/>
    </row>
    <row r="75" spans="3:34" s="568" customFormat="1" x14ac:dyDescent="0.2">
      <c r="C75" s="567"/>
      <c r="D75" s="567"/>
      <c r="E75" s="567"/>
      <c r="F75" s="567"/>
      <c r="G75" s="567"/>
      <c r="H75" s="567"/>
      <c r="I75" s="567"/>
      <c r="J75" s="567"/>
      <c r="K75" s="567"/>
      <c r="L75" s="567"/>
      <c r="M75" s="567"/>
      <c r="N75" s="567"/>
      <c r="O75" s="567"/>
      <c r="P75" s="567"/>
      <c r="Q75" s="567"/>
      <c r="R75" s="567"/>
      <c r="S75" s="567"/>
      <c r="T75" s="567"/>
      <c r="U75" s="567"/>
      <c r="V75" s="567"/>
      <c r="W75" s="567"/>
      <c r="X75" s="567"/>
      <c r="Y75" s="567"/>
      <c r="Z75" s="567"/>
      <c r="AA75" s="567"/>
      <c r="AB75" s="567"/>
      <c r="AC75" s="567"/>
      <c r="AD75" s="567"/>
      <c r="AE75" s="567"/>
      <c r="AF75" s="567"/>
    </row>
    <row r="76" spans="3:34" s="568" customFormat="1" x14ac:dyDescent="0.2">
      <c r="C76" s="567"/>
      <c r="D76" s="567"/>
      <c r="E76" s="567"/>
      <c r="F76" s="567"/>
      <c r="G76" s="567"/>
      <c r="H76" s="567"/>
      <c r="I76" s="567"/>
      <c r="J76" s="567"/>
      <c r="K76" s="567"/>
      <c r="L76" s="567"/>
      <c r="M76" s="567"/>
      <c r="N76" s="567"/>
      <c r="O76" s="567"/>
      <c r="P76" s="567"/>
      <c r="Q76" s="567"/>
      <c r="R76" s="567"/>
      <c r="S76" s="567"/>
      <c r="T76" s="567"/>
      <c r="U76" s="567"/>
      <c r="V76" s="567"/>
      <c r="W76" s="567"/>
      <c r="X76" s="567"/>
      <c r="Y76" s="567"/>
      <c r="Z76" s="567"/>
      <c r="AA76" s="567"/>
      <c r="AB76" s="567"/>
      <c r="AC76" s="567"/>
      <c r="AD76" s="567"/>
      <c r="AE76" s="567"/>
      <c r="AF76" s="567"/>
    </row>
    <row r="77" spans="3:34" s="568" customFormat="1" x14ac:dyDescent="0.2">
      <c r="C77" s="567"/>
      <c r="D77" s="567"/>
      <c r="E77" s="567"/>
      <c r="F77" s="567"/>
      <c r="G77" s="567"/>
      <c r="H77" s="567"/>
      <c r="I77" s="567"/>
      <c r="J77" s="567"/>
      <c r="K77" s="567"/>
      <c r="L77" s="567"/>
      <c r="M77" s="567"/>
      <c r="N77" s="567"/>
      <c r="O77" s="567"/>
      <c r="P77" s="567"/>
      <c r="Q77" s="567"/>
      <c r="R77" s="567"/>
      <c r="S77" s="567"/>
      <c r="T77" s="567"/>
      <c r="U77" s="567"/>
      <c r="V77" s="567"/>
      <c r="W77" s="567"/>
      <c r="X77" s="567"/>
      <c r="Y77" s="567"/>
      <c r="Z77" s="567"/>
      <c r="AA77" s="567"/>
      <c r="AB77" s="567"/>
      <c r="AC77" s="567"/>
      <c r="AD77" s="567"/>
      <c r="AE77" s="567"/>
      <c r="AF77" s="567"/>
    </row>
    <row r="78" spans="3:34" s="568" customFormat="1" x14ac:dyDescent="0.2">
      <c r="C78" s="567"/>
      <c r="D78" s="567"/>
      <c r="E78" s="567"/>
      <c r="F78" s="567"/>
      <c r="G78" s="567"/>
      <c r="H78" s="567"/>
      <c r="I78" s="567"/>
      <c r="J78" s="567"/>
      <c r="K78" s="567"/>
      <c r="L78" s="567"/>
      <c r="M78" s="567"/>
      <c r="N78" s="567"/>
      <c r="O78" s="567"/>
      <c r="P78" s="567"/>
      <c r="Q78" s="567"/>
      <c r="R78" s="567"/>
      <c r="S78" s="567"/>
      <c r="T78" s="567"/>
      <c r="U78" s="567"/>
      <c r="V78" s="567"/>
      <c r="W78" s="567"/>
      <c r="X78" s="567"/>
      <c r="Y78" s="567"/>
      <c r="Z78" s="567"/>
      <c r="AA78" s="567"/>
      <c r="AB78" s="567"/>
      <c r="AC78" s="567"/>
      <c r="AD78" s="567"/>
      <c r="AE78" s="567"/>
      <c r="AF78" s="567"/>
    </row>
    <row r="79" spans="3:34" s="568" customFormat="1" x14ac:dyDescent="0.2">
      <c r="C79" s="567"/>
      <c r="D79" s="567"/>
      <c r="E79" s="567"/>
      <c r="F79" s="567"/>
      <c r="G79" s="567"/>
      <c r="H79" s="567"/>
      <c r="I79" s="567"/>
      <c r="J79" s="567"/>
      <c r="K79" s="567"/>
      <c r="L79" s="567"/>
      <c r="M79" s="567"/>
      <c r="N79" s="567"/>
      <c r="O79" s="567"/>
      <c r="P79" s="567"/>
      <c r="Q79" s="567"/>
      <c r="R79" s="567"/>
      <c r="S79" s="567"/>
      <c r="T79" s="567"/>
      <c r="U79" s="567"/>
      <c r="V79" s="567"/>
      <c r="W79" s="567"/>
      <c r="X79" s="567"/>
      <c r="Y79" s="567"/>
      <c r="Z79" s="567"/>
      <c r="AA79" s="567"/>
      <c r="AB79" s="567"/>
      <c r="AC79" s="567"/>
      <c r="AD79" s="567"/>
      <c r="AE79" s="567"/>
      <c r="AF79" s="567"/>
    </row>
    <row r="80" spans="3:34" s="568" customFormat="1" x14ac:dyDescent="0.2">
      <c r="C80" s="567"/>
      <c r="D80" s="567"/>
      <c r="E80" s="567"/>
      <c r="F80" s="567"/>
      <c r="G80" s="567"/>
      <c r="H80" s="567"/>
      <c r="I80" s="567"/>
      <c r="J80" s="567"/>
      <c r="K80" s="567"/>
      <c r="L80" s="567"/>
      <c r="M80" s="567"/>
      <c r="N80" s="567"/>
      <c r="O80" s="567"/>
      <c r="P80" s="567"/>
      <c r="Q80" s="567"/>
      <c r="R80" s="567"/>
      <c r="S80" s="567"/>
      <c r="T80" s="567"/>
      <c r="U80" s="567"/>
      <c r="V80" s="567"/>
      <c r="W80" s="567"/>
      <c r="X80" s="567"/>
      <c r="Y80" s="567"/>
      <c r="Z80" s="567"/>
      <c r="AA80" s="567"/>
      <c r="AB80" s="567"/>
      <c r="AC80" s="567"/>
      <c r="AD80" s="567"/>
      <c r="AE80" s="567"/>
      <c r="AF80" s="567"/>
    </row>
    <row r="81" spans="3:32" s="568" customFormat="1" x14ac:dyDescent="0.2">
      <c r="C81" s="567"/>
      <c r="D81" s="567"/>
      <c r="E81" s="567"/>
      <c r="F81" s="567"/>
      <c r="G81" s="567"/>
      <c r="H81" s="567"/>
      <c r="I81" s="567"/>
      <c r="J81" s="567"/>
      <c r="K81" s="567"/>
      <c r="L81" s="567"/>
      <c r="M81" s="567"/>
      <c r="N81" s="567"/>
      <c r="O81" s="567"/>
      <c r="P81" s="567"/>
      <c r="Q81" s="567"/>
      <c r="R81" s="567"/>
      <c r="S81" s="567"/>
      <c r="T81" s="567"/>
      <c r="U81" s="567"/>
      <c r="V81" s="567"/>
      <c r="W81" s="567"/>
      <c r="X81" s="567"/>
      <c r="Y81" s="567"/>
      <c r="Z81" s="567"/>
      <c r="AA81" s="567"/>
      <c r="AB81" s="567"/>
      <c r="AC81" s="567"/>
      <c r="AD81" s="567"/>
      <c r="AE81" s="567"/>
      <c r="AF81" s="567"/>
    </row>
    <row r="82" spans="3:32" s="568" customFormat="1" x14ac:dyDescent="0.2">
      <c r="C82" s="567"/>
      <c r="D82" s="567"/>
      <c r="E82" s="567"/>
      <c r="F82" s="567"/>
      <c r="G82" s="567"/>
      <c r="H82" s="567"/>
      <c r="I82" s="567"/>
      <c r="J82" s="567"/>
      <c r="K82" s="567"/>
      <c r="L82" s="567"/>
      <c r="M82" s="567"/>
      <c r="N82" s="567"/>
      <c r="O82" s="567"/>
      <c r="P82" s="567"/>
      <c r="Q82" s="567"/>
      <c r="R82" s="567"/>
      <c r="S82" s="567"/>
      <c r="T82" s="567"/>
      <c r="U82" s="567"/>
      <c r="V82" s="567"/>
      <c r="W82" s="567"/>
      <c r="X82" s="567"/>
      <c r="Y82" s="567"/>
      <c r="Z82" s="567"/>
      <c r="AA82" s="567"/>
      <c r="AB82" s="567"/>
      <c r="AC82" s="567"/>
      <c r="AD82" s="567"/>
      <c r="AE82" s="567"/>
      <c r="AF82" s="567"/>
    </row>
    <row r="83" spans="3:32" s="568" customFormat="1" x14ac:dyDescent="0.2">
      <c r="C83" s="567"/>
      <c r="D83" s="567"/>
      <c r="E83" s="567"/>
      <c r="F83" s="567"/>
      <c r="G83" s="567"/>
      <c r="H83" s="567"/>
      <c r="I83" s="567"/>
      <c r="J83" s="567"/>
      <c r="K83" s="567"/>
      <c r="L83" s="567"/>
      <c r="M83" s="567"/>
      <c r="N83" s="567"/>
      <c r="O83" s="567"/>
      <c r="P83" s="567"/>
      <c r="Q83" s="567"/>
      <c r="R83" s="567"/>
      <c r="S83" s="567"/>
      <c r="T83" s="567"/>
      <c r="U83" s="567"/>
      <c r="V83" s="567"/>
      <c r="W83" s="567"/>
      <c r="X83" s="567"/>
      <c r="Y83" s="567"/>
      <c r="Z83" s="567"/>
      <c r="AA83" s="567"/>
      <c r="AB83" s="567"/>
      <c r="AC83" s="567"/>
      <c r="AD83" s="567"/>
      <c r="AE83" s="567"/>
      <c r="AF83" s="567"/>
    </row>
    <row r="84" spans="3:32" s="568" customFormat="1" x14ac:dyDescent="0.2">
      <c r="C84" s="567"/>
      <c r="D84" s="567"/>
      <c r="E84" s="567"/>
      <c r="F84" s="567"/>
      <c r="G84" s="567"/>
      <c r="H84" s="567"/>
      <c r="I84" s="567"/>
      <c r="J84" s="567"/>
      <c r="K84" s="567"/>
      <c r="L84" s="567"/>
      <c r="M84" s="567"/>
      <c r="N84" s="567"/>
      <c r="O84" s="567"/>
      <c r="P84" s="567"/>
      <c r="Q84" s="567"/>
      <c r="R84" s="567"/>
      <c r="S84" s="567"/>
      <c r="T84" s="567"/>
      <c r="U84" s="567"/>
      <c r="V84" s="567"/>
      <c r="W84" s="567"/>
      <c r="X84" s="567"/>
      <c r="Y84" s="567"/>
      <c r="Z84" s="567"/>
      <c r="AA84" s="567"/>
      <c r="AB84" s="567"/>
      <c r="AC84" s="567"/>
      <c r="AD84" s="567"/>
      <c r="AE84" s="567"/>
      <c r="AF84" s="567"/>
    </row>
    <row r="85" spans="3:32" s="568" customFormat="1" x14ac:dyDescent="0.2">
      <c r="C85" s="567"/>
      <c r="D85" s="567"/>
      <c r="E85" s="567"/>
      <c r="F85" s="567"/>
      <c r="G85" s="567"/>
      <c r="H85" s="567"/>
      <c r="I85" s="567"/>
      <c r="J85" s="567"/>
      <c r="K85" s="567"/>
      <c r="L85" s="567"/>
      <c r="M85" s="567"/>
      <c r="N85" s="567"/>
      <c r="O85" s="567"/>
      <c r="P85" s="567"/>
      <c r="Q85" s="567"/>
      <c r="R85" s="567"/>
      <c r="S85" s="567"/>
      <c r="T85" s="567"/>
      <c r="U85" s="567"/>
      <c r="V85" s="567"/>
      <c r="W85" s="567"/>
      <c r="X85" s="567"/>
      <c r="Y85" s="567"/>
      <c r="Z85" s="567"/>
      <c r="AA85" s="567"/>
      <c r="AB85" s="567"/>
      <c r="AC85" s="567"/>
      <c r="AD85" s="567"/>
      <c r="AE85" s="567"/>
      <c r="AF85" s="567"/>
    </row>
    <row r="86" spans="3:32" s="568" customFormat="1" x14ac:dyDescent="0.2">
      <c r="C86" s="567"/>
      <c r="D86" s="567"/>
      <c r="E86" s="567"/>
      <c r="F86" s="567"/>
      <c r="G86" s="567"/>
      <c r="H86" s="567"/>
      <c r="I86" s="567"/>
      <c r="J86" s="567"/>
      <c r="K86" s="567"/>
      <c r="L86" s="567"/>
      <c r="M86" s="567"/>
      <c r="N86" s="567"/>
      <c r="O86" s="567"/>
      <c r="P86" s="567"/>
      <c r="Q86" s="567"/>
      <c r="R86" s="567"/>
      <c r="S86" s="567"/>
      <c r="T86" s="567"/>
      <c r="U86" s="567"/>
      <c r="V86" s="567"/>
      <c r="W86" s="567"/>
      <c r="X86" s="567"/>
      <c r="Y86" s="567"/>
      <c r="Z86" s="567"/>
      <c r="AA86" s="567"/>
      <c r="AB86" s="567"/>
      <c r="AC86" s="567"/>
      <c r="AD86" s="567"/>
      <c r="AE86" s="567"/>
      <c r="AF86" s="567"/>
    </row>
    <row r="87" spans="3:32" s="568" customFormat="1" x14ac:dyDescent="0.2">
      <c r="C87" s="567"/>
      <c r="D87" s="567"/>
      <c r="E87" s="567"/>
      <c r="F87" s="567"/>
      <c r="G87" s="567"/>
      <c r="H87" s="567"/>
      <c r="I87" s="567"/>
      <c r="J87" s="567"/>
      <c r="K87" s="567"/>
      <c r="L87" s="567"/>
      <c r="M87" s="567"/>
      <c r="N87" s="567"/>
      <c r="O87" s="567"/>
      <c r="P87" s="567"/>
      <c r="Q87" s="567"/>
      <c r="R87" s="567"/>
      <c r="S87" s="567"/>
      <c r="T87" s="567"/>
      <c r="U87" s="567"/>
      <c r="V87" s="567"/>
      <c r="W87" s="567"/>
      <c r="X87" s="567"/>
      <c r="Y87" s="567"/>
      <c r="Z87" s="567"/>
      <c r="AA87" s="567"/>
      <c r="AB87" s="567"/>
      <c r="AC87" s="567"/>
      <c r="AD87" s="567"/>
      <c r="AE87" s="567"/>
      <c r="AF87" s="567"/>
    </row>
    <row r="88" spans="3:32" s="568" customFormat="1" x14ac:dyDescent="0.2">
      <c r="C88" s="567"/>
      <c r="D88" s="567"/>
      <c r="E88" s="567"/>
      <c r="F88" s="567"/>
      <c r="G88" s="567"/>
      <c r="H88" s="567"/>
      <c r="I88" s="567"/>
      <c r="J88" s="567"/>
      <c r="K88" s="567"/>
      <c r="L88" s="567"/>
      <c r="M88" s="567"/>
      <c r="N88" s="567"/>
      <c r="O88" s="567"/>
      <c r="P88" s="567"/>
      <c r="Q88" s="567"/>
      <c r="R88" s="567"/>
      <c r="S88" s="567"/>
      <c r="T88" s="567"/>
      <c r="U88" s="567"/>
      <c r="V88" s="567"/>
      <c r="W88" s="567"/>
      <c r="X88" s="567"/>
      <c r="Y88" s="567"/>
      <c r="Z88" s="567"/>
      <c r="AA88" s="567"/>
      <c r="AB88" s="567"/>
      <c r="AC88" s="567"/>
      <c r="AD88" s="567"/>
      <c r="AE88" s="567"/>
      <c r="AF88" s="567"/>
    </row>
    <row r="89" spans="3:32" s="568" customFormat="1" x14ac:dyDescent="0.2">
      <c r="C89" s="567"/>
      <c r="D89" s="567"/>
      <c r="E89" s="567"/>
      <c r="F89" s="567"/>
      <c r="G89" s="567"/>
      <c r="H89" s="567"/>
      <c r="I89" s="567"/>
      <c r="J89" s="567"/>
      <c r="K89" s="567"/>
      <c r="L89" s="567"/>
      <c r="M89" s="567"/>
      <c r="N89" s="567"/>
      <c r="O89" s="567"/>
      <c r="P89" s="567"/>
      <c r="Q89" s="567"/>
      <c r="R89" s="567"/>
      <c r="S89" s="567"/>
      <c r="T89" s="567"/>
      <c r="U89" s="567"/>
      <c r="V89" s="567"/>
      <c r="W89" s="567"/>
      <c r="X89" s="567"/>
      <c r="Y89" s="567"/>
      <c r="Z89" s="567"/>
      <c r="AA89" s="567"/>
      <c r="AB89" s="567"/>
      <c r="AC89" s="567"/>
      <c r="AD89" s="567"/>
      <c r="AE89" s="567"/>
      <c r="AF89" s="567"/>
    </row>
    <row r="90" spans="3:32" s="568" customFormat="1" x14ac:dyDescent="0.2">
      <c r="C90" s="567"/>
      <c r="D90" s="567"/>
      <c r="E90" s="567"/>
      <c r="F90" s="567"/>
      <c r="G90" s="567"/>
      <c r="H90" s="567"/>
      <c r="I90" s="567"/>
      <c r="J90" s="567"/>
      <c r="K90" s="567"/>
      <c r="L90" s="567"/>
      <c r="M90" s="567"/>
      <c r="N90" s="567"/>
      <c r="O90" s="567"/>
      <c r="P90" s="567"/>
      <c r="Q90" s="567"/>
      <c r="R90" s="567"/>
      <c r="S90" s="567"/>
      <c r="T90" s="567"/>
      <c r="U90" s="567"/>
      <c r="V90" s="567"/>
      <c r="W90" s="567"/>
      <c r="X90" s="567"/>
      <c r="Y90" s="567"/>
      <c r="Z90" s="567"/>
      <c r="AA90" s="567"/>
      <c r="AB90" s="567"/>
      <c r="AC90" s="567"/>
      <c r="AD90" s="567"/>
      <c r="AE90" s="567"/>
      <c r="AF90" s="567"/>
    </row>
    <row r="91" spans="3:32" s="568" customFormat="1" x14ac:dyDescent="0.2">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c r="AC91" s="567"/>
      <c r="AD91" s="567"/>
      <c r="AE91" s="567"/>
      <c r="AF91" s="567"/>
    </row>
    <row r="92" spans="3:32" s="568" customFormat="1" x14ac:dyDescent="0.2">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c r="AC92" s="567"/>
      <c r="AD92" s="567"/>
      <c r="AE92" s="567"/>
      <c r="AF92" s="567"/>
    </row>
    <row r="93" spans="3:32" s="568" customFormat="1" x14ac:dyDescent="0.2">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c r="AC93" s="567"/>
      <c r="AD93" s="567"/>
      <c r="AE93" s="567"/>
      <c r="AF93" s="567"/>
    </row>
    <row r="94" spans="3:32" s="568" customFormat="1" x14ac:dyDescent="0.2">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c r="AC94" s="567"/>
      <c r="AD94" s="567"/>
      <c r="AE94" s="567"/>
      <c r="AF94" s="567"/>
    </row>
    <row r="95" spans="3:32" s="568" customFormat="1" x14ac:dyDescent="0.2">
      <c r="C95" s="567"/>
      <c r="D95" s="567"/>
      <c r="E95" s="567"/>
      <c r="F95" s="567"/>
      <c r="G95" s="567"/>
      <c r="H95" s="567"/>
      <c r="I95" s="567"/>
      <c r="J95" s="567"/>
      <c r="K95" s="567"/>
      <c r="L95" s="567"/>
      <c r="M95" s="567"/>
      <c r="N95" s="567"/>
      <c r="O95" s="567"/>
      <c r="P95" s="567"/>
      <c r="Q95" s="567"/>
      <c r="R95" s="567"/>
      <c r="S95" s="567"/>
      <c r="T95" s="567"/>
      <c r="U95" s="567"/>
      <c r="V95" s="567"/>
      <c r="W95" s="567"/>
      <c r="X95" s="567"/>
      <c r="Y95" s="567"/>
      <c r="Z95" s="567"/>
      <c r="AA95" s="567"/>
      <c r="AB95" s="567"/>
      <c r="AC95" s="567"/>
      <c r="AD95" s="567"/>
      <c r="AE95" s="567"/>
      <c r="AF95" s="567"/>
    </row>
    <row r="96" spans="3:32" s="568" customFormat="1" x14ac:dyDescent="0.2">
      <c r="C96" s="567"/>
      <c r="D96" s="567"/>
      <c r="E96" s="567"/>
      <c r="F96" s="567"/>
      <c r="G96" s="567"/>
      <c r="H96" s="567"/>
      <c r="I96" s="567"/>
      <c r="J96" s="567"/>
      <c r="K96" s="567"/>
      <c r="L96" s="567"/>
      <c r="M96" s="567"/>
      <c r="N96" s="567"/>
      <c r="O96" s="567"/>
      <c r="P96" s="567"/>
      <c r="Q96" s="567"/>
      <c r="R96" s="567"/>
      <c r="S96" s="567"/>
      <c r="T96" s="567"/>
      <c r="U96" s="567"/>
      <c r="V96" s="567"/>
      <c r="W96" s="567"/>
      <c r="X96" s="567"/>
      <c r="Y96" s="567"/>
      <c r="Z96" s="567"/>
      <c r="AA96" s="567"/>
      <c r="AB96" s="567"/>
      <c r="AC96" s="567"/>
      <c r="AD96" s="567"/>
      <c r="AE96" s="567"/>
      <c r="AF96" s="567"/>
    </row>
    <row r="97" spans="3:32" s="568" customFormat="1" x14ac:dyDescent="0.2">
      <c r="C97" s="567"/>
      <c r="D97" s="567"/>
      <c r="E97" s="567"/>
      <c r="F97" s="567"/>
      <c r="G97" s="567"/>
      <c r="H97" s="567"/>
      <c r="I97" s="567"/>
      <c r="J97" s="567"/>
      <c r="K97" s="567"/>
      <c r="L97" s="567"/>
      <c r="M97" s="567"/>
      <c r="N97" s="567"/>
      <c r="O97" s="567"/>
      <c r="P97" s="567"/>
      <c r="Q97" s="567"/>
      <c r="R97" s="567"/>
      <c r="S97" s="567"/>
      <c r="T97" s="567"/>
      <c r="U97" s="567"/>
      <c r="V97" s="567"/>
      <c r="W97" s="567"/>
      <c r="X97" s="567"/>
      <c r="Y97" s="567"/>
      <c r="Z97" s="567"/>
      <c r="AA97" s="567"/>
      <c r="AB97" s="567"/>
      <c r="AC97" s="567"/>
      <c r="AD97" s="567"/>
      <c r="AE97" s="567"/>
      <c r="AF97" s="567"/>
    </row>
    <row r="98" spans="3:32" s="568" customFormat="1" x14ac:dyDescent="0.2">
      <c r="C98" s="567"/>
      <c r="D98" s="567"/>
      <c r="E98" s="567"/>
      <c r="F98" s="567"/>
      <c r="G98" s="567"/>
      <c r="H98" s="567"/>
      <c r="I98" s="567"/>
      <c r="J98" s="567"/>
      <c r="K98" s="567"/>
      <c r="L98" s="567"/>
      <c r="M98" s="567"/>
      <c r="N98" s="567"/>
      <c r="O98" s="567"/>
      <c r="P98" s="567"/>
      <c r="Q98" s="567"/>
      <c r="R98" s="567"/>
      <c r="S98" s="567"/>
      <c r="T98" s="567"/>
      <c r="U98" s="567"/>
      <c r="V98" s="567"/>
      <c r="W98" s="567"/>
      <c r="X98" s="567"/>
      <c r="Y98" s="567"/>
      <c r="Z98" s="567"/>
      <c r="AA98" s="567"/>
      <c r="AB98" s="567"/>
      <c r="AC98" s="567"/>
      <c r="AD98" s="567"/>
      <c r="AE98" s="567"/>
      <c r="AF98" s="567"/>
    </row>
    <row r="99" spans="3:32" s="568" customFormat="1" x14ac:dyDescent="0.2">
      <c r="C99" s="567"/>
      <c r="D99" s="567"/>
      <c r="E99" s="567"/>
      <c r="F99" s="567"/>
      <c r="G99" s="567"/>
      <c r="H99" s="567"/>
      <c r="I99" s="567"/>
      <c r="J99" s="567"/>
      <c r="K99" s="567"/>
      <c r="L99" s="567"/>
      <c r="M99" s="567"/>
      <c r="N99" s="567"/>
      <c r="O99" s="567"/>
      <c r="P99" s="567"/>
      <c r="Q99" s="567"/>
      <c r="R99" s="567"/>
      <c r="S99" s="567"/>
      <c r="T99" s="567"/>
      <c r="U99" s="567"/>
      <c r="V99" s="567"/>
      <c r="W99" s="567"/>
      <c r="X99" s="567"/>
      <c r="Y99" s="567"/>
      <c r="Z99" s="567"/>
      <c r="AA99" s="567"/>
      <c r="AB99" s="567"/>
      <c r="AC99" s="567"/>
      <c r="AD99" s="567"/>
      <c r="AE99" s="567"/>
      <c r="AF99" s="567"/>
    </row>
    <row r="100" spans="3:32" s="568" customFormat="1" x14ac:dyDescent="0.2">
      <c r="C100" s="567"/>
      <c r="D100" s="567"/>
      <c r="E100" s="567"/>
      <c r="F100" s="567"/>
      <c r="G100" s="567"/>
      <c r="H100" s="567"/>
      <c r="I100" s="567"/>
      <c r="J100" s="567"/>
      <c r="K100" s="567"/>
      <c r="L100" s="567"/>
      <c r="M100" s="567"/>
      <c r="N100" s="567"/>
      <c r="O100" s="567"/>
      <c r="P100" s="567"/>
      <c r="Q100" s="567"/>
      <c r="R100" s="567"/>
      <c r="S100" s="567"/>
      <c r="T100" s="567"/>
      <c r="U100" s="567"/>
      <c r="V100" s="567"/>
      <c r="W100" s="567"/>
      <c r="X100" s="567"/>
      <c r="Y100" s="567"/>
      <c r="Z100" s="567"/>
      <c r="AA100" s="567"/>
      <c r="AB100" s="567"/>
      <c r="AC100" s="567"/>
      <c r="AD100" s="567"/>
      <c r="AE100" s="567"/>
      <c r="AF100" s="567"/>
    </row>
    <row r="101" spans="3:32" s="568" customFormat="1" x14ac:dyDescent="0.2">
      <c r="C101" s="567"/>
      <c r="D101" s="567"/>
      <c r="E101" s="567"/>
      <c r="F101" s="567"/>
      <c r="G101" s="567"/>
      <c r="H101" s="567"/>
      <c r="I101" s="567"/>
      <c r="J101" s="567"/>
      <c r="K101" s="567"/>
      <c r="L101" s="567"/>
      <c r="M101" s="567"/>
      <c r="N101" s="567"/>
      <c r="O101" s="567"/>
      <c r="P101" s="567"/>
      <c r="Q101" s="567"/>
      <c r="R101" s="567"/>
      <c r="S101" s="567"/>
      <c r="T101" s="567"/>
      <c r="U101" s="567"/>
      <c r="V101" s="567"/>
      <c r="W101" s="567"/>
      <c r="X101" s="567"/>
      <c r="Y101" s="567"/>
      <c r="Z101" s="567"/>
      <c r="AA101" s="567"/>
      <c r="AB101" s="567"/>
      <c r="AC101" s="567"/>
      <c r="AD101" s="567"/>
      <c r="AE101" s="567"/>
      <c r="AF101" s="567"/>
    </row>
    <row r="102" spans="3:32" s="568" customFormat="1" x14ac:dyDescent="0.2">
      <c r="C102" s="567"/>
      <c r="D102" s="567"/>
      <c r="E102" s="567"/>
      <c r="F102" s="567"/>
      <c r="G102" s="567"/>
      <c r="H102" s="567"/>
      <c r="I102" s="567"/>
      <c r="J102" s="567"/>
      <c r="K102" s="567"/>
      <c r="L102" s="567"/>
      <c r="M102" s="567"/>
      <c r="N102" s="567"/>
      <c r="O102" s="567"/>
      <c r="P102" s="567"/>
      <c r="Q102" s="567"/>
      <c r="R102" s="567"/>
      <c r="S102" s="567"/>
      <c r="T102" s="567"/>
      <c r="U102" s="567"/>
      <c r="V102" s="567"/>
      <c r="W102" s="567"/>
      <c r="X102" s="567"/>
      <c r="Y102" s="567"/>
      <c r="Z102" s="567"/>
      <c r="AA102" s="567"/>
      <c r="AB102" s="567"/>
      <c r="AC102" s="567"/>
      <c r="AD102" s="567"/>
      <c r="AE102" s="567"/>
      <c r="AF102" s="567"/>
    </row>
    <row r="103" spans="3:32" s="568" customFormat="1" x14ac:dyDescent="0.2">
      <c r="C103" s="567"/>
      <c r="D103" s="567"/>
      <c r="E103" s="567"/>
      <c r="F103" s="567"/>
      <c r="G103" s="567"/>
      <c r="H103" s="567"/>
      <c r="I103" s="567"/>
      <c r="J103" s="567"/>
      <c r="K103" s="567"/>
      <c r="L103" s="567"/>
      <c r="M103" s="567"/>
      <c r="N103" s="567"/>
      <c r="O103" s="567"/>
      <c r="P103" s="567"/>
      <c r="Q103" s="567"/>
      <c r="R103" s="567"/>
      <c r="S103" s="567"/>
      <c r="T103" s="567"/>
      <c r="U103" s="567"/>
      <c r="V103" s="567"/>
      <c r="W103" s="567"/>
      <c r="X103" s="567"/>
      <c r="Y103" s="567"/>
      <c r="Z103" s="567"/>
      <c r="AA103" s="567"/>
      <c r="AB103" s="567"/>
      <c r="AC103" s="567"/>
      <c r="AD103" s="567"/>
      <c r="AE103" s="567"/>
      <c r="AF103" s="567"/>
    </row>
    <row r="104" spans="3:32" s="568" customFormat="1" x14ac:dyDescent="0.2">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567"/>
      <c r="AB104" s="567"/>
      <c r="AC104" s="567"/>
      <c r="AD104" s="567"/>
      <c r="AE104" s="567"/>
      <c r="AF104" s="567"/>
    </row>
    <row r="105" spans="3:32" s="568" customFormat="1" x14ac:dyDescent="0.2">
      <c r="C105" s="567"/>
      <c r="D105" s="567"/>
      <c r="E105" s="567"/>
      <c r="F105" s="567"/>
      <c r="G105" s="567"/>
      <c r="H105" s="567"/>
      <c r="I105" s="567"/>
      <c r="J105" s="567"/>
      <c r="K105" s="567"/>
      <c r="L105" s="567"/>
      <c r="M105" s="567"/>
      <c r="N105" s="567"/>
      <c r="O105" s="567"/>
      <c r="P105" s="567"/>
      <c r="Q105" s="567"/>
      <c r="R105" s="567"/>
      <c r="S105" s="567"/>
      <c r="T105" s="567"/>
      <c r="U105" s="567"/>
      <c r="V105" s="567"/>
      <c r="W105" s="567"/>
      <c r="X105" s="567"/>
      <c r="Y105" s="567"/>
      <c r="Z105" s="567"/>
      <c r="AA105" s="567"/>
      <c r="AB105" s="567"/>
      <c r="AC105" s="567"/>
      <c r="AD105" s="567"/>
      <c r="AE105" s="567"/>
      <c r="AF105" s="567"/>
    </row>
    <row r="106" spans="3:32" s="568" customFormat="1" x14ac:dyDescent="0.2">
      <c r="C106" s="567"/>
      <c r="D106" s="567"/>
      <c r="E106" s="567"/>
      <c r="F106" s="567"/>
      <c r="G106" s="567"/>
      <c r="H106" s="567"/>
      <c r="I106" s="567"/>
      <c r="J106" s="567"/>
      <c r="K106" s="567"/>
      <c r="L106" s="567"/>
      <c r="M106" s="567"/>
      <c r="N106" s="567"/>
      <c r="O106" s="567"/>
      <c r="P106" s="567"/>
      <c r="Q106" s="567"/>
      <c r="R106" s="567"/>
      <c r="S106" s="567"/>
      <c r="T106" s="567"/>
      <c r="U106" s="567"/>
      <c r="V106" s="567"/>
      <c r="W106" s="567"/>
      <c r="X106" s="567"/>
      <c r="Y106" s="567"/>
      <c r="Z106" s="567"/>
      <c r="AA106" s="567"/>
      <c r="AB106" s="567"/>
      <c r="AC106" s="567"/>
      <c r="AD106" s="567"/>
      <c r="AE106" s="567"/>
      <c r="AF106" s="567"/>
    </row>
    <row r="107" spans="3:32" s="568" customFormat="1" x14ac:dyDescent="0.2">
      <c r="C107" s="567"/>
      <c r="D107" s="567"/>
      <c r="E107" s="567"/>
      <c r="F107" s="567"/>
      <c r="G107" s="567"/>
      <c r="H107" s="567"/>
      <c r="I107" s="567"/>
      <c r="J107" s="567"/>
      <c r="K107" s="567"/>
      <c r="L107" s="567"/>
      <c r="M107" s="567"/>
      <c r="N107" s="567"/>
      <c r="O107" s="567"/>
      <c r="P107" s="567"/>
      <c r="Q107" s="567"/>
      <c r="R107" s="567"/>
      <c r="S107" s="567"/>
      <c r="T107" s="567"/>
      <c r="U107" s="567"/>
      <c r="V107" s="567"/>
      <c r="W107" s="567"/>
      <c r="X107" s="567"/>
      <c r="Y107" s="567"/>
      <c r="Z107" s="567"/>
      <c r="AA107" s="567"/>
      <c r="AB107" s="567"/>
      <c r="AC107" s="567"/>
      <c r="AD107" s="567"/>
      <c r="AE107" s="567"/>
      <c r="AF107" s="567"/>
    </row>
    <row r="108" spans="3:32" s="568" customFormat="1" x14ac:dyDescent="0.2">
      <c r="C108" s="567"/>
      <c r="D108" s="567"/>
      <c r="E108" s="567"/>
      <c r="F108" s="567"/>
      <c r="G108" s="567"/>
      <c r="H108" s="567"/>
      <c r="I108" s="567"/>
      <c r="J108" s="567"/>
      <c r="K108" s="567"/>
      <c r="L108" s="567"/>
      <c r="M108" s="567"/>
      <c r="N108" s="567"/>
      <c r="O108" s="567"/>
      <c r="P108" s="567"/>
      <c r="Q108" s="567"/>
      <c r="R108" s="567"/>
      <c r="S108" s="567"/>
      <c r="T108" s="567"/>
      <c r="U108" s="567"/>
      <c r="V108" s="567"/>
      <c r="W108" s="567"/>
      <c r="X108" s="567"/>
      <c r="Y108" s="567"/>
      <c r="Z108" s="567"/>
      <c r="AA108" s="567"/>
      <c r="AB108" s="567"/>
      <c r="AC108" s="567"/>
      <c r="AD108" s="567"/>
      <c r="AE108" s="567"/>
      <c r="AF108" s="567"/>
    </row>
    <row r="109" spans="3:32" s="568" customFormat="1" x14ac:dyDescent="0.2">
      <c r="C109" s="567"/>
      <c r="D109" s="567"/>
      <c r="E109" s="567"/>
      <c r="F109" s="567"/>
      <c r="G109" s="567"/>
      <c r="H109" s="567"/>
      <c r="I109" s="567"/>
      <c r="J109" s="567"/>
      <c r="K109" s="567"/>
      <c r="L109" s="567"/>
      <c r="M109" s="567"/>
      <c r="N109" s="567"/>
      <c r="O109" s="567"/>
      <c r="P109" s="567"/>
      <c r="Q109" s="567"/>
      <c r="R109" s="567"/>
      <c r="S109" s="567"/>
      <c r="T109" s="567"/>
      <c r="U109" s="567"/>
      <c r="V109" s="567"/>
      <c r="W109" s="567"/>
      <c r="X109" s="567"/>
      <c r="Y109" s="567"/>
      <c r="Z109" s="567"/>
      <c r="AA109" s="567"/>
      <c r="AB109" s="567"/>
      <c r="AC109" s="567"/>
      <c r="AD109" s="567"/>
      <c r="AE109" s="567"/>
      <c r="AF109" s="567"/>
    </row>
    <row r="110" spans="3:32" s="568" customFormat="1" x14ac:dyDescent="0.2">
      <c r="C110" s="567"/>
      <c r="D110" s="567"/>
      <c r="E110" s="567"/>
      <c r="F110" s="567"/>
      <c r="G110" s="567"/>
      <c r="H110" s="567"/>
      <c r="I110" s="567"/>
      <c r="J110" s="567"/>
      <c r="K110" s="567"/>
      <c r="L110" s="567"/>
      <c r="M110" s="567"/>
      <c r="N110" s="567"/>
      <c r="O110" s="567"/>
      <c r="P110" s="567"/>
      <c r="Q110" s="567"/>
      <c r="R110" s="567"/>
      <c r="S110" s="567"/>
      <c r="T110" s="567"/>
      <c r="U110" s="567"/>
      <c r="V110" s="567"/>
      <c r="W110" s="567"/>
      <c r="X110" s="567"/>
      <c r="Y110" s="567"/>
      <c r="Z110" s="567"/>
      <c r="AA110" s="567"/>
      <c r="AB110" s="567"/>
      <c r="AC110" s="567"/>
      <c r="AD110" s="567"/>
      <c r="AE110" s="567"/>
      <c r="AF110" s="567"/>
    </row>
    <row r="111" spans="3:32" s="568" customFormat="1" x14ac:dyDescent="0.2">
      <c r="C111" s="567"/>
      <c r="D111" s="567"/>
      <c r="E111" s="567"/>
      <c r="F111" s="567"/>
      <c r="G111" s="567"/>
      <c r="H111" s="567"/>
      <c r="I111" s="567"/>
      <c r="J111" s="567"/>
      <c r="K111" s="567"/>
      <c r="L111" s="567"/>
      <c r="M111" s="567"/>
      <c r="N111" s="567"/>
      <c r="O111" s="567"/>
      <c r="P111" s="567"/>
      <c r="Q111" s="567"/>
      <c r="R111" s="567"/>
      <c r="S111" s="567"/>
      <c r="T111" s="567"/>
      <c r="U111" s="567"/>
      <c r="V111" s="567"/>
      <c r="W111" s="567"/>
      <c r="X111" s="567"/>
      <c r="Y111" s="567"/>
      <c r="Z111" s="567"/>
      <c r="AA111" s="567"/>
      <c r="AB111" s="567"/>
      <c r="AC111" s="567"/>
      <c r="AD111" s="567"/>
      <c r="AE111" s="567"/>
      <c r="AF111" s="567"/>
    </row>
    <row r="112" spans="3:32" s="568" customFormat="1" x14ac:dyDescent="0.2">
      <c r="C112" s="567"/>
      <c r="D112" s="567"/>
      <c r="E112" s="567"/>
      <c r="F112" s="567"/>
      <c r="G112" s="567"/>
      <c r="H112" s="567"/>
      <c r="I112" s="567"/>
      <c r="J112" s="567"/>
      <c r="K112" s="567"/>
      <c r="L112" s="567"/>
      <c r="M112" s="567"/>
      <c r="N112" s="567"/>
      <c r="O112" s="567"/>
      <c r="P112" s="567"/>
      <c r="Q112" s="567"/>
      <c r="R112" s="567"/>
      <c r="S112" s="567"/>
      <c r="T112" s="567"/>
      <c r="U112" s="567"/>
      <c r="V112" s="567"/>
      <c r="W112" s="567"/>
      <c r="X112" s="567"/>
      <c r="Y112" s="567"/>
      <c r="Z112" s="567"/>
      <c r="AA112" s="567"/>
      <c r="AB112" s="567"/>
      <c r="AC112" s="567"/>
      <c r="AD112" s="567"/>
      <c r="AE112" s="567"/>
      <c r="AF112" s="567"/>
    </row>
    <row r="113" spans="3:32" s="568" customFormat="1" x14ac:dyDescent="0.2">
      <c r="C113" s="567"/>
      <c r="D113" s="567"/>
      <c r="E113" s="567"/>
      <c r="F113" s="567"/>
      <c r="G113" s="567"/>
      <c r="H113" s="567"/>
      <c r="I113" s="567"/>
      <c r="J113" s="567"/>
      <c r="K113" s="567"/>
      <c r="L113" s="567"/>
      <c r="M113" s="567"/>
      <c r="N113" s="567"/>
      <c r="O113" s="567"/>
      <c r="P113" s="567"/>
      <c r="Q113" s="567"/>
      <c r="R113" s="567"/>
      <c r="S113" s="567"/>
      <c r="T113" s="567"/>
      <c r="U113" s="567"/>
      <c r="V113" s="567"/>
      <c r="W113" s="567"/>
      <c r="X113" s="567"/>
      <c r="Y113" s="567"/>
      <c r="Z113" s="567"/>
      <c r="AA113" s="567"/>
      <c r="AB113" s="567"/>
      <c r="AC113" s="567"/>
      <c r="AD113" s="567"/>
      <c r="AE113" s="567"/>
      <c r="AF113" s="567"/>
    </row>
    <row r="114" spans="3:32" s="568" customFormat="1" x14ac:dyDescent="0.2">
      <c r="C114" s="567"/>
      <c r="D114" s="567"/>
      <c r="E114" s="567"/>
      <c r="F114" s="567"/>
      <c r="G114" s="567"/>
      <c r="H114" s="567"/>
      <c r="I114" s="567"/>
      <c r="J114" s="567"/>
      <c r="K114" s="567"/>
      <c r="L114" s="567"/>
      <c r="M114" s="567"/>
      <c r="N114" s="567"/>
      <c r="O114" s="567"/>
      <c r="P114" s="567"/>
      <c r="Q114" s="567"/>
      <c r="R114" s="567"/>
      <c r="S114" s="567"/>
      <c r="T114" s="567"/>
      <c r="U114" s="567"/>
      <c r="V114" s="567"/>
      <c r="W114" s="567"/>
      <c r="X114" s="567"/>
      <c r="Y114" s="567"/>
      <c r="Z114" s="567"/>
      <c r="AA114" s="567"/>
      <c r="AB114" s="567"/>
      <c r="AC114" s="567"/>
      <c r="AD114" s="567"/>
      <c r="AE114" s="567"/>
      <c r="AF114" s="567"/>
    </row>
    <row r="115" spans="3:32" s="568" customFormat="1" x14ac:dyDescent="0.2">
      <c r="C115" s="567"/>
      <c r="D115" s="567"/>
      <c r="E115" s="567"/>
      <c r="F115" s="567"/>
      <c r="G115" s="567"/>
      <c r="H115" s="567"/>
      <c r="I115" s="567"/>
      <c r="J115" s="567"/>
      <c r="K115" s="567"/>
      <c r="L115" s="567"/>
      <c r="M115" s="567"/>
      <c r="N115" s="567"/>
      <c r="O115" s="567"/>
      <c r="P115" s="567"/>
      <c r="Q115" s="567"/>
      <c r="R115" s="567"/>
      <c r="S115" s="567"/>
      <c r="T115" s="567"/>
      <c r="U115" s="567"/>
      <c r="V115" s="567"/>
      <c r="W115" s="567"/>
      <c r="X115" s="567"/>
      <c r="Y115" s="567"/>
      <c r="Z115" s="567"/>
      <c r="AA115" s="567"/>
      <c r="AB115" s="567"/>
      <c r="AC115" s="567"/>
      <c r="AD115" s="567"/>
      <c r="AE115" s="567"/>
      <c r="AF115" s="567"/>
    </row>
    <row r="116" spans="3:32" s="568" customFormat="1" x14ac:dyDescent="0.2">
      <c r="C116" s="567"/>
      <c r="D116" s="567"/>
      <c r="E116" s="567"/>
      <c r="F116" s="567"/>
      <c r="G116" s="567"/>
      <c r="H116" s="567"/>
      <c r="I116" s="567"/>
      <c r="J116" s="567"/>
      <c r="K116" s="567"/>
      <c r="L116" s="567"/>
      <c r="M116" s="567"/>
      <c r="N116" s="567"/>
      <c r="O116" s="567"/>
      <c r="P116" s="567"/>
      <c r="Q116" s="567"/>
      <c r="R116" s="567"/>
      <c r="S116" s="567"/>
      <c r="T116" s="567"/>
      <c r="U116" s="567"/>
      <c r="V116" s="567"/>
      <c r="W116" s="567"/>
      <c r="X116" s="567"/>
      <c r="Y116" s="567"/>
      <c r="Z116" s="567"/>
      <c r="AA116" s="567"/>
      <c r="AB116" s="567"/>
      <c r="AC116" s="567"/>
      <c r="AD116" s="567"/>
      <c r="AE116" s="567"/>
      <c r="AF116" s="567"/>
    </row>
    <row r="117" spans="3:32" s="568" customFormat="1" x14ac:dyDescent="0.2">
      <c r="C117" s="567"/>
      <c r="D117" s="567"/>
      <c r="E117" s="567"/>
      <c r="F117" s="567"/>
      <c r="G117" s="567"/>
      <c r="H117" s="567"/>
      <c r="I117" s="567"/>
      <c r="J117" s="567"/>
      <c r="K117" s="567"/>
      <c r="L117" s="567"/>
      <c r="M117" s="567"/>
      <c r="N117" s="567"/>
      <c r="O117" s="567"/>
      <c r="P117" s="567"/>
      <c r="Q117" s="567"/>
      <c r="R117" s="567"/>
      <c r="S117" s="567"/>
      <c r="T117" s="567"/>
      <c r="U117" s="567"/>
      <c r="V117" s="567"/>
      <c r="W117" s="567"/>
      <c r="X117" s="567"/>
      <c r="Y117" s="567"/>
      <c r="Z117" s="567"/>
      <c r="AA117" s="567"/>
      <c r="AB117" s="567"/>
      <c r="AC117" s="567"/>
      <c r="AD117" s="567"/>
      <c r="AE117" s="567"/>
      <c r="AF117" s="567"/>
    </row>
    <row r="118" spans="3:32" s="568" customFormat="1" x14ac:dyDescent="0.2">
      <c r="C118" s="567"/>
      <c r="D118" s="567"/>
      <c r="E118" s="567"/>
      <c r="F118" s="567"/>
      <c r="G118" s="567"/>
      <c r="H118" s="567"/>
      <c r="I118" s="567"/>
      <c r="J118" s="567"/>
      <c r="K118" s="567"/>
      <c r="L118" s="567"/>
      <c r="M118" s="567"/>
      <c r="N118" s="567"/>
      <c r="O118" s="567"/>
      <c r="P118" s="567"/>
      <c r="Q118" s="567"/>
      <c r="R118" s="567"/>
      <c r="S118" s="567"/>
      <c r="T118" s="567"/>
      <c r="U118" s="567"/>
      <c r="V118" s="567"/>
      <c r="W118" s="567"/>
      <c r="X118" s="567"/>
      <c r="Y118" s="567"/>
      <c r="Z118" s="567"/>
      <c r="AA118" s="567"/>
      <c r="AB118" s="567"/>
      <c r="AC118" s="567"/>
      <c r="AD118" s="567"/>
      <c r="AE118" s="567"/>
      <c r="AF118" s="567"/>
    </row>
    <row r="119" spans="3:32" s="568" customFormat="1" x14ac:dyDescent="0.2">
      <c r="C119" s="567"/>
      <c r="D119" s="567"/>
      <c r="E119" s="567"/>
      <c r="F119" s="567"/>
      <c r="G119" s="567"/>
      <c r="H119" s="567"/>
      <c r="I119" s="567"/>
      <c r="J119" s="567"/>
      <c r="K119" s="567"/>
      <c r="L119" s="567"/>
      <c r="M119" s="567"/>
      <c r="N119" s="567"/>
      <c r="O119" s="567"/>
      <c r="P119" s="567"/>
      <c r="Q119" s="567"/>
      <c r="R119" s="567"/>
      <c r="S119" s="567"/>
      <c r="T119" s="567"/>
      <c r="U119" s="567"/>
      <c r="V119" s="567"/>
      <c r="W119" s="567"/>
      <c r="X119" s="567"/>
      <c r="Y119" s="567"/>
      <c r="Z119" s="567"/>
      <c r="AA119" s="567"/>
      <c r="AB119" s="567"/>
      <c r="AC119" s="567"/>
      <c r="AD119" s="567"/>
      <c r="AE119" s="567"/>
      <c r="AF119" s="567"/>
    </row>
    <row r="120" spans="3:32" s="568" customFormat="1" x14ac:dyDescent="0.2">
      <c r="C120" s="567"/>
      <c r="D120" s="567"/>
      <c r="E120" s="567"/>
      <c r="F120" s="567"/>
      <c r="G120" s="567"/>
      <c r="H120" s="567"/>
      <c r="I120" s="567"/>
      <c r="J120" s="567"/>
      <c r="K120" s="567"/>
      <c r="L120" s="567"/>
      <c r="M120" s="567"/>
      <c r="N120" s="567"/>
      <c r="O120" s="567"/>
      <c r="P120" s="567"/>
      <c r="Q120" s="567"/>
      <c r="R120" s="567"/>
      <c r="S120" s="567"/>
      <c r="T120" s="567"/>
      <c r="U120" s="567"/>
      <c r="V120" s="567"/>
      <c r="W120" s="567"/>
      <c r="X120" s="567"/>
      <c r="Y120" s="567"/>
      <c r="Z120" s="567"/>
      <c r="AA120" s="567"/>
      <c r="AB120" s="567"/>
      <c r="AC120" s="567"/>
      <c r="AD120" s="567"/>
      <c r="AE120" s="567"/>
      <c r="AF120" s="567"/>
    </row>
    <row r="121" spans="3:32" s="568" customFormat="1" x14ac:dyDescent="0.2">
      <c r="C121" s="567"/>
      <c r="D121" s="567"/>
      <c r="E121" s="567"/>
      <c r="F121" s="567"/>
      <c r="G121" s="567"/>
      <c r="H121" s="567"/>
      <c r="I121" s="567"/>
      <c r="J121" s="567"/>
      <c r="K121" s="567"/>
      <c r="L121" s="567"/>
      <c r="M121" s="567"/>
      <c r="N121" s="567"/>
      <c r="O121" s="567"/>
      <c r="P121" s="567"/>
      <c r="Q121" s="567"/>
      <c r="R121" s="567"/>
      <c r="S121" s="567"/>
      <c r="T121" s="567"/>
      <c r="U121" s="567"/>
      <c r="V121" s="567"/>
      <c r="W121" s="567"/>
      <c r="X121" s="567"/>
      <c r="Y121" s="567"/>
      <c r="Z121" s="567"/>
      <c r="AA121" s="567"/>
      <c r="AB121" s="567"/>
      <c r="AC121" s="567"/>
      <c r="AD121" s="567"/>
      <c r="AE121" s="567"/>
      <c r="AF121" s="567"/>
    </row>
    <row r="122" spans="3:32" s="568" customFormat="1" x14ac:dyDescent="0.2">
      <c r="C122" s="567"/>
      <c r="D122" s="567"/>
      <c r="E122" s="567"/>
      <c r="F122" s="567"/>
      <c r="G122" s="567"/>
      <c r="H122" s="567"/>
      <c r="I122" s="567"/>
      <c r="J122" s="567"/>
      <c r="K122" s="567"/>
      <c r="L122" s="567"/>
      <c r="M122" s="567"/>
      <c r="N122" s="567"/>
      <c r="O122" s="567"/>
      <c r="P122" s="567"/>
      <c r="Q122" s="567"/>
      <c r="R122" s="567"/>
      <c r="S122" s="567"/>
      <c r="T122" s="567"/>
      <c r="U122" s="567"/>
      <c r="V122" s="567"/>
      <c r="W122" s="567"/>
      <c r="X122" s="567"/>
      <c r="Y122" s="567"/>
      <c r="Z122" s="567"/>
      <c r="AA122" s="567"/>
      <c r="AB122" s="567"/>
      <c r="AC122" s="567"/>
      <c r="AD122" s="567"/>
      <c r="AE122" s="567"/>
      <c r="AF122" s="567"/>
    </row>
    <row r="123" spans="3:32" s="568" customFormat="1" x14ac:dyDescent="0.2">
      <c r="C123" s="567"/>
      <c r="D123" s="567"/>
      <c r="E123" s="567"/>
      <c r="F123" s="567"/>
      <c r="G123" s="567"/>
      <c r="H123" s="567"/>
      <c r="I123" s="567"/>
      <c r="J123" s="567"/>
      <c r="K123" s="567"/>
      <c r="L123" s="567"/>
      <c r="M123" s="567"/>
      <c r="N123" s="567"/>
      <c r="O123" s="567"/>
      <c r="P123" s="567"/>
      <c r="Q123" s="567"/>
      <c r="R123" s="567"/>
      <c r="S123" s="567"/>
      <c r="T123" s="567"/>
      <c r="U123" s="567"/>
      <c r="V123" s="567"/>
      <c r="W123" s="567"/>
      <c r="X123" s="567"/>
      <c r="Y123" s="567"/>
      <c r="Z123" s="567"/>
      <c r="AA123" s="567"/>
      <c r="AB123" s="567"/>
      <c r="AC123" s="567"/>
      <c r="AD123" s="567"/>
      <c r="AE123" s="567"/>
      <c r="AF123" s="567"/>
    </row>
    <row r="124" spans="3:32" s="568" customFormat="1" x14ac:dyDescent="0.2">
      <c r="C124" s="567"/>
      <c r="D124" s="567"/>
      <c r="E124" s="567"/>
      <c r="F124" s="567"/>
      <c r="G124" s="567"/>
      <c r="H124" s="567"/>
      <c r="I124" s="567"/>
      <c r="J124" s="567"/>
      <c r="K124" s="567"/>
      <c r="L124" s="567"/>
      <c r="M124" s="567"/>
      <c r="N124" s="567"/>
      <c r="O124" s="567"/>
      <c r="P124" s="567"/>
      <c r="Q124" s="567"/>
      <c r="R124" s="567"/>
      <c r="S124" s="567"/>
      <c r="T124" s="567"/>
      <c r="U124" s="567"/>
      <c r="V124" s="567"/>
      <c r="W124" s="567"/>
      <c r="X124" s="567"/>
      <c r="Y124" s="567"/>
      <c r="Z124" s="567"/>
      <c r="AA124" s="567"/>
      <c r="AB124" s="567"/>
      <c r="AC124" s="567"/>
      <c r="AD124" s="567"/>
      <c r="AE124" s="567"/>
      <c r="AF124" s="567"/>
    </row>
    <row r="125" spans="3:32" s="568" customFormat="1" x14ac:dyDescent="0.2">
      <c r="C125" s="567"/>
      <c r="D125" s="567"/>
      <c r="E125" s="567"/>
      <c r="F125" s="567"/>
      <c r="G125" s="567"/>
      <c r="H125" s="567"/>
      <c r="I125" s="567"/>
      <c r="J125" s="567"/>
      <c r="K125" s="567"/>
      <c r="L125" s="567"/>
      <c r="M125" s="567"/>
      <c r="N125" s="567"/>
      <c r="O125" s="567"/>
      <c r="P125" s="567"/>
      <c r="Q125" s="567"/>
      <c r="R125" s="567"/>
      <c r="S125" s="567"/>
      <c r="T125" s="567"/>
      <c r="U125" s="567"/>
      <c r="V125" s="567"/>
      <c r="W125" s="567"/>
      <c r="X125" s="567"/>
      <c r="Y125" s="567"/>
      <c r="Z125" s="567"/>
      <c r="AA125" s="567"/>
      <c r="AB125" s="567"/>
      <c r="AC125" s="567"/>
      <c r="AD125" s="567"/>
      <c r="AE125" s="567"/>
      <c r="AF125" s="567"/>
    </row>
    <row r="126" spans="3:32" s="568" customFormat="1" x14ac:dyDescent="0.2">
      <c r="C126" s="567"/>
      <c r="D126" s="567"/>
      <c r="E126" s="567"/>
      <c r="F126" s="567"/>
      <c r="G126" s="567"/>
      <c r="H126" s="567"/>
      <c r="I126" s="567"/>
      <c r="J126" s="567"/>
      <c r="K126" s="567"/>
      <c r="L126" s="567"/>
      <c r="M126" s="567"/>
      <c r="N126" s="567"/>
      <c r="O126" s="567"/>
      <c r="P126" s="567"/>
      <c r="Q126" s="567"/>
      <c r="R126" s="567"/>
      <c r="S126" s="567"/>
      <c r="T126" s="567"/>
      <c r="U126" s="567"/>
      <c r="V126" s="567"/>
      <c r="W126" s="567"/>
      <c r="X126" s="567"/>
      <c r="Y126" s="567"/>
      <c r="Z126" s="567"/>
      <c r="AA126" s="567"/>
      <c r="AB126" s="567"/>
      <c r="AC126" s="567"/>
      <c r="AD126" s="567"/>
      <c r="AE126" s="567"/>
      <c r="AF126" s="567"/>
    </row>
    <row r="127" spans="3:32" s="568" customFormat="1" x14ac:dyDescent="0.2">
      <c r="C127" s="567"/>
      <c r="D127" s="567"/>
      <c r="E127" s="567"/>
      <c r="F127" s="567"/>
      <c r="G127" s="567"/>
      <c r="H127" s="567"/>
      <c r="I127" s="567"/>
      <c r="J127" s="567"/>
      <c r="K127" s="567"/>
      <c r="L127" s="567"/>
      <c r="M127" s="567"/>
      <c r="N127" s="567"/>
      <c r="O127" s="567"/>
      <c r="P127" s="567"/>
      <c r="Q127" s="567"/>
      <c r="R127" s="567"/>
      <c r="S127" s="567"/>
      <c r="T127" s="567"/>
      <c r="U127" s="567"/>
      <c r="V127" s="567"/>
      <c r="W127" s="567"/>
      <c r="X127" s="567"/>
      <c r="Y127" s="567"/>
      <c r="Z127" s="567"/>
      <c r="AA127" s="567"/>
      <c r="AB127" s="567"/>
      <c r="AC127" s="567"/>
      <c r="AD127" s="567"/>
      <c r="AE127" s="567"/>
      <c r="AF127" s="567"/>
    </row>
    <row r="128" spans="3:32" s="568" customFormat="1" x14ac:dyDescent="0.2">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c r="AC128" s="567"/>
      <c r="AD128" s="567"/>
      <c r="AE128" s="567"/>
      <c r="AF128" s="567"/>
    </row>
    <row r="129" spans="3:32" s="568" customFormat="1" x14ac:dyDescent="0.2">
      <c r="C129" s="567"/>
      <c r="D129" s="567"/>
      <c r="E129" s="567"/>
      <c r="F129" s="567"/>
      <c r="G129" s="567"/>
      <c r="H129" s="567"/>
      <c r="I129" s="567"/>
      <c r="J129" s="567"/>
      <c r="K129" s="567"/>
      <c r="L129" s="567"/>
      <c r="M129" s="567"/>
      <c r="N129" s="567"/>
      <c r="O129" s="567"/>
      <c r="P129" s="567"/>
      <c r="Q129" s="567"/>
      <c r="R129" s="567"/>
      <c r="S129" s="567"/>
      <c r="T129" s="567"/>
      <c r="U129" s="567"/>
      <c r="V129" s="567"/>
      <c r="W129" s="567"/>
      <c r="X129" s="567"/>
      <c r="Y129" s="567"/>
      <c r="Z129" s="567"/>
      <c r="AA129" s="567"/>
      <c r="AB129" s="567"/>
      <c r="AC129" s="567"/>
      <c r="AD129" s="567"/>
      <c r="AE129" s="567"/>
      <c r="AF129" s="567"/>
    </row>
    <row r="130" spans="3:32" s="568" customFormat="1" x14ac:dyDescent="0.2">
      <c r="C130" s="567"/>
      <c r="D130" s="567"/>
      <c r="E130" s="567"/>
      <c r="F130" s="567"/>
      <c r="G130" s="567"/>
      <c r="H130" s="567"/>
      <c r="I130" s="567"/>
      <c r="J130" s="567"/>
      <c r="K130" s="567"/>
      <c r="L130" s="567"/>
      <c r="M130" s="567"/>
      <c r="N130" s="567"/>
      <c r="O130" s="567"/>
      <c r="P130" s="567"/>
      <c r="Q130" s="567"/>
      <c r="R130" s="567"/>
      <c r="S130" s="567"/>
      <c r="T130" s="567"/>
      <c r="U130" s="567"/>
      <c r="V130" s="567"/>
      <c r="W130" s="567"/>
      <c r="X130" s="567"/>
      <c r="Y130" s="567"/>
      <c r="Z130" s="567"/>
      <c r="AA130" s="567"/>
      <c r="AB130" s="567"/>
      <c r="AC130" s="567"/>
      <c r="AD130" s="567"/>
      <c r="AE130" s="567"/>
      <c r="AF130" s="567"/>
    </row>
    <row r="131" spans="3:32" s="568" customFormat="1" x14ac:dyDescent="0.2">
      <c r="C131" s="567"/>
      <c r="D131" s="567"/>
      <c r="E131" s="567"/>
      <c r="F131" s="567"/>
      <c r="G131" s="567"/>
      <c r="H131" s="567"/>
      <c r="I131" s="567"/>
      <c r="J131" s="567"/>
      <c r="K131" s="567"/>
      <c r="L131" s="567"/>
      <c r="M131" s="567"/>
      <c r="N131" s="567"/>
      <c r="O131" s="567"/>
      <c r="P131" s="567"/>
      <c r="Q131" s="567"/>
      <c r="R131" s="567"/>
      <c r="S131" s="567"/>
      <c r="T131" s="567"/>
      <c r="U131" s="567"/>
      <c r="V131" s="567"/>
      <c r="W131" s="567"/>
      <c r="X131" s="567"/>
      <c r="Y131" s="567"/>
      <c r="Z131" s="567"/>
      <c r="AA131" s="567"/>
      <c r="AB131" s="567"/>
      <c r="AC131" s="567"/>
      <c r="AD131" s="567"/>
      <c r="AE131" s="567"/>
      <c r="AF131" s="567"/>
    </row>
    <row r="132" spans="3:32" s="568" customFormat="1" x14ac:dyDescent="0.2">
      <c r="C132" s="567"/>
      <c r="D132" s="567"/>
      <c r="E132" s="567"/>
      <c r="F132" s="567"/>
      <c r="G132" s="567"/>
      <c r="H132" s="567"/>
      <c r="I132" s="567"/>
      <c r="J132" s="567"/>
      <c r="K132" s="567"/>
      <c r="L132" s="567"/>
      <c r="M132" s="567"/>
      <c r="N132" s="567"/>
      <c r="O132" s="567"/>
      <c r="P132" s="567"/>
      <c r="Q132" s="567"/>
      <c r="R132" s="567"/>
      <c r="S132" s="567"/>
      <c r="T132" s="567"/>
      <c r="U132" s="567"/>
      <c r="V132" s="567"/>
      <c r="W132" s="567"/>
      <c r="X132" s="567"/>
      <c r="Y132" s="567"/>
      <c r="Z132" s="567"/>
      <c r="AA132" s="567"/>
      <c r="AB132" s="567"/>
      <c r="AC132" s="567"/>
      <c r="AD132" s="567"/>
      <c r="AE132" s="567"/>
      <c r="AF132" s="567"/>
    </row>
    <row r="133" spans="3:32" s="568" customFormat="1" x14ac:dyDescent="0.2">
      <c r="C133" s="567"/>
      <c r="D133" s="567"/>
      <c r="E133" s="567"/>
      <c r="F133" s="567"/>
      <c r="G133" s="567"/>
      <c r="H133" s="567"/>
      <c r="I133" s="567"/>
      <c r="J133" s="567"/>
      <c r="K133" s="567"/>
      <c r="L133" s="567"/>
      <c r="M133" s="567"/>
      <c r="N133" s="567"/>
      <c r="O133" s="567"/>
      <c r="P133" s="567"/>
      <c r="Q133" s="567"/>
      <c r="R133" s="567"/>
      <c r="S133" s="567"/>
      <c r="T133" s="567"/>
      <c r="U133" s="567"/>
      <c r="V133" s="567"/>
      <c r="W133" s="567"/>
      <c r="X133" s="567"/>
      <c r="Y133" s="567"/>
      <c r="Z133" s="567"/>
      <c r="AA133" s="567"/>
      <c r="AB133" s="567"/>
      <c r="AC133" s="567"/>
      <c r="AD133" s="567"/>
      <c r="AE133" s="567"/>
      <c r="AF133" s="567"/>
    </row>
    <row r="134" spans="3:32" s="568" customFormat="1" x14ac:dyDescent="0.2">
      <c r="C134" s="567"/>
      <c r="D134" s="567"/>
      <c r="E134" s="567"/>
      <c r="F134" s="567"/>
      <c r="G134" s="567"/>
      <c r="H134" s="567"/>
      <c r="I134" s="567"/>
      <c r="J134" s="567"/>
      <c r="K134" s="567"/>
      <c r="L134" s="567"/>
      <c r="M134" s="567"/>
      <c r="N134" s="567"/>
      <c r="O134" s="567"/>
      <c r="P134" s="567"/>
      <c r="Q134" s="567"/>
      <c r="R134" s="567"/>
      <c r="S134" s="567"/>
      <c r="T134" s="567"/>
      <c r="U134" s="567"/>
      <c r="V134" s="567"/>
      <c r="W134" s="567"/>
      <c r="X134" s="567"/>
      <c r="Y134" s="567"/>
      <c r="Z134" s="567"/>
      <c r="AA134" s="567"/>
      <c r="AB134" s="567"/>
      <c r="AC134" s="567"/>
      <c r="AD134" s="567"/>
      <c r="AE134" s="567"/>
      <c r="AF134" s="567"/>
    </row>
    <row r="135" spans="3:32" s="568" customFormat="1" x14ac:dyDescent="0.2">
      <c r="C135" s="567"/>
      <c r="D135" s="567"/>
      <c r="E135" s="567"/>
      <c r="F135" s="567"/>
      <c r="G135" s="567"/>
      <c r="H135" s="567"/>
      <c r="I135" s="567"/>
      <c r="J135" s="567"/>
      <c r="K135" s="567"/>
      <c r="L135" s="567"/>
      <c r="M135" s="567"/>
      <c r="N135" s="567"/>
      <c r="O135" s="567"/>
      <c r="P135" s="567"/>
      <c r="Q135" s="567"/>
      <c r="R135" s="567"/>
      <c r="S135" s="567"/>
      <c r="T135" s="567"/>
      <c r="U135" s="567"/>
      <c r="V135" s="567"/>
      <c r="W135" s="567"/>
      <c r="X135" s="567"/>
      <c r="Y135" s="567"/>
      <c r="Z135" s="567"/>
      <c r="AA135" s="567"/>
      <c r="AB135" s="567"/>
      <c r="AC135" s="567"/>
      <c r="AD135" s="567"/>
      <c r="AE135" s="567"/>
      <c r="AF135" s="567"/>
    </row>
    <row r="136" spans="3:32" s="568" customFormat="1" x14ac:dyDescent="0.2">
      <c r="C136" s="567"/>
      <c r="D136" s="567"/>
      <c r="E136" s="567"/>
      <c r="F136" s="567"/>
      <c r="G136" s="567"/>
      <c r="H136" s="567"/>
      <c r="I136" s="567"/>
      <c r="J136" s="567"/>
      <c r="K136" s="567"/>
      <c r="L136" s="567"/>
      <c r="M136" s="567"/>
      <c r="N136" s="567"/>
      <c r="O136" s="567"/>
      <c r="P136" s="567"/>
      <c r="Q136" s="567"/>
      <c r="R136" s="567"/>
      <c r="S136" s="567"/>
      <c r="T136" s="567"/>
      <c r="U136" s="567"/>
      <c r="V136" s="567"/>
      <c r="W136" s="567"/>
      <c r="X136" s="567"/>
      <c r="Y136" s="567"/>
      <c r="Z136" s="567"/>
      <c r="AA136" s="567"/>
      <c r="AB136" s="567"/>
      <c r="AC136" s="567"/>
      <c r="AD136" s="567"/>
      <c r="AE136" s="567"/>
      <c r="AF136" s="567"/>
    </row>
    <row r="137" spans="3:32" s="568" customFormat="1" x14ac:dyDescent="0.2">
      <c r="C137" s="567"/>
      <c r="D137" s="567"/>
      <c r="E137" s="567"/>
      <c r="F137" s="567"/>
      <c r="G137" s="567"/>
      <c r="H137" s="567"/>
      <c r="I137" s="567"/>
      <c r="J137" s="567"/>
      <c r="K137" s="567"/>
      <c r="L137" s="567"/>
      <c r="M137" s="567"/>
      <c r="N137" s="567"/>
      <c r="O137" s="567"/>
      <c r="P137" s="567"/>
      <c r="Q137" s="567"/>
      <c r="R137" s="567"/>
      <c r="S137" s="567"/>
      <c r="T137" s="567"/>
      <c r="U137" s="567"/>
      <c r="V137" s="567"/>
      <c r="W137" s="567"/>
      <c r="X137" s="567"/>
      <c r="Y137" s="567"/>
      <c r="Z137" s="567"/>
      <c r="AA137" s="567"/>
      <c r="AB137" s="567"/>
      <c r="AC137" s="567"/>
      <c r="AD137" s="567"/>
      <c r="AE137" s="567"/>
      <c r="AF137" s="567"/>
    </row>
    <row r="138" spans="3:32" s="568" customFormat="1" x14ac:dyDescent="0.2">
      <c r="C138" s="567"/>
      <c r="D138" s="567"/>
      <c r="E138" s="567"/>
      <c r="F138" s="567"/>
      <c r="G138" s="567"/>
      <c r="H138" s="567"/>
      <c r="I138" s="567"/>
      <c r="J138" s="567"/>
      <c r="K138" s="567"/>
      <c r="L138" s="567"/>
      <c r="M138" s="567"/>
      <c r="N138" s="567"/>
      <c r="O138" s="567"/>
      <c r="P138" s="567"/>
      <c r="Q138" s="567"/>
      <c r="R138" s="567"/>
      <c r="S138" s="567"/>
      <c r="T138" s="567"/>
      <c r="U138" s="567"/>
      <c r="V138" s="567"/>
      <c r="W138" s="567"/>
      <c r="X138" s="567"/>
      <c r="Y138" s="567"/>
      <c r="Z138" s="567"/>
      <c r="AA138" s="567"/>
      <c r="AB138" s="567"/>
      <c r="AC138" s="567"/>
      <c r="AD138" s="567"/>
      <c r="AE138" s="567"/>
      <c r="AF138" s="567"/>
    </row>
    <row r="139" spans="3:32" s="568" customFormat="1" x14ac:dyDescent="0.2">
      <c r="C139" s="567"/>
      <c r="D139" s="567"/>
      <c r="E139" s="567"/>
      <c r="F139" s="567"/>
      <c r="G139" s="567"/>
      <c r="H139" s="567"/>
      <c r="I139" s="567"/>
      <c r="J139" s="567"/>
      <c r="K139" s="567"/>
      <c r="L139" s="567"/>
      <c r="M139" s="567"/>
      <c r="N139" s="567"/>
      <c r="O139" s="567"/>
      <c r="P139" s="567"/>
      <c r="Q139" s="567"/>
      <c r="R139" s="567"/>
      <c r="S139" s="567"/>
      <c r="T139" s="567"/>
      <c r="U139" s="567"/>
      <c r="V139" s="567"/>
      <c r="W139" s="567"/>
      <c r="X139" s="567"/>
      <c r="Y139" s="567"/>
      <c r="Z139" s="567"/>
      <c r="AA139" s="567"/>
      <c r="AB139" s="567"/>
      <c r="AC139" s="567"/>
      <c r="AD139" s="567"/>
      <c r="AE139" s="567"/>
      <c r="AF139" s="567"/>
    </row>
    <row r="140" spans="3:32" s="568" customFormat="1" x14ac:dyDescent="0.2">
      <c r="C140" s="567"/>
      <c r="D140" s="567"/>
      <c r="E140" s="567"/>
      <c r="F140" s="567"/>
      <c r="G140" s="567"/>
      <c r="H140" s="567"/>
      <c r="I140" s="567"/>
      <c r="J140" s="567"/>
      <c r="K140" s="567"/>
      <c r="L140" s="567"/>
      <c r="M140" s="567"/>
      <c r="N140" s="567"/>
      <c r="O140" s="567"/>
      <c r="P140" s="567"/>
      <c r="Q140" s="567"/>
      <c r="R140" s="567"/>
      <c r="S140" s="567"/>
      <c r="T140" s="567"/>
      <c r="U140" s="567"/>
      <c r="V140" s="567"/>
      <c r="W140" s="567"/>
      <c r="X140" s="567"/>
      <c r="Y140" s="567"/>
      <c r="Z140" s="567"/>
      <c r="AA140" s="567"/>
      <c r="AB140" s="567"/>
      <c r="AC140" s="567"/>
      <c r="AD140" s="567"/>
      <c r="AE140" s="567"/>
      <c r="AF140" s="567"/>
    </row>
    <row r="141" spans="3:32" s="568" customFormat="1" x14ac:dyDescent="0.2">
      <c r="C141" s="567"/>
      <c r="D141" s="567"/>
      <c r="E141" s="567"/>
      <c r="F141" s="567"/>
      <c r="G141" s="567"/>
      <c r="H141" s="567"/>
      <c r="I141" s="567"/>
      <c r="J141" s="567"/>
      <c r="K141" s="567"/>
      <c r="L141" s="567"/>
      <c r="M141" s="567"/>
      <c r="N141" s="567"/>
      <c r="O141" s="567"/>
      <c r="P141" s="567"/>
      <c r="Q141" s="567"/>
      <c r="R141" s="567"/>
      <c r="S141" s="567"/>
      <c r="T141" s="567"/>
      <c r="U141" s="567"/>
      <c r="V141" s="567"/>
      <c r="W141" s="567"/>
      <c r="X141" s="567"/>
      <c r="Y141" s="567"/>
      <c r="Z141" s="567"/>
      <c r="AA141" s="567"/>
      <c r="AB141" s="567"/>
      <c r="AC141" s="567"/>
      <c r="AD141" s="567"/>
      <c r="AE141" s="567"/>
      <c r="AF141" s="567"/>
    </row>
    <row r="142" spans="3:32" s="568" customFormat="1" x14ac:dyDescent="0.2">
      <c r="C142" s="567"/>
      <c r="D142" s="567"/>
      <c r="E142" s="567"/>
      <c r="F142" s="567"/>
      <c r="G142" s="567"/>
      <c r="H142" s="567"/>
      <c r="I142" s="567"/>
      <c r="J142" s="567"/>
      <c r="K142" s="567"/>
      <c r="L142" s="567"/>
      <c r="M142" s="567"/>
      <c r="N142" s="567"/>
      <c r="O142" s="567"/>
      <c r="P142" s="567"/>
      <c r="Q142" s="567"/>
      <c r="R142" s="567"/>
      <c r="S142" s="567"/>
      <c r="T142" s="567"/>
      <c r="U142" s="567"/>
      <c r="V142" s="567"/>
      <c r="W142" s="567"/>
      <c r="X142" s="567"/>
      <c r="Y142" s="567"/>
      <c r="Z142" s="567"/>
      <c r="AA142" s="567"/>
      <c r="AB142" s="567"/>
      <c r="AC142" s="567"/>
      <c r="AD142" s="567"/>
      <c r="AE142" s="567"/>
      <c r="AF142" s="567"/>
    </row>
    <row r="143" spans="3:32" s="568" customFormat="1" x14ac:dyDescent="0.2">
      <c r="C143" s="567"/>
      <c r="D143" s="567"/>
      <c r="E143" s="567"/>
      <c r="F143" s="567"/>
      <c r="G143" s="567"/>
      <c r="H143" s="567"/>
      <c r="I143" s="567"/>
      <c r="J143" s="567"/>
      <c r="K143" s="567"/>
      <c r="L143" s="567"/>
      <c r="M143" s="567"/>
      <c r="N143" s="567"/>
      <c r="O143" s="567"/>
      <c r="P143" s="567"/>
      <c r="Q143" s="567"/>
      <c r="R143" s="567"/>
      <c r="S143" s="567"/>
      <c r="T143" s="567"/>
      <c r="U143" s="567"/>
      <c r="V143" s="567"/>
      <c r="W143" s="567"/>
      <c r="X143" s="567"/>
      <c r="Y143" s="567"/>
      <c r="Z143" s="567"/>
      <c r="AA143" s="567"/>
      <c r="AB143" s="567"/>
      <c r="AC143" s="567"/>
      <c r="AD143" s="567"/>
      <c r="AE143" s="567"/>
      <c r="AF143" s="567"/>
    </row>
    <row r="144" spans="3:32" s="568" customFormat="1" x14ac:dyDescent="0.2">
      <c r="C144" s="567"/>
      <c r="D144" s="567"/>
      <c r="E144" s="567"/>
      <c r="F144" s="567"/>
      <c r="G144" s="567"/>
      <c r="H144" s="567"/>
      <c r="I144" s="567"/>
      <c r="J144" s="567"/>
      <c r="K144" s="567"/>
      <c r="L144" s="567"/>
      <c r="M144" s="567"/>
      <c r="N144" s="567"/>
      <c r="O144" s="567"/>
      <c r="P144" s="567"/>
      <c r="Q144" s="567"/>
      <c r="R144" s="567"/>
      <c r="S144" s="567"/>
      <c r="T144" s="567"/>
      <c r="U144" s="567"/>
      <c r="V144" s="567"/>
      <c r="W144" s="567"/>
      <c r="X144" s="567"/>
      <c r="Y144" s="567"/>
      <c r="Z144" s="567"/>
      <c r="AA144" s="567"/>
      <c r="AB144" s="567"/>
      <c r="AC144" s="567"/>
      <c r="AD144" s="567"/>
      <c r="AE144" s="567"/>
      <c r="AF144" s="567"/>
    </row>
    <row r="145" spans="3:32" s="568" customFormat="1" x14ac:dyDescent="0.2">
      <c r="C145" s="567"/>
      <c r="D145" s="567"/>
      <c r="E145" s="567"/>
      <c r="F145" s="567"/>
      <c r="G145" s="567"/>
      <c r="H145" s="567"/>
      <c r="I145" s="567"/>
      <c r="J145" s="567"/>
      <c r="K145" s="567"/>
      <c r="L145" s="567"/>
      <c r="M145" s="567"/>
      <c r="N145" s="567"/>
      <c r="O145" s="567"/>
      <c r="P145" s="567"/>
      <c r="Q145" s="567"/>
      <c r="R145" s="567"/>
      <c r="S145" s="567"/>
      <c r="T145" s="567"/>
      <c r="U145" s="567"/>
      <c r="V145" s="567"/>
      <c r="W145" s="567"/>
      <c r="X145" s="567"/>
      <c r="Y145" s="567"/>
      <c r="Z145" s="567"/>
      <c r="AA145" s="567"/>
      <c r="AB145" s="567"/>
      <c r="AC145" s="567"/>
      <c r="AD145" s="567"/>
      <c r="AE145" s="567"/>
      <c r="AF145" s="567"/>
    </row>
    <row r="146" spans="3:32" s="568" customFormat="1" x14ac:dyDescent="0.2">
      <c r="C146" s="567"/>
      <c r="D146" s="567"/>
      <c r="E146" s="567"/>
      <c r="F146" s="567"/>
      <c r="G146" s="567"/>
      <c r="H146" s="567"/>
      <c r="I146" s="567"/>
      <c r="J146" s="567"/>
      <c r="K146" s="567"/>
      <c r="L146" s="567"/>
      <c r="M146" s="567"/>
      <c r="N146" s="567"/>
      <c r="O146" s="567"/>
      <c r="P146" s="567"/>
      <c r="Q146" s="567"/>
      <c r="R146" s="567"/>
      <c r="S146" s="567"/>
      <c r="T146" s="567"/>
      <c r="U146" s="567"/>
      <c r="V146" s="567"/>
      <c r="W146" s="567"/>
      <c r="X146" s="567"/>
      <c r="Y146" s="567"/>
      <c r="Z146" s="567"/>
      <c r="AA146" s="567"/>
      <c r="AB146" s="567"/>
      <c r="AC146" s="567"/>
      <c r="AD146" s="567"/>
      <c r="AE146" s="567"/>
      <c r="AF146" s="567"/>
    </row>
    <row r="147" spans="3:32" s="568" customFormat="1" x14ac:dyDescent="0.2">
      <c r="C147" s="567"/>
      <c r="D147" s="567"/>
      <c r="E147" s="567"/>
      <c r="F147" s="567"/>
      <c r="G147" s="567"/>
      <c r="H147" s="567"/>
      <c r="I147" s="567"/>
      <c r="J147" s="567"/>
      <c r="K147" s="567"/>
      <c r="L147" s="567"/>
      <c r="M147" s="567"/>
      <c r="N147" s="567"/>
      <c r="O147" s="567"/>
      <c r="P147" s="567"/>
      <c r="Q147" s="567"/>
      <c r="R147" s="567"/>
      <c r="S147" s="567"/>
      <c r="T147" s="567"/>
      <c r="U147" s="567"/>
      <c r="V147" s="567"/>
      <c r="W147" s="567"/>
      <c r="X147" s="567"/>
      <c r="Y147" s="567"/>
      <c r="Z147" s="567"/>
      <c r="AA147" s="567"/>
      <c r="AB147" s="567"/>
      <c r="AC147" s="567"/>
      <c r="AD147" s="567"/>
      <c r="AE147" s="567"/>
      <c r="AF147" s="567"/>
    </row>
    <row r="148" spans="3:32" s="568" customFormat="1" x14ac:dyDescent="0.2">
      <c r="C148" s="567"/>
      <c r="D148" s="567"/>
      <c r="E148" s="567"/>
      <c r="F148" s="567"/>
      <c r="G148" s="567"/>
      <c r="H148" s="567"/>
      <c r="I148" s="567"/>
      <c r="J148" s="567"/>
      <c r="K148" s="567"/>
      <c r="L148" s="567"/>
      <c r="M148" s="567"/>
      <c r="N148" s="567"/>
      <c r="O148" s="567"/>
      <c r="P148" s="567"/>
      <c r="Q148" s="567"/>
      <c r="R148" s="567"/>
      <c r="S148" s="567"/>
      <c r="T148" s="567"/>
      <c r="U148" s="567"/>
      <c r="V148" s="567"/>
      <c r="W148" s="567"/>
      <c r="X148" s="567"/>
      <c r="Y148" s="567"/>
      <c r="Z148" s="567"/>
      <c r="AA148" s="567"/>
      <c r="AB148" s="567"/>
      <c r="AC148" s="567"/>
      <c r="AD148" s="567"/>
      <c r="AE148" s="567"/>
      <c r="AF148" s="567"/>
    </row>
    <row r="149" spans="3:32" s="568" customFormat="1" x14ac:dyDescent="0.2">
      <c r="C149" s="567"/>
      <c r="D149" s="567"/>
      <c r="E149" s="567"/>
      <c r="F149" s="567"/>
      <c r="G149" s="567"/>
      <c r="H149" s="567"/>
      <c r="I149" s="567"/>
      <c r="J149" s="567"/>
      <c r="K149" s="567"/>
      <c r="L149" s="567"/>
      <c r="M149" s="567"/>
      <c r="N149" s="567"/>
      <c r="O149" s="567"/>
      <c r="P149" s="567"/>
      <c r="Q149" s="567"/>
      <c r="R149" s="567"/>
      <c r="S149" s="567"/>
      <c r="T149" s="567"/>
      <c r="U149" s="567"/>
      <c r="V149" s="567"/>
      <c r="W149" s="567"/>
      <c r="X149" s="567"/>
      <c r="Y149" s="567"/>
      <c r="Z149" s="567"/>
      <c r="AA149" s="567"/>
      <c r="AB149" s="567"/>
      <c r="AC149" s="567"/>
      <c r="AD149" s="567"/>
      <c r="AE149" s="567"/>
      <c r="AF149" s="567"/>
    </row>
    <row r="150" spans="3:32" s="568" customFormat="1" x14ac:dyDescent="0.2">
      <c r="C150" s="567"/>
      <c r="D150" s="567"/>
      <c r="E150" s="567"/>
      <c r="F150" s="567"/>
      <c r="G150" s="567"/>
      <c r="H150" s="567"/>
      <c r="I150" s="567"/>
      <c r="J150" s="567"/>
      <c r="K150" s="567"/>
      <c r="L150" s="567"/>
      <c r="M150" s="567"/>
      <c r="N150" s="567"/>
      <c r="O150" s="567"/>
      <c r="P150" s="567"/>
      <c r="Q150" s="567"/>
      <c r="R150" s="567"/>
      <c r="S150" s="567"/>
      <c r="T150" s="567"/>
      <c r="U150" s="567"/>
      <c r="V150" s="567"/>
      <c r="W150" s="567"/>
      <c r="X150" s="567"/>
      <c r="Y150" s="567"/>
      <c r="Z150" s="567"/>
      <c r="AA150" s="567"/>
      <c r="AB150" s="567"/>
      <c r="AC150" s="567"/>
      <c r="AD150" s="567"/>
      <c r="AE150" s="567"/>
      <c r="AF150" s="567"/>
    </row>
    <row r="151" spans="3:32" s="568" customFormat="1" x14ac:dyDescent="0.2">
      <c r="C151" s="567"/>
      <c r="D151" s="567"/>
      <c r="E151" s="567"/>
      <c r="F151" s="567"/>
      <c r="G151" s="567"/>
      <c r="H151" s="567"/>
      <c r="I151" s="567"/>
      <c r="J151" s="567"/>
      <c r="K151" s="567"/>
      <c r="L151" s="567"/>
      <c r="M151" s="567"/>
      <c r="N151" s="567"/>
      <c r="O151" s="567"/>
      <c r="P151" s="567"/>
      <c r="Q151" s="567"/>
      <c r="R151" s="567"/>
      <c r="S151" s="567"/>
      <c r="T151" s="567"/>
      <c r="U151" s="567"/>
      <c r="V151" s="567"/>
      <c r="W151" s="567"/>
      <c r="X151" s="567"/>
      <c r="Y151" s="567"/>
      <c r="Z151" s="567"/>
      <c r="AA151" s="567"/>
      <c r="AB151" s="567"/>
      <c r="AC151" s="567"/>
      <c r="AD151" s="567"/>
      <c r="AE151" s="567"/>
      <c r="AF151" s="567"/>
    </row>
    <row r="152" spans="3:32" s="568" customFormat="1" x14ac:dyDescent="0.2">
      <c r="C152" s="567"/>
      <c r="D152" s="567"/>
      <c r="E152" s="567"/>
      <c r="F152" s="567"/>
      <c r="G152" s="567"/>
      <c r="H152" s="567"/>
      <c r="I152" s="567"/>
      <c r="J152" s="567"/>
      <c r="K152" s="567"/>
      <c r="L152" s="567"/>
      <c r="M152" s="567"/>
      <c r="N152" s="567"/>
      <c r="O152" s="567"/>
      <c r="P152" s="567"/>
      <c r="Q152" s="567"/>
      <c r="R152" s="567"/>
      <c r="S152" s="567"/>
      <c r="T152" s="567"/>
      <c r="U152" s="567"/>
      <c r="V152" s="567"/>
      <c r="W152" s="567"/>
      <c r="X152" s="567"/>
      <c r="Y152" s="567"/>
      <c r="Z152" s="567"/>
      <c r="AA152" s="567"/>
      <c r="AB152" s="567"/>
      <c r="AC152" s="567"/>
      <c r="AD152" s="567"/>
      <c r="AE152" s="567"/>
      <c r="AF152" s="567"/>
    </row>
    <row r="153" spans="3:32" s="568" customFormat="1" x14ac:dyDescent="0.2">
      <c r="C153" s="567"/>
      <c r="D153" s="567"/>
      <c r="E153" s="567"/>
      <c r="F153" s="567"/>
      <c r="G153" s="567"/>
      <c r="H153" s="567"/>
      <c r="I153" s="567"/>
      <c r="J153" s="567"/>
      <c r="K153" s="567"/>
      <c r="L153" s="567"/>
      <c r="M153" s="567"/>
      <c r="N153" s="567"/>
      <c r="O153" s="567"/>
      <c r="P153" s="567"/>
      <c r="Q153" s="567"/>
      <c r="R153" s="567"/>
      <c r="S153" s="567"/>
      <c r="T153" s="567"/>
      <c r="U153" s="567"/>
      <c r="V153" s="567"/>
      <c r="W153" s="567"/>
      <c r="X153" s="567"/>
      <c r="Y153" s="567"/>
      <c r="Z153" s="567"/>
      <c r="AA153" s="567"/>
      <c r="AB153" s="567"/>
      <c r="AC153" s="567"/>
      <c r="AD153" s="567"/>
      <c r="AE153" s="567"/>
      <c r="AF153" s="567"/>
    </row>
    <row r="154" spans="3:32" s="568" customFormat="1" x14ac:dyDescent="0.2">
      <c r="C154" s="567"/>
      <c r="D154" s="567"/>
      <c r="E154" s="567"/>
      <c r="F154" s="567"/>
      <c r="G154" s="567"/>
      <c r="H154" s="567"/>
      <c r="I154" s="567"/>
      <c r="J154" s="567"/>
      <c r="K154" s="567"/>
      <c r="L154" s="567"/>
      <c r="M154" s="567"/>
      <c r="N154" s="567"/>
      <c r="O154" s="567"/>
      <c r="P154" s="567"/>
      <c r="Q154" s="567"/>
      <c r="R154" s="567"/>
      <c r="S154" s="567"/>
      <c r="T154" s="567"/>
      <c r="U154" s="567"/>
      <c r="V154" s="567"/>
      <c r="W154" s="567"/>
      <c r="X154" s="567"/>
      <c r="Y154" s="567"/>
      <c r="Z154" s="567"/>
      <c r="AA154" s="567"/>
      <c r="AB154" s="567"/>
      <c r="AC154" s="567"/>
      <c r="AD154" s="567"/>
      <c r="AE154" s="567"/>
      <c r="AF154" s="567"/>
    </row>
    <row r="155" spans="3:32" s="568" customFormat="1" x14ac:dyDescent="0.2">
      <c r="C155" s="567"/>
      <c r="D155" s="567"/>
      <c r="E155" s="567"/>
      <c r="F155" s="567"/>
      <c r="G155" s="567"/>
      <c r="H155" s="567"/>
      <c r="I155" s="567"/>
      <c r="J155" s="567"/>
      <c r="K155" s="567"/>
      <c r="L155" s="567"/>
      <c r="M155" s="567"/>
      <c r="N155" s="567"/>
      <c r="O155" s="567"/>
      <c r="P155" s="567"/>
      <c r="Q155" s="567"/>
      <c r="R155" s="567"/>
      <c r="S155" s="567"/>
      <c r="T155" s="567"/>
      <c r="U155" s="567"/>
      <c r="V155" s="567"/>
      <c r="W155" s="567"/>
      <c r="X155" s="567"/>
      <c r="Y155" s="567"/>
      <c r="Z155" s="567"/>
      <c r="AA155" s="567"/>
      <c r="AB155" s="567"/>
      <c r="AC155" s="567"/>
      <c r="AD155" s="567"/>
      <c r="AE155" s="567"/>
      <c r="AF155" s="567"/>
    </row>
    <row r="156" spans="3:32" s="568" customFormat="1" x14ac:dyDescent="0.2">
      <c r="C156" s="567"/>
      <c r="D156" s="567"/>
      <c r="E156" s="567"/>
      <c r="F156" s="567"/>
      <c r="G156" s="567"/>
      <c r="H156" s="567"/>
      <c r="I156" s="567"/>
      <c r="J156" s="567"/>
      <c r="K156" s="567"/>
      <c r="L156" s="567"/>
      <c r="M156" s="567"/>
      <c r="N156" s="567"/>
      <c r="O156" s="567"/>
      <c r="P156" s="567"/>
      <c r="Q156" s="567"/>
      <c r="R156" s="567"/>
      <c r="S156" s="567"/>
      <c r="T156" s="567"/>
      <c r="U156" s="567"/>
      <c r="V156" s="567"/>
      <c r="W156" s="567"/>
      <c r="X156" s="567"/>
      <c r="Y156" s="567"/>
      <c r="Z156" s="567"/>
      <c r="AA156" s="567"/>
      <c r="AB156" s="567"/>
      <c r="AC156" s="567"/>
      <c r="AD156" s="567"/>
      <c r="AE156" s="567"/>
      <c r="AF156" s="567"/>
    </row>
    <row r="157" spans="3:32" s="568" customFormat="1" x14ac:dyDescent="0.2">
      <c r="C157" s="567"/>
      <c r="D157" s="567"/>
      <c r="E157" s="567"/>
      <c r="F157" s="567"/>
      <c r="G157" s="567"/>
      <c r="H157" s="567"/>
      <c r="I157" s="567"/>
      <c r="J157" s="567"/>
      <c r="K157" s="567"/>
      <c r="L157" s="567"/>
      <c r="M157" s="567"/>
      <c r="N157" s="567"/>
      <c r="O157" s="567"/>
      <c r="P157" s="567"/>
      <c r="Q157" s="567"/>
      <c r="R157" s="567"/>
      <c r="S157" s="567"/>
      <c r="T157" s="567"/>
      <c r="U157" s="567"/>
      <c r="V157" s="567"/>
      <c r="W157" s="567"/>
      <c r="X157" s="567"/>
      <c r="Y157" s="567"/>
      <c r="Z157" s="567"/>
      <c r="AA157" s="567"/>
      <c r="AB157" s="567"/>
      <c r="AC157" s="567"/>
      <c r="AD157" s="567"/>
      <c r="AE157" s="567"/>
      <c r="AF157" s="567"/>
    </row>
    <row r="158" spans="3:32" s="568" customFormat="1" x14ac:dyDescent="0.2">
      <c r="C158" s="567"/>
      <c r="D158" s="567"/>
      <c r="E158" s="567"/>
      <c r="F158" s="567"/>
      <c r="G158" s="567"/>
      <c r="H158" s="567"/>
      <c r="I158" s="567"/>
      <c r="J158" s="567"/>
      <c r="K158" s="567"/>
      <c r="L158" s="567"/>
      <c r="M158" s="567"/>
      <c r="N158" s="567"/>
      <c r="O158" s="567"/>
      <c r="P158" s="567"/>
      <c r="Q158" s="567"/>
      <c r="R158" s="567"/>
      <c r="S158" s="567"/>
      <c r="T158" s="567"/>
      <c r="U158" s="567"/>
      <c r="V158" s="567"/>
      <c r="W158" s="567"/>
      <c r="X158" s="567"/>
      <c r="Y158" s="567"/>
      <c r="Z158" s="567"/>
      <c r="AA158" s="567"/>
      <c r="AB158" s="567"/>
      <c r="AC158" s="567"/>
      <c r="AD158" s="567"/>
      <c r="AE158" s="567"/>
      <c r="AF158" s="567"/>
    </row>
    <row r="159" spans="3:32" s="568" customFormat="1" x14ac:dyDescent="0.2">
      <c r="C159" s="567"/>
      <c r="D159" s="567"/>
      <c r="E159" s="567"/>
      <c r="F159" s="567"/>
      <c r="G159" s="567"/>
      <c r="H159" s="567"/>
      <c r="I159" s="567"/>
      <c r="J159" s="567"/>
      <c r="K159" s="567"/>
      <c r="L159" s="567"/>
      <c r="M159" s="567"/>
      <c r="N159" s="567"/>
      <c r="O159" s="567"/>
      <c r="P159" s="567"/>
      <c r="Q159" s="567"/>
      <c r="R159" s="567"/>
      <c r="S159" s="567"/>
      <c r="T159" s="567"/>
      <c r="U159" s="567"/>
      <c r="V159" s="567"/>
      <c r="W159" s="567"/>
      <c r="X159" s="567"/>
      <c r="Y159" s="567"/>
      <c r="Z159" s="567"/>
      <c r="AA159" s="567"/>
      <c r="AB159" s="567"/>
      <c r="AC159" s="567"/>
      <c r="AD159" s="567"/>
      <c r="AE159" s="567"/>
      <c r="AF159" s="567"/>
    </row>
    <row r="160" spans="3:32" s="568" customFormat="1" x14ac:dyDescent="0.2">
      <c r="C160" s="567"/>
      <c r="D160" s="567"/>
      <c r="E160" s="567"/>
      <c r="F160" s="567"/>
      <c r="G160" s="567"/>
      <c r="H160" s="567"/>
      <c r="I160" s="567"/>
      <c r="J160" s="567"/>
      <c r="K160" s="567"/>
      <c r="L160" s="567"/>
      <c r="M160" s="567"/>
      <c r="N160" s="567"/>
      <c r="O160" s="567"/>
      <c r="P160" s="567"/>
      <c r="Q160" s="567"/>
      <c r="R160" s="567"/>
      <c r="S160" s="567"/>
      <c r="T160" s="567"/>
      <c r="U160" s="567"/>
      <c r="V160" s="567"/>
      <c r="W160" s="567"/>
      <c r="X160" s="567"/>
      <c r="Y160" s="567"/>
      <c r="Z160" s="567"/>
      <c r="AA160" s="567"/>
      <c r="AB160" s="567"/>
      <c r="AC160" s="567"/>
      <c r="AD160" s="567"/>
      <c r="AE160" s="567"/>
      <c r="AF160" s="567"/>
    </row>
    <row r="161" spans="3:32" s="568" customFormat="1" x14ac:dyDescent="0.2">
      <c r="C161" s="567"/>
      <c r="D161" s="567"/>
      <c r="E161" s="567"/>
      <c r="F161" s="567"/>
      <c r="G161" s="567"/>
      <c r="H161" s="567"/>
      <c r="I161" s="567"/>
      <c r="J161" s="567"/>
      <c r="K161" s="567"/>
      <c r="L161" s="567"/>
      <c r="M161" s="567"/>
      <c r="N161" s="567"/>
      <c r="O161" s="567"/>
      <c r="P161" s="567"/>
      <c r="Q161" s="567"/>
      <c r="R161" s="567"/>
      <c r="S161" s="567"/>
      <c r="T161" s="567"/>
      <c r="U161" s="567"/>
      <c r="V161" s="567"/>
      <c r="W161" s="567"/>
      <c r="X161" s="567"/>
      <c r="Y161" s="567"/>
      <c r="Z161" s="567"/>
      <c r="AA161" s="567"/>
      <c r="AB161" s="567"/>
      <c r="AC161" s="567"/>
      <c r="AD161" s="567"/>
      <c r="AE161" s="567"/>
      <c r="AF161" s="567"/>
    </row>
    <row r="162" spans="3:32" s="568" customFormat="1" x14ac:dyDescent="0.2">
      <c r="C162" s="567"/>
      <c r="D162" s="567"/>
      <c r="E162" s="567"/>
      <c r="F162" s="567"/>
      <c r="G162" s="567"/>
      <c r="H162" s="567"/>
      <c r="I162" s="567"/>
      <c r="J162" s="567"/>
      <c r="K162" s="567"/>
      <c r="L162" s="567"/>
      <c r="M162" s="567"/>
      <c r="N162" s="567"/>
      <c r="O162" s="567"/>
      <c r="P162" s="567"/>
      <c r="Q162" s="567"/>
      <c r="R162" s="567"/>
      <c r="S162" s="567"/>
      <c r="T162" s="567"/>
      <c r="U162" s="567"/>
      <c r="V162" s="567"/>
      <c r="W162" s="567"/>
      <c r="X162" s="567"/>
      <c r="Y162" s="567"/>
      <c r="Z162" s="567"/>
      <c r="AA162" s="567"/>
      <c r="AB162" s="567"/>
      <c r="AC162" s="567"/>
      <c r="AD162" s="567"/>
      <c r="AE162" s="567"/>
      <c r="AF162" s="567"/>
    </row>
    <row r="163" spans="3:32" s="568" customFormat="1" x14ac:dyDescent="0.2">
      <c r="C163" s="567"/>
      <c r="D163" s="567"/>
      <c r="E163" s="567"/>
      <c r="F163" s="567"/>
      <c r="G163" s="567"/>
      <c r="H163" s="567"/>
      <c r="I163" s="567"/>
      <c r="J163" s="567"/>
      <c r="K163" s="567"/>
      <c r="L163" s="567"/>
      <c r="M163" s="567"/>
      <c r="N163" s="567"/>
      <c r="O163" s="567"/>
      <c r="P163" s="567"/>
      <c r="Q163" s="567"/>
      <c r="R163" s="567"/>
      <c r="S163" s="567"/>
      <c r="T163" s="567"/>
      <c r="U163" s="567"/>
      <c r="V163" s="567"/>
      <c r="W163" s="567"/>
      <c r="X163" s="567"/>
      <c r="Y163" s="567"/>
      <c r="Z163" s="567"/>
      <c r="AA163" s="567"/>
      <c r="AB163" s="567"/>
      <c r="AC163" s="567"/>
      <c r="AD163" s="567"/>
      <c r="AE163" s="567"/>
      <c r="AF163" s="567"/>
    </row>
    <row r="164" spans="3:32" s="568" customFormat="1" x14ac:dyDescent="0.2">
      <c r="C164" s="567"/>
      <c r="D164" s="567"/>
      <c r="E164" s="567"/>
      <c r="F164" s="567"/>
      <c r="G164" s="567"/>
      <c r="H164" s="567"/>
      <c r="I164" s="567"/>
      <c r="J164" s="567"/>
      <c r="K164" s="567"/>
      <c r="L164" s="567"/>
      <c r="M164" s="567"/>
      <c r="N164" s="567"/>
      <c r="O164" s="567"/>
      <c r="P164" s="567"/>
      <c r="Q164" s="567"/>
      <c r="R164" s="567"/>
      <c r="S164" s="567"/>
      <c r="T164" s="567"/>
      <c r="U164" s="567"/>
      <c r="V164" s="567"/>
      <c r="W164" s="567"/>
      <c r="X164" s="567"/>
      <c r="Y164" s="567"/>
      <c r="Z164" s="567"/>
      <c r="AA164" s="567"/>
      <c r="AB164" s="567"/>
      <c r="AC164" s="567"/>
      <c r="AD164" s="567"/>
      <c r="AE164" s="567"/>
      <c r="AF164" s="567"/>
    </row>
    <row r="165" spans="3:32" s="568" customFormat="1" x14ac:dyDescent="0.2">
      <c r="C165" s="567"/>
      <c r="D165" s="567"/>
      <c r="E165" s="567"/>
      <c r="F165" s="567"/>
      <c r="G165" s="567"/>
      <c r="H165" s="567"/>
      <c r="I165" s="567"/>
      <c r="J165" s="567"/>
      <c r="K165" s="567"/>
      <c r="L165" s="567"/>
      <c r="M165" s="567"/>
      <c r="N165" s="567"/>
      <c r="O165" s="567"/>
      <c r="P165" s="567"/>
      <c r="Q165" s="567"/>
      <c r="R165" s="567"/>
      <c r="S165" s="567"/>
      <c r="T165" s="567"/>
      <c r="U165" s="567"/>
      <c r="V165" s="567"/>
      <c r="W165" s="567"/>
      <c r="X165" s="567"/>
      <c r="Y165" s="567"/>
      <c r="Z165" s="567"/>
      <c r="AA165" s="567"/>
      <c r="AB165" s="567"/>
      <c r="AC165" s="567"/>
      <c r="AD165" s="567"/>
      <c r="AE165" s="567"/>
      <c r="AF165" s="567"/>
    </row>
    <row r="166" spans="3:32" s="568" customFormat="1" x14ac:dyDescent="0.2">
      <c r="C166" s="567"/>
      <c r="D166" s="567"/>
      <c r="E166" s="567"/>
      <c r="F166" s="567"/>
      <c r="G166" s="567"/>
      <c r="H166" s="567"/>
      <c r="I166" s="567"/>
      <c r="J166" s="567"/>
      <c r="K166" s="567"/>
      <c r="L166" s="567"/>
      <c r="M166" s="567"/>
      <c r="N166" s="567"/>
      <c r="O166" s="567"/>
      <c r="P166" s="567"/>
      <c r="Q166" s="567"/>
      <c r="R166" s="567"/>
      <c r="S166" s="567"/>
      <c r="T166" s="567"/>
      <c r="U166" s="567"/>
      <c r="V166" s="567"/>
      <c r="W166" s="567"/>
      <c r="X166" s="567"/>
      <c r="Y166" s="567"/>
      <c r="Z166" s="567"/>
      <c r="AA166" s="567"/>
      <c r="AB166" s="567"/>
      <c r="AC166" s="567"/>
      <c r="AD166" s="567"/>
      <c r="AE166" s="567"/>
      <c r="AF166" s="567"/>
    </row>
    <row r="167" spans="3:32" s="568" customFormat="1" x14ac:dyDescent="0.2">
      <c r="C167" s="567"/>
      <c r="D167" s="567"/>
      <c r="E167" s="567"/>
      <c r="F167" s="567"/>
      <c r="G167" s="567"/>
      <c r="H167" s="567"/>
      <c r="I167" s="567"/>
      <c r="J167" s="567"/>
      <c r="K167" s="567"/>
      <c r="L167" s="567"/>
      <c r="M167" s="567"/>
      <c r="N167" s="567"/>
      <c r="O167" s="567"/>
      <c r="P167" s="567"/>
      <c r="Q167" s="567"/>
      <c r="R167" s="567"/>
      <c r="S167" s="567"/>
      <c r="T167" s="567"/>
      <c r="U167" s="567"/>
      <c r="V167" s="567"/>
      <c r="W167" s="567"/>
      <c r="X167" s="567"/>
      <c r="Y167" s="567"/>
      <c r="Z167" s="567"/>
      <c r="AA167" s="567"/>
      <c r="AB167" s="567"/>
      <c r="AC167" s="567"/>
      <c r="AD167" s="567"/>
      <c r="AE167" s="567"/>
      <c r="AF167" s="567"/>
    </row>
    <row r="168" spans="3:32" s="568" customFormat="1" x14ac:dyDescent="0.2">
      <c r="C168" s="567"/>
      <c r="D168" s="567"/>
      <c r="E168" s="567"/>
      <c r="F168" s="567"/>
      <c r="G168" s="567"/>
      <c r="H168" s="567"/>
      <c r="I168" s="567"/>
      <c r="J168" s="567"/>
      <c r="K168" s="567"/>
      <c r="L168" s="567"/>
      <c r="M168" s="567"/>
      <c r="N168" s="567"/>
      <c r="O168" s="567"/>
      <c r="P168" s="567"/>
      <c r="Q168" s="567"/>
      <c r="R168" s="567"/>
      <c r="S168" s="567"/>
      <c r="T168" s="567"/>
      <c r="U168" s="567"/>
      <c r="V168" s="567"/>
      <c r="W168" s="567"/>
      <c r="X168" s="567"/>
      <c r="Y168" s="567"/>
      <c r="Z168" s="567"/>
      <c r="AA168" s="567"/>
      <c r="AB168" s="567"/>
      <c r="AC168" s="567"/>
      <c r="AD168" s="567"/>
      <c r="AE168" s="567"/>
      <c r="AF168" s="567"/>
    </row>
    <row r="169" spans="3:32" s="568" customFormat="1" x14ac:dyDescent="0.2">
      <c r="C169" s="567"/>
      <c r="D169" s="567"/>
      <c r="E169" s="567"/>
      <c r="F169" s="567"/>
      <c r="G169" s="567"/>
      <c r="H169" s="567"/>
      <c r="I169" s="567"/>
      <c r="J169" s="567"/>
      <c r="K169" s="567"/>
      <c r="L169" s="567"/>
      <c r="M169" s="567"/>
      <c r="N169" s="567"/>
      <c r="O169" s="567"/>
      <c r="P169" s="567"/>
      <c r="Q169" s="567"/>
      <c r="R169" s="567"/>
      <c r="S169" s="567"/>
      <c r="T169" s="567"/>
      <c r="U169" s="567"/>
      <c r="V169" s="567"/>
      <c r="W169" s="567"/>
      <c r="X169" s="567"/>
      <c r="Y169" s="567"/>
      <c r="Z169" s="567"/>
      <c r="AA169" s="567"/>
      <c r="AB169" s="567"/>
      <c r="AC169" s="567"/>
      <c r="AD169" s="567"/>
      <c r="AE169" s="567"/>
      <c r="AF169" s="567"/>
    </row>
    <row r="170" spans="3:32" s="568" customFormat="1" x14ac:dyDescent="0.2">
      <c r="C170" s="567"/>
      <c r="D170" s="567"/>
      <c r="E170" s="567"/>
      <c r="F170" s="567"/>
      <c r="G170" s="567"/>
      <c r="H170" s="567"/>
      <c r="I170" s="567"/>
      <c r="J170" s="567"/>
      <c r="K170" s="567"/>
      <c r="L170" s="567"/>
      <c r="M170" s="567"/>
      <c r="N170" s="567"/>
      <c r="O170" s="567"/>
      <c r="P170" s="567"/>
      <c r="Q170" s="567"/>
      <c r="R170" s="567"/>
      <c r="S170" s="567"/>
      <c r="T170" s="567"/>
      <c r="U170" s="567"/>
      <c r="V170" s="567"/>
      <c r="W170" s="567"/>
      <c r="X170" s="567"/>
      <c r="Y170" s="567"/>
      <c r="Z170" s="567"/>
      <c r="AA170" s="567"/>
      <c r="AB170" s="567"/>
      <c r="AC170" s="567"/>
      <c r="AD170" s="567"/>
      <c r="AE170" s="567"/>
      <c r="AF170" s="567"/>
    </row>
    <row r="171" spans="3:32" s="568" customFormat="1" x14ac:dyDescent="0.2">
      <c r="C171" s="567"/>
      <c r="D171" s="567"/>
      <c r="E171" s="567"/>
      <c r="F171" s="567"/>
      <c r="G171" s="567"/>
      <c r="H171" s="567"/>
      <c r="I171" s="567"/>
      <c r="J171" s="567"/>
      <c r="K171" s="567"/>
      <c r="L171" s="567"/>
      <c r="M171" s="567"/>
      <c r="N171" s="567"/>
      <c r="O171" s="567"/>
      <c r="P171" s="567"/>
      <c r="Q171" s="567"/>
      <c r="R171" s="567"/>
      <c r="S171" s="567"/>
      <c r="T171" s="567"/>
      <c r="U171" s="567"/>
      <c r="V171" s="567"/>
      <c r="W171" s="567"/>
      <c r="X171" s="567"/>
      <c r="Y171" s="567"/>
      <c r="Z171" s="567"/>
      <c r="AA171" s="567"/>
      <c r="AB171" s="567"/>
      <c r="AC171" s="567"/>
      <c r="AD171" s="567"/>
      <c r="AE171" s="567"/>
      <c r="AF171" s="567"/>
    </row>
    <row r="172" spans="3:32" s="568" customFormat="1" x14ac:dyDescent="0.2">
      <c r="C172" s="567"/>
      <c r="D172" s="567"/>
      <c r="E172" s="567"/>
      <c r="F172" s="567"/>
      <c r="G172" s="567"/>
      <c r="H172" s="567"/>
      <c r="I172" s="567"/>
      <c r="J172" s="567"/>
      <c r="K172" s="567"/>
      <c r="L172" s="567"/>
      <c r="M172" s="567"/>
      <c r="N172" s="567"/>
      <c r="O172" s="567"/>
      <c r="P172" s="567"/>
      <c r="Q172" s="567"/>
      <c r="R172" s="567"/>
      <c r="S172" s="567"/>
      <c r="T172" s="567"/>
      <c r="U172" s="567"/>
      <c r="V172" s="567"/>
      <c r="W172" s="567"/>
      <c r="X172" s="567"/>
      <c r="Y172" s="567"/>
      <c r="Z172" s="567"/>
      <c r="AA172" s="567"/>
      <c r="AB172" s="567"/>
      <c r="AC172" s="567"/>
      <c r="AD172" s="567"/>
      <c r="AE172" s="567"/>
      <c r="AF172" s="567"/>
    </row>
    <row r="173" spans="3:32" s="568" customFormat="1" x14ac:dyDescent="0.2">
      <c r="C173" s="567"/>
      <c r="D173" s="567"/>
      <c r="E173" s="567"/>
      <c r="F173" s="567"/>
      <c r="G173" s="567"/>
      <c r="H173" s="567"/>
      <c r="I173" s="567"/>
      <c r="J173" s="567"/>
      <c r="K173" s="567"/>
      <c r="L173" s="567"/>
      <c r="M173" s="567"/>
      <c r="N173" s="567"/>
      <c r="O173" s="567"/>
      <c r="P173" s="567"/>
      <c r="Q173" s="567"/>
      <c r="R173" s="567"/>
      <c r="S173" s="567"/>
      <c r="T173" s="567"/>
      <c r="U173" s="567"/>
      <c r="V173" s="567"/>
      <c r="W173" s="567"/>
      <c r="X173" s="567"/>
      <c r="Y173" s="567"/>
      <c r="Z173" s="567"/>
      <c r="AA173" s="567"/>
      <c r="AB173" s="567"/>
      <c r="AC173" s="567"/>
      <c r="AD173" s="567"/>
      <c r="AE173" s="567"/>
      <c r="AF173" s="567"/>
    </row>
    <row r="174" spans="3:32" s="568" customFormat="1" x14ac:dyDescent="0.2">
      <c r="C174" s="567"/>
      <c r="D174" s="567"/>
      <c r="E174" s="567"/>
      <c r="F174" s="567"/>
      <c r="G174" s="567"/>
      <c r="H174" s="567"/>
      <c r="I174" s="567"/>
      <c r="J174" s="567"/>
      <c r="K174" s="567"/>
      <c r="L174" s="567"/>
      <c r="M174" s="567"/>
      <c r="N174" s="567"/>
      <c r="O174" s="567"/>
      <c r="P174" s="567"/>
      <c r="Q174" s="567"/>
      <c r="R174" s="567"/>
      <c r="S174" s="567"/>
      <c r="T174" s="567"/>
      <c r="U174" s="567"/>
      <c r="V174" s="567"/>
      <c r="W174" s="567"/>
      <c r="X174" s="567"/>
      <c r="Y174" s="567"/>
      <c r="Z174" s="567"/>
      <c r="AA174" s="567"/>
      <c r="AB174" s="567"/>
      <c r="AC174" s="567"/>
      <c r="AD174" s="567"/>
      <c r="AE174" s="567"/>
      <c r="AF174" s="567"/>
    </row>
    <row r="175" spans="3:32" s="568" customFormat="1" x14ac:dyDescent="0.2">
      <c r="C175" s="567"/>
      <c r="D175" s="567"/>
      <c r="E175" s="567"/>
      <c r="F175" s="567"/>
      <c r="G175" s="567"/>
      <c r="H175" s="567"/>
      <c r="I175" s="567"/>
      <c r="J175" s="567"/>
      <c r="K175" s="567"/>
      <c r="L175" s="567"/>
      <c r="M175" s="567"/>
      <c r="N175" s="567"/>
      <c r="O175" s="567"/>
      <c r="P175" s="567"/>
      <c r="Q175" s="567"/>
      <c r="R175" s="567"/>
      <c r="S175" s="567"/>
      <c r="T175" s="567"/>
      <c r="U175" s="567"/>
      <c r="V175" s="567"/>
      <c r="W175" s="567"/>
      <c r="X175" s="567"/>
      <c r="Y175" s="567"/>
      <c r="Z175" s="567"/>
      <c r="AA175" s="567"/>
      <c r="AB175" s="567"/>
      <c r="AC175" s="567"/>
      <c r="AD175" s="567"/>
      <c r="AE175" s="567"/>
      <c r="AF175" s="567"/>
    </row>
    <row r="176" spans="3:32" s="568" customFormat="1" x14ac:dyDescent="0.2">
      <c r="C176" s="567"/>
      <c r="D176" s="567"/>
      <c r="E176" s="567"/>
      <c r="F176" s="567"/>
      <c r="G176" s="567"/>
      <c r="H176" s="567"/>
      <c r="I176" s="567"/>
      <c r="J176" s="567"/>
      <c r="K176" s="567"/>
      <c r="L176" s="567"/>
      <c r="M176" s="567"/>
      <c r="N176" s="567"/>
      <c r="O176" s="567"/>
      <c r="P176" s="567"/>
      <c r="Q176" s="567"/>
      <c r="R176" s="567"/>
      <c r="S176" s="567"/>
      <c r="T176" s="567"/>
      <c r="U176" s="567"/>
      <c r="V176" s="567"/>
      <c r="W176" s="567"/>
      <c r="X176" s="567"/>
      <c r="Y176" s="567"/>
      <c r="Z176" s="567"/>
      <c r="AA176" s="567"/>
      <c r="AB176" s="567"/>
      <c r="AC176" s="567"/>
      <c r="AD176" s="567"/>
      <c r="AE176" s="567"/>
      <c r="AF176" s="567"/>
    </row>
    <row r="177" spans="3:32" s="568" customFormat="1" x14ac:dyDescent="0.2">
      <c r="C177" s="567"/>
      <c r="D177" s="567"/>
      <c r="E177" s="567"/>
      <c r="F177" s="567"/>
      <c r="G177" s="567"/>
      <c r="H177" s="567"/>
      <c r="I177" s="567"/>
      <c r="J177" s="567"/>
      <c r="K177" s="567"/>
      <c r="L177" s="567"/>
      <c r="M177" s="567"/>
      <c r="N177" s="567"/>
      <c r="O177" s="567"/>
      <c r="P177" s="567"/>
      <c r="Q177" s="567"/>
      <c r="R177" s="567"/>
      <c r="S177" s="567"/>
      <c r="T177" s="567"/>
      <c r="U177" s="567"/>
      <c r="V177" s="567"/>
      <c r="W177" s="567"/>
      <c r="X177" s="567"/>
      <c r="Y177" s="567"/>
      <c r="Z177" s="567"/>
      <c r="AA177" s="567"/>
      <c r="AB177" s="567"/>
      <c r="AC177" s="567"/>
      <c r="AD177" s="567"/>
      <c r="AE177" s="567"/>
      <c r="AF177" s="567"/>
    </row>
    <row r="178" spans="3:32" s="568" customFormat="1" x14ac:dyDescent="0.2">
      <c r="C178" s="567"/>
      <c r="D178" s="567"/>
      <c r="E178" s="567"/>
      <c r="F178" s="567"/>
      <c r="G178" s="567"/>
      <c r="H178" s="567"/>
      <c r="I178" s="567"/>
      <c r="J178" s="567"/>
      <c r="K178" s="567"/>
      <c r="L178" s="567"/>
      <c r="M178" s="567"/>
      <c r="N178" s="567"/>
      <c r="O178" s="567"/>
      <c r="P178" s="567"/>
      <c r="Q178" s="567"/>
      <c r="R178" s="567"/>
      <c r="S178" s="567"/>
      <c r="T178" s="567"/>
      <c r="U178" s="567"/>
      <c r="V178" s="567"/>
      <c r="W178" s="567"/>
      <c r="X178" s="567"/>
      <c r="Y178" s="567"/>
      <c r="Z178" s="567"/>
      <c r="AA178" s="567"/>
      <c r="AB178" s="567"/>
      <c r="AC178" s="567"/>
      <c r="AD178" s="567"/>
      <c r="AE178" s="567"/>
      <c r="AF178" s="567"/>
    </row>
    <row r="179" spans="3:32" s="568" customFormat="1" x14ac:dyDescent="0.2">
      <c r="C179" s="567"/>
      <c r="D179" s="567"/>
      <c r="E179" s="567"/>
      <c r="F179" s="567"/>
      <c r="G179" s="567"/>
      <c r="H179" s="567"/>
      <c r="I179" s="567"/>
      <c r="J179" s="567"/>
      <c r="K179" s="567"/>
      <c r="L179" s="567"/>
      <c r="M179" s="567"/>
      <c r="N179" s="567"/>
      <c r="O179" s="567"/>
      <c r="P179" s="567"/>
      <c r="Q179" s="567"/>
      <c r="R179" s="567"/>
      <c r="S179" s="567"/>
      <c r="T179" s="567"/>
      <c r="U179" s="567"/>
      <c r="V179" s="567"/>
      <c r="W179" s="567"/>
      <c r="X179" s="567"/>
      <c r="Y179" s="567"/>
      <c r="Z179" s="567"/>
      <c r="AA179" s="567"/>
      <c r="AB179" s="567"/>
      <c r="AC179" s="567"/>
      <c r="AD179" s="567"/>
      <c r="AE179" s="567"/>
      <c r="AF179" s="567"/>
    </row>
    <row r="180" spans="3:32" s="568" customFormat="1" x14ac:dyDescent="0.2">
      <c r="C180" s="567"/>
      <c r="D180" s="567"/>
      <c r="E180" s="567"/>
      <c r="F180" s="567"/>
      <c r="G180" s="567"/>
      <c r="H180" s="567"/>
      <c r="I180" s="567"/>
      <c r="J180" s="567"/>
      <c r="K180" s="567"/>
      <c r="L180" s="567"/>
      <c r="M180" s="567"/>
      <c r="N180" s="567"/>
      <c r="O180" s="567"/>
      <c r="P180" s="567"/>
      <c r="Q180" s="567"/>
      <c r="R180" s="567"/>
      <c r="S180" s="567"/>
      <c r="T180" s="567"/>
      <c r="U180" s="567"/>
      <c r="V180" s="567"/>
      <c r="W180" s="567"/>
      <c r="X180" s="567"/>
      <c r="Y180" s="567"/>
      <c r="Z180" s="567"/>
      <c r="AA180" s="567"/>
      <c r="AB180" s="567"/>
      <c r="AC180" s="567"/>
      <c r="AD180" s="567"/>
      <c r="AE180" s="567"/>
      <c r="AF180" s="567"/>
    </row>
    <row r="181" spans="3:32" s="568" customFormat="1" x14ac:dyDescent="0.2">
      <c r="C181" s="567"/>
      <c r="D181" s="567"/>
      <c r="E181" s="567"/>
      <c r="F181" s="567"/>
      <c r="G181" s="567"/>
      <c r="H181" s="567"/>
      <c r="I181" s="567"/>
      <c r="J181" s="567"/>
      <c r="K181" s="567"/>
      <c r="L181" s="567"/>
      <c r="M181" s="567"/>
      <c r="N181" s="567"/>
      <c r="O181" s="567"/>
      <c r="P181" s="567"/>
      <c r="Q181" s="567"/>
      <c r="R181" s="567"/>
      <c r="S181" s="567"/>
      <c r="T181" s="567"/>
      <c r="U181" s="567"/>
      <c r="V181" s="567"/>
      <c r="W181" s="567"/>
      <c r="X181" s="567"/>
      <c r="Y181" s="567"/>
      <c r="Z181" s="567"/>
      <c r="AA181" s="567"/>
      <c r="AB181" s="567"/>
      <c r="AC181" s="567"/>
      <c r="AD181" s="567"/>
      <c r="AE181" s="567"/>
      <c r="AF181" s="567"/>
    </row>
    <row r="182" spans="3:32" s="568" customFormat="1" x14ac:dyDescent="0.2">
      <c r="C182" s="567"/>
      <c r="D182" s="567"/>
      <c r="E182" s="567"/>
      <c r="F182" s="567"/>
      <c r="G182" s="567"/>
      <c r="H182" s="567"/>
      <c r="I182" s="567"/>
      <c r="J182" s="567"/>
      <c r="K182" s="567"/>
      <c r="L182" s="567"/>
      <c r="M182" s="567"/>
      <c r="N182" s="567"/>
      <c r="O182" s="567"/>
      <c r="P182" s="567"/>
      <c r="Q182" s="567"/>
      <c r="R182" s="567"/>
      <c r="S182" s="567"/>
      <c r="T182" s="567"/>
      <c r="U182" s="567"/>
      <c r="V182" s="567"/>
      <c r="W182" s="567"/>
      <c r="X182" s="567"/>
      <c r="Y182" s="567"/>
      <c r="Z182" s="567"/>
      <c r="AA182" s="567"/>
      <c r="AB182" s="567"/>
      <c r="AC182" s="567"/>
      <c r="AD182" s="567"/>
      <c r="AE182" s="567"/>
      <c r="AF182" s="567"/>
    </row>
    <row r="183" spans="3:32" s="568" customFormat="1" x14ac:dyDescent="0.2">
      <c r="C183" s="567"/>
      <c r="D183" s="567"/>
      <c r="E183" s="567"/>
      <c r="F183" s="567"/>
      <c r="G183" s="567"/>
      <c r="H183" s="567"/>
      <c r="I183" s="567"/>
      <c r="J183" s="567"/>
      <c r="K183" s="567"/>
      <c r="L183" s="567"/>
      <c r="M183" s="567"/>
      <c r="N183" s="567"/>
      <c r="O183" s="567"/>
      <c r="P183" s="567"/>
      <c r="Q183" s="567"/>
      <c r="R183" s="567"/>
      <c r="S183" s="567"/>
      <c r="T183" s="567"/>
      <c r="U183" s="567"/>
      <c r="V183" s="567"/>
      <c r="W183" s="567"/>
      <c r="X183" s="567"/>
      <c r="Y183" s="567"/>
      <c r="Z183" s="567"/>
      <c r="AA183" s="567"/>
      <c r="AB183" s="567"/>
      <c r="AC183" s="567"/>
      <c r="AD183" s="567"/>
      <c r="AE183" s="567"/>
      <c r="AF183" s="567"/>
    </row>
    <row r="184" spans="3:32" s="568" customFormat="1" x14ac:dyDescent="0.2">
      <c r="C184" s="567"/>
      <c r="D184" s="567"/>
      <c r="E184" s="567"/>
      <c r="F184" s="567"/>
      <c r="G184" s="567"/>
      <c r="H184" s="567"/>
      <c r="I184" s="567"/>
      <c r="J184" s="567"/>
      <c r="K184" s="567"/>
      <c r="L184" s="567"/>
      <c r="M184" s="567"/>
      <c r="N184" s="567"/>
      <c r="O184" s="567"/>
      <c r="P184" s="567"/>
      <c r="Q184" s="477"/>
      <c r="R184" s="477"/>
      <c r="S184" s="477"/>
      <c r="T184" s="477"/>
      <c r="U184" s="477"/>
      <c r="V184" s="477"/>
      <c r="W184" s="477"/>
      <c r="X184" s="477"/>
      <c r="Y184" s="477"/>
      <c r="Z184" s="477"/>
      <c r="AA184" s="477"/>
      <c r="AB184" s="477"/>
      <c r="AC184" s="567"/>
      <c r="AD184" s="567"/>
      <c r="AE184" s="567"/>
      <c r="AF184" s="567"/>
    </row>
    <row r="185" spans="3:32" s="568" customFormat="1" x14ac:dyDescent="0.2">
      <c r="C185" s="567"/>
      <c r="D185" s="567"/>
      <c r="E185" s="567"/>
      <c r="F185" s="567"/>
      <c r="G185" s="567"/>
      <c r="H185" s="567"/>
      <c r="I185" s="567"/>
      <c r="J185" s="567"/>
      <c r="K185" s="567"/>
      <c r="L185" s="567"/>
      <c r="M185" s="567"/>
      <c r="N185" s="567"/>
      <c r="O185" s="567"/>
      <c r="P185" s="477"/>
      <c r="Q185" s="477"/>
      <c r="R185" s="477"/>
      <c r="S185" s="477"/>
      <c r="T185" s="477"/>
      <c r="U185" s="477"/>
      <c r="V185" s="477"/>
      <c r="W185" s="477"/>
      <c r="X185" s="477"/>
      <c r="Y185" s="477"/>
      <c r="Z185" s="477"/>
      <c r="AA185" s="477"/>
      <c r="AB185" s="477"/>
      <c r="AC185" s="567"/>
      <c r="AD185" s="567"/>
      <c r="AE185" s="567"/>
      <c r="AF185" s="567"/>
    </row>
  </sheetData>
  <mergeCells count="180">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AQ14:AR14"/>
    <mergeCell ref="AM13:AN13"/>
    <mergeCell ref="AQ13:AR13"/>
    <mergeCell ref="B14:E14"/>
    <mergeCell ref="F14:G14"/>
    <mergeCell ref="I14:J14"/>
    <mergeCell ref="L14:M14"/>
    <mergeCell ref="O14:P14"/>
    <mergeCell ref="R14:S14"/>
    <mergeCell ref="U14:V14"/>
    <mergeCell ref="X14:Y14"/>
    <mergeCell ref="U13:V13"/>
    <mergeCell ref="X13:Y13"/>
    <mergeCell ref="AA13:AB13"/>
    <mergeCell ref="AD13:AE13"/>
    <mergeCell ref="AG13:AH13"/>
    <mergeCell ref="AJ13:AK13"/>
    <mergeCell ref="B13:E13"/>
    <mergeCell ref="F13:G13"/>
    <mergeCell ref="I13:J13"/>
    <mergeCell ref="L13:M13"/>
    <mergeCell ref="O13:P13"/>
    <mergeCell ref="R13:S13"/>
    <mergeCell ref="I15:J15"/>
    <mergeCell ref="L15:M15"/>
    <mergeCell ref="O15:P15"/>
    <mergeCell ref="R15:S15"/>
    <mergeCell ref="AA14:AB14"/>
    <mergeCell ref="AD14:AE14"/>
    <mergeCell ref="AG14:AH14"/>
    <mergeCell ref="AJ14:AK14"/>
    <mergeCell ref="AM14:AN14"/>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AM17:AN17"/>
    <mergeCell ref="AQ17:AR17"/>
    <mergeCell ref="B20:N20"/>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B21:N21"/>
    <mergeCell ref="P21:X21"/>
    <mergeCell ref="Y21:AB21"/>
    <mergeCell ref="AC21:AJ21"/>
    <mergeCell ref="AK21:AN21"/>
    <mergeCell ref="P22:X22"/>
    <mergeCell ref="Y22:AB22"/>
    <mergeCell ref="AC22:AJ22"/>
    <mergeCell ref="AK22:AN22"/>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14"/>
  <dataValidations count="1">
    <dataValidation type="list" allowBlank="1" showInputMessage="1" showErrorMessage="1" sqref="Q7:AE7" xr:uid="{00000000-0002-0000-07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A185"/>
  <sheetViews>
    <sheetView showGridLines="0" view="pageBreakPreview" zoomScale="75" zoomScaleNormal="100" zoomScaleSheetLayoutView="75" workbookViewId="0">
      <selection activeCell="Q7" sqref="Q7:AE7"/>
    </sheetView>
  </sheetViews>
  <sheetFormatPr defaultColWidth="9" defaultRowHeight="13.2" x14ac:dyDescent="0.2"/>
  <cols>
    <col min="1" max="1" width="1.88671875" style="476" customWidth="1"/>
    <col min="2" max="2" width="19.109375" style="476" customWidth="1"/>
    <col min="3" max="3" width="4.6640625" style="477" customWidth="1"/>
    <col min="4" max="4" width="3.109375" style="477" customWidth="1"/>
    <col min="5" max="5" width="4.109375" style="477" customWidth="1"/>
    <col min="6" max="7" width="3.109375" style="477" customWidth="1"/>
    <col min="8" max="8" width="4.44140625" style="477" customWidth="1"/>
    <col min="9" max="10" width="3.109375" style="477" customWidth="1"/>
    <col min="11" max="11" width="4.6640625" style="477" customWidth="1"/>
    <col min="12" max="13" width="3.109375" style="477" customWidth="1"/>
    <col min="14" max="14" width="4.6640625" style="477" customWidth="1"/>
    <col min="15" max="16" width="3.109375" style="477" customWidth="1"/>
    <col min="17" max="17" width="4.6640625" style="477" customWidth="1"/>
    <col min="18" max="19" width="3.109375" style="477" customWidth="1"/>
    <col min="20" max="20" width="4.6640625" style="477" customWidth="1"/>
    <col min="21" max="22" width="3.109375" style="477" customWidth="1"/>
    <col min="23" max="23" width="4.6640625" style="477" customWidth="1"/>
    <col min="24" max="25" width="3.109375" style="477" customWidth="1"/>
    <col min="26" max="26" width="4.6640625" style="477" customWidth="1"/>
    <col min="27" max="28" width="3.109375" style="477" customWidth="1"/>
    <col min="29" max="29" width="4.6640625" style="477" customWidth="1"/>
    <col min="30" max="31" width="3.109375" style="477" customWidth="1"/>
    <col min="32" max="32" width="5.109375" style="477" customWidth="1"/>
    <col min="33" max="34" width="3.109375" style="476" customWidth="1"/>
    <col min="35" max="35" width="4.6640625" style="476" customWidth="1"/>
    <col min="36" max="37" width="3.109375" style="476" customWidth="1"/>
    <col min="38" max="38" width="4.6640625" style="476" customWidth="1"/>
    <col min="39" max="40" width="3.109375" style="476" customWidth="1"/>
    <col min="41" max="42" width="4.6640625" style="476" customWidth="1"/>
    <col min="43" max="43" width="4.109375" style="476" customWidth="1"/>
    <col min="44" max="44" width="3.109375" style="476" customWidth="1"/>
    <col min="45" max="45" width="7.33203125" style="476" customWidth="1"/>
    <col min="46" max="16384" width="9" style="476"/>
  </cols>
  <sheetData>
    <row r="1" spans="1:53" s="473" customFormat="1" ht="22.5" customHeight="1" x14ac:dyDescent="0.2">
      <c r="A1" s="466" t="s">
        <v>796</v>
      </c>
      <c r="B1" s="467"/>
      <c r="C1" s="468"/>
      <c r="D1" s="469"/>
      <c r="E1" s="469"/>
      <c r="F1" s="469"/>
      <c r="G1" s="469" t="s">
        <v>807</v>
      </c>
      <c r="H1" s="469"/>
      <c r="I1" s="469"/>
      <c r="J1" s="469"/>
      <c r="K1" s="469"/>
      <c r="L1" s="469"/>
      <c r="M1" s="469"/>
      <c r="N1" s="469"/>
      <c r="O1" s="469"/>
      <c r="P1" s="469"/>
      <c r="Q1" s="469"/>
      <c r="R1" s="469"/>
      <c r="S1" s="469"/>
      <c r="T1" s="469"/>
      <c r="U1" s="469"/>
      <c r="V1" s="465"/>
      <c r="W1" s="465"/>
      <c r="X1" s="465"/>
      <c r="Y1" s="465"/>
      <c r="Z1" s="465"/>
      <c r="AA1" s="465"/>
      <c r="AB1" s="465"/>
      <c r="AC1" s="465"/>
      <c r="AD1" s="465"/>
      <c r="AE1" s="465"/>
      <c r="AF1" s="465"/>
      <c r="AG1" s="469"/>
      <c r="AH1" s="469"/>
      <c r="AI1" s="469"/>
      <c r="AJ1" s="469"/>
      <c r="AK1" s="469"/>
      <c r="AL1" s="470"/>
      <c r="AM1" s="470"/>
      <c r="AN1" s="470"/>
      <c r="AO1" s="470"/>
      <c r="AP1" s="471"/>
      <c r="AQ1" s="565" t="s">
        <v>772</v>
      </c>
      <c r="AR1" s="470"/>
      <c r="AS1" s="472"/>
      <c r="AT1" s="470"/>
    </row>
    <row r="2" spans="1:53" s="473" customFormat="1" ht="22.5" customHeight="1" x14ac:dyDescent="0.2">
      <c r="A2" s="466"/>
      <c r="B2" s="467"/>
      <c r="C2" s="468"/>
      <c r="D2" s="468"/>
      <c r="E2" s="468"/>
      <c r="F2" s="468"/>
      <c r="G2" s="469"/>
      <c r="H2" s="469"/>
      <c r="I2" s="469"/>
      <c r="J2" s="469"/>
      <c r="K2" s="469"/>
      <c r="L2" s="469"/>
      <c r="M2" s="469" t="s">
        <v>773</v>
      </c>
      <c r="N2" s="469"/>
      <c r="O2" s="469"/>
      <c r="P2" s="469"/>
      <c r="Q2" s="469"/>
      <c r="R2" s="469"/>
      <c r="S2" s="469"/>
      <c r="T2" s="469"/>
      <c r="U2" s="469"/>
      <c r="V2" s="469"/>
      <c r="W2" s="469"/>
      <c r="X2" s="469"/>
      <c r="Y2" s="469"/>
      <c r="Z2" s="469"/>
      <c r="AA2" s="469"/>
      <c r="AB2" s="469"/>
      <c r="AC2" s="469"/>
      <c r="AD2" s="468"/>
      <c r="AE2" s="468"/>
      <c r="AF2" s="468"/>
      <c r="AG2" s="468"/>
      <c r="AH2" s="468"/>
      <c r="AI2" s="468"/>
      <c r="AJ2" s="468"/>
      <c r="AK2" s="468"/>
      <c r="AL2" s="470"/>
      <c r="AM2" s="470"/>
      <c r="AN2" s="470"/>
      <c r="AO2" s="470"/>
      <c r="AP2" s="471"/>
      <c r="AQ2" s="470"/>
      <c r="AR2" s="470"/>
      <c r="AS2" s="472"/>
      <c r="AT2" s="470"/>
    </row>
    <row r="3" spans="1:53" s="473" customFormat="1" ht="12" customHeight="1" thickBot="1" x14ac:dyDescent="0.25">
      <c r="B3" s="467"/>
      <c r="C3" s="468"/>
      <c r="D3" s="468"/>
      <c r="E3" s="468"/>
      <c r="F3" s="468"/>
      <c r="G3" s="467"/>
      <c r="H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68"/>
      <c r="AK3" s="468"/>
      <c r="AL3" s="470"/>
      <c r="AM3" s="470"/>
      <c r="AN3" s="470"/>
      <c r="AO3" s="470"/>
      <c r="AP3" s="470"/>
      <c r="AQ3" s="470"/>
      <c r="AR3" s="470"/>
      <c r="AS3" s="475"/>
      <c r="AT3" s="470"/>
    </row>
    <row r="4" spans="1:53" ht="31.5" customHeight="1" thickBot="1" x14ac:dyDescent="0.25">
      <c r="B4" s="566" t="s">
        <v>690</v>
      </c>
      <c r="C4" s="1285"/>
      <c r="D4" s="1286"/>
      <c r="E4" s="1195" t="s">
        <v>691</v>
      </c>
      <c r="F4" s="1196"/>
      <c r="G4" s="1285"/>
      <c r="H4" s="1287"/>
      <c r="I4" s="1195" t="s">
        <v>692</v>
      </c>
      <c r="J4" s="1196"/>
      <c r="K4" s="1198" t="s">
        <v>693</v>
      </c>
      <c r="L4" s="1198"/>
      <c r="M4" s="1198" t="s">
        <v>690</v>
      </c>
      <c r="N4" s="1291"/>
      <c r="O4" s="1285"/>
      <c r="P4" s="1286"/>
      <c r="Q4" s="1208" t="s">
        <v>691</v>
      </c>
      <c r="R4" s="1198"/>
      <c r="S4" s="1285"/>
      <c r="T4" s="1287"/>
      <c r="U4" s="1208" t="s">
        <v>692</v>
      </c>
      <c r="V4" s="1198"/>
      <c r="AE4" s="476"/>
      <c r="AF4" s="476"/>
    </row>
    <row r="5" spans="1:53" ht="20.25" customHeight="1" thickBot="1" x14ac:dyDescent="0.25">
      <c r="Y5" s="567"/>
      <c r="Z5" s="567"/>
      <c r="AA5" s="567"/>
      <c r="AB5" s="567"/>
      <c r="AC5" s="567"/>
      <c r="AD5" s="567"/>
      <c r="AE5" s="533"/>
      <c r="AF5" s="567"/>
      <c r="AG5" s="568"/>
      <c r="AH5" s="568"/>
      <c r="AI5" s="568"/>
      <c r="AJ5" s="568"/>
      <c r="AK5" s="568"/>
      <c r="AL5" s="568"/>
      <c r="AM5" s="568"/>
      <c r="AN5" s="568"/>
      <c r="AO5" s="568"/>
      <c r="AP5" s="568"/>
      <c r="AQ5" s="568"/>
      <c r="AR5" s="568"/>
      <c r="AS5" s="568"/>
    </row>
    <row r="6" spans="1:53" ht="31.5" customHeight="1" thickBot="1" x14ac:dyDescent="0.25">
      <c r="B6" s="489" t="s">
        <v>710</v>
      </c>
      <c r="C6" s="1288"/>
      <c r="D6" s="1289"/>
      <c r="E6" s="1289"/>
      <c r="F6" s="1289"/>
      <c r="G6" s="1289"/>
      <c r="H6" s="1289"/>
      <c r="I6" s="1289"/>
      <c r="J6" s="1289"/>
      <c r="K6" s="1290"/>
      <c r="L6" s="1202" t="s">
        <v>711</v>
      </c>
      <c r="M6" s="1203"/>
      <c r="N6" s="1203"/>
      <c r="O6" s="1203"/>
      <c r="P6" s="1204"/>
      <c r="Q6" s="1288"/>
      <c r="R6" s="1289"/>
      <c r="S6" s="1289"/>
      <c r="T6" s="1289"/>
      <c r="U6" s="1289"/>
      <c r="V6" s="1289"/>
      <c r="W6" s="1289"/>
      <c r="X6" s="1289"/>
      <c r="Y6" s="1289"/>
      <c r="Z6" s="1289"/>
      <c r="AA6" s="1289"/>
      <c r="AB6" s="1289"/>
      <c r="AC6" s="1289"/>
      <c r="AD6" s="1289"/>
      <c r="AE6" s="1290"/>
      <c r="AF6" s="569"/>
      <c r="AG6" s="1264" t="s">
        <v>774</v>
      </c>
      <c r="AH6" s="1265"/>
      <c r="AI6" s="1265"/>
      <c r="AJ6" s="1265"/>
      <c r="AK6" s="1266"/>
      <c r="AL6" s="1267"/>
      <c r="AM6" s="1268"/>
      <c r="AN6" s="1269"/>
      <c r="AO6" s="570"/>
      <c r="AP6" s="570"/>
      <c r="AQ6" s="570"/>
      <c r="AR6" s="570"/>
      <c r="AS6" s="570"/>
      <c r="AT6" s="570"/>
      <c r="AU6" s="570"/>
      <c r="AV6" s="570"/>
      <c r="AW6" s="570"/>
      <c r="AX6" s="570"/>
      <c r="AY6" s="570"/>
      <c r="AZ6" s="570"/>
      <c r="BA6" s="570"/>
    </row>
    <row r="7" spans="1:53" s="571" customFormat="1" ht="31.5" customHeight="1" thickBot="1" x14ac:dyDescent="0.25">
      <c r="B7" s="572" t="s">
        <v>713</v>
      </c>
      <c r="C7" s="1270"/>
      <c r="D7" s="1271"/>
      <c r="E7" s="1271"/>
      <c r="F7" s="1271"/>
      <c r="G7" s="1271"/>
      <c r="H7" s="1271"/>
      <c r="I7" s="1271"/>
      <c r="J7" s="1271"/>
      <c r="K7" s="1272"/>
      <c r="L7" s="1273" t="s">
        <v>775</v>
      </c>
      <c r="M7" s="1274"/>
      <c r="N7" s="1274"/>
      <c r="O7" s="1274"/>
      <c r="P7" s="1275"/>
      <c r="Q7" s="1276"/>
      <c r="R7" s="1277"/>
      <c r="S7" s="1277"/>
      <c r="T7" s="1277"/>
      <c r="U7" s="1277"/>
      <c r="V7" s="1277"/>
      <c r="W7" s="1277"/>
      <c r="X7" s="1277"/>
      <c r="Y7" s="1277"/>
      <c r="Z7" s="1277"/>
      <c r="AA7" s="1277"/>
      <c r="AB7" s="1277"/>
      <c r="AC7" s="1277"/>
      <c r="AD7" s="1277"/>
      <c r="AE7" s="1278"/>
      <c r="AF7" s="573"/>
      <c r="AG7" s="1279" t="s">
        <v>776</v>
      </c>
      <c r="AH7" s="1280"/>
      <c r="AI7" s="1280"/>
      <c r="AJ7" s="1280"/>
      <c r="AK7" s="1281"/>
      <c r="AL7" s="1282"/>
      <c r="AM7" s="1283"/>
      <c r="AN7" s="1284"/>
      <c r="AO7" s="574"/>
      <c r="AP7" s="574"/>
      <c r="AQ7" s="575"/>
      <c r="AR7" s="575"/>
      <c r="AS7" s="575"/>
      <c r="AT7" s="575"/>
      <c r="AU7" s="575"/>
      <c r="AV7" s="575"/>
      <c r="AW7" s="575"/>
      <c r="AX7" s="575"/>
      <c r="AY7" s="575"/>
      <c r="AZ7" s="575"/>
      <c r="BA7" s="575"/>
    </row>
    <row r="8" spans="1:53" ht="32.25" customHeight="1" thickBot="1" x14ac:dyDescent="0.25">
      <c r="Y8" s="576"/>
      <c r="Z8" s="577"/>
      <c r="AA8" s="576"/>
      <c r="AB8" s="576"/>
      <c r="AC8" s="576"/>
      <c r="AD8" s="576"/>
      <c r="AE8" s="576"/>
      <c r="AF8" s="576"/>
      <c r="AG8" s="576"/>
      <c r="AH8" s="576"/>
      <c r="AI8" s="576"/>
      <c r="AJ8" s="576"/>
      <c r="AK8" s="576"/>
      <c r="AL8" s="576"/>
      <c r="AM8" s="576"/>
      <c r="AN8" s="576"/>
      <c r="AO8" s="576"/>
      <c r="AP8" s="576"/>
      <c r="AQ8" s="576"/>
      <c r="AR8" s="576"/>
      <c r="AS8" s="576"/>
      <c r="AT8" s="496"/>
      <c r="AU8" s="496"/>
      <c r="AV8" s="496"/>
    </row>
    <row r="9" spans="1:53" ht="25.5" customHeight="1" thickBot="1" x14ac:dyDescent="0.25">
      <c r="B9" s="1210" t="s">
        <v>718</v>
      </c>
      <c r="C9" s="1211"/>
      <c r="D9" s="1211"/>
      <c r="E9" s="1212"/>
      <c r="F9" s="1172" t="s">
        <v>696</v>
      </c>
      <c r="G9" s="1173"/>
      <c r="H9" s="1174"/>
      <c r="I9" s="1172" t="s">
        <v>719</v>
      </c>
      <c r="J9" s="1173"/>
      <c r="K9" s="1174"/>
      <c r="L9" s="1158" t="s">
        <v>720</v>
      </c>
      <c r="M9" s="1156"/>
      <c r="N9" s="1159"/>
      <c r="O9" s="1158" t="s">
        <v>721</v>
      </c>
      <c r="P9" s="1156"/>
      <c r="Q9" s="1159"/>
      <c r="R9" s="1155" t="s">
        <v>722</v>
      </c>
      <c r="S9" s="1156"/>
      <c r="T9" s="1157"/>
      <c r="U9" s="1158" t="s">
        <v>723</v>
      </c>
      <c r="V9" s="1156"/>
      <c r="W9" s="1159"/>
      <c r="X9" s="1172" t="s">
        <v>724</v>
      </c>
      <c r="Y9" s="1173"/>
      <c r="Z9" s="1174"/>
      <c r="AA9" s="1172" t="s">
        <v>725</v>
      </c>
      <c r="AB9" s="1173"/>
      <c r="AC9" s="1174"/>
      <c r="AD9" s="1158" t="s">
        <v>726</v>
      </c>
      <c r="AE9" s="1156"/>
      <c r="AF9" s="1157"/>
      <c r="AG9" s="1175" t="s">
        <v>727</v>
      </c>
      <c r="AH9" s="1156"/>
      <c r="AI9" s="1159"/>
      <c r="AJ9" s="1155" t="s">
        <v>728</v>
      </c>
      <c r="AK9" s="1156"/>
      <c r="AL9" s="1157"/>
      <c r="AM9" s="1158" t="s">
        <v>729</v>
      </c>
      <c r="AN9" s="1156"/>
      <c r="AO9" s="1159"/>
      <c r="AP9" s="477"/>
      <c r="AQ9" s="1172" t="s">
        <v>730</v>
      </c>
      <c r="AR9" s="1173"/>
      <c r="AS9" s="1174"/>
      <c r="AT9" s="477"/>
      <c r="AU9" s="477"/>
      <c r="AV9" s="477"/>
      <c r="AW9" s="477"/>
      <c r="AX9" s="527"/>
    </row>
    <row r="10" spans="1:53" ht="25.5" customHeight="1" thickBot="1" x14ac:dyDescent="0.3">
      <c r="B10" s="1153" t="s">
        <v>777</v>
      </c>
      <c r="C10" s="1154"/>
      <c r="D10" s="1154"/>
      <c r="E10" s="1154"/>
      <c r="F10" s="1262"/>
      <c r="G10" s="1263"/>
      <c r="H10" s="498" t="s">
        <v>185</v>
      </c>
      <c r="I10" s="1262"/>
      <c r="J10" s="1263"/>
      <c r="K10" s="498" t="s">
        <v>185</v>
      </c>
      <c r="L10" s="1262"/>
      <c r="M10" s="1263"/>
      <c r="N10" s="498" t="s">
        <v>185</v>
      </c>
      <c r="O10" s="1262"/>
      <c r="P10" s="1263"/>
      <c r="Q10" s="498" t="s">
        <v>185</v>
      </c>
      <c r="R10" s="1262"/>
      <c r="S10" s="1263"/>
      <c r="T10" s="499" t="s">
        <v>185</v>
      </c>
      <c r="U10" s="1262"/>
      <c r="V10" s="1263"/>
      <c r="W10" s="498" t="s">
        <v>185</v>
      </c>
      <c r="X10" s="1262"/>
      <c r="Y10" s="1263"/>
      <c r="Z10" s="498" t="s">
        <v>185</v>
      </c>
      <c r="AA10" s="1262"/>
      <c r="AB10" s="1263"/>
      <c r="AC10" s="498" t="s">
        <v>185</v>
      </c>
      <c r="AD10" s="1262"/>
      <c r="AE10" s="1263"/>
      <c r="AF10" s="499" t="s">
        <v>185</v>
      </c>
      <c r="AG10" s="1262"/>
      <c r="AH10" s="1263"/>
      <c r="AI10" s="498" t="s">
        <v>185</v>
      </c>
      <c r="AJ10" s="1262"/>
      <c r="AK10" s="1263"/>
      <c r="AL10" s="499" t="s">
        <v>185</v>
      </c>
      <c r="AM10" s="1262"/>
      <c r="AN10" s="1263"/>
      <c r="AO10" s="498" t="s">
        <v>185</v>
      </c>
      <c r="AP10" s="477"/>
      <c r="AQ10" s="1162">
        <f t="shared" ref="AQ10:AQ16" si="0">F10+I10+L10+O10+R10+U10+X10+AA10+AD10+AG10+AJ10+AM10</f>
        <v>0</v>
      </c>
      <c r="AR10" s="1093"/>
      <c r="AS10" s="500" t="s">
        <v>185</v>
      </c>
      <c r="AT10" s="477"/>
      <c r="AU10" s="477"/>
      <c r="AV10" s="477"/>
      <c r="AW10" s="477"/>
      <c r="AX10" s="477"/>
      <c r="AY10" s="477"/>
      <c r="AZ10" s="477"/>
      <c r="BA10" s="527"/>
    </row>
    <row r="11" spans="1:53" ht="33.75" customHeight="1" thickBot="1" x14ac:dyDescent="0.3">
      <c r="B11" s="1261" t="s">
        <v>778</v>
      </c>
      <c r="C11" s="1150"/>
      <c r="D11" s="1150"/>
      <c r="E11" s="1150"/>
      <c r="F11" s="1249"/>
      <c r="G11" s="1250"/>
      <c r="H11" s="502" t="s">
        <v>734</v>
      </c>
      <c r="I11" s="1249"/>
      <c r="J11" s="1250"/>
      <c r="K11" s="502" t="s">
        <v>734</v>
      </c>
      <c r="L11" s="1249"/>
      <c r="M11" s="1250"/>
      <c r="N11" s="502" t="s">
        <v>734</v>
      </c>
      <c r="O11" s="1249"/>
      <c r="P11" s="1250"/>
      <c r="Q11" s="502" t="s">
        <v>734</v>
      </c>
      <c r="R11" s="1249"/>
      <c r="S11" s="1250"/>
      <c r="T11" s="503" t="s">
        <v>734</v>
      </c>
      <c r="U11" s="1249"/>
      <c r="V11" s="1250"/>
      <c r="W11" s="502" t="s">
        <v>734</v>
      </c>
      <c r="X11" s="1249"/>
      <c r="Y11" s="1250"/>
      <c r="Z11" s="502" t="s">
        <v>734</v>
      </c>
      <c r="AA11" s="1249"/>
      <c r="AB11" s="1250"/>
      <c r="AC11" s="502" t="s">
        <v>734</v>
      </c>
      <c r="AD11" s="1249"/>
      <c r="AE11" s="1250"/>
      <c r="AF11" s="503" t="s">
        <v>734</v>
      </c>
      <c r="AG11" s="1251"/>
      <c r="AH11" s="1250"/>
      <c r="AI11" s="502" t="s">
        <v>734</v>
      </c>
      <c r="AJ11" s="1255"/>
      <c r="AK11" s="1256"/>
      <c r="AL11" s="503" t="s">
        <v>734</v>
      </c>
      <c r="AM11" s="1249"/>
      <c r="AN11" s="1250"/>
      <c r="AO11" s="502" t="s">
        <v>734</v>
      </c>
      <c r="AP11" s="477"/>
      <c r="AQ11" s="1259">
        <f>F11+I11+L11+O11+R11+U11+X11+AA11+AD11+AG11+AJ11+AM11</f>
        <v>0</v>
      </c>
      <c r="AR11" s="1260"/>
      <c r="AS11" s="578" t="s">
        <v>734</v>
      </c>
      <c r="AT11" s="477"/>
      <c r="AU11" s="477"/>
      <c r="AV11" s="477"/>
      <c r="AW11" s="477"/>
      <c r="AX11" s="477"/>
      <c r="AY11" s="477"/>
      <c r="AZ11" s="477"/>
      <c r="BA11" s="527"/>
    </row>
    <row r="12" spans="1:53" ht="33.75" customHeight="1" thickTop="1" x14ac:dyDescent="0.25">
      <c r="B12" s="1149" t="s">
        <v>779</v>
      </c>
      <c r="C12" s="1150"/>
      <c r="D12" s="1150"/>
      <c r="E12" s="1150"/>
      <c r="F12" s="1249"/>
      <c r="G12" s="1250"/>
      <c r="H12" s="502" t="s">
        <v>734</v>
      </c>
      <c r="I12" s="1249"/>
      <c r="J12" s="1250"/>
      <c r="K12" s="502" t="s">
        <v>734</v>
      </c>
      <c r="L12" s="1249"/>
      <c r="M12" s="1250"/>
      <c r="N12" s="502" t="s">
        <v>734</v>
      </c>
      <c r="O12" s="1249"/>
      <c r="P12" s="1250"/>
      <c r="Q12" s="502" t="s">
        <v>734</v>
      </c>
      <c r="R12" s="1249"/>
      <c r="S12" s="1250"/>
      <c r="T12" s="503" t="s">
        <v>734</v>
      </c>
      <c r="U12" s="1249"/>
      <c r="V12" s="1250"/>
      <c r="W12" s="502" t="s">
        <v>734</v>
      </c>
      <c r="X12" s="1249"/>
      <c r="Y12" s="1250"/>
      <c r="Z12" s="502" t="s">
        <v>734</v>
      </c>
      <c r="AA12" s="1249"/>
      <c r="AB12" s="1250"/>
      <c r="AC12" s="502" t="s">
        <v>734</v>
      </c>
      <c r="AD12" s="1249"/>
      <c r="AE12" s="1250"/>
      <c r="AF12" s="503" t="s">
        <v>734</v>
      </c>
      <c r="AG12" s="1251"/>
      <c r="AH12" s="1250"/>
      <c r="AI12" s="502" t="s">
        <v>734</v>
      </c>
      <c r="AJ12" s="1255"/>
      <c r="AK12" s="1256"/>
      <c r="AL12" s="503" t="s">
        <v>734</v>
      </c>
      <c r="AM12" s="1249"/>
      <c r="AN12" s="1250"/>
      <c r="AO12" s="502" t="s">
        <v>734</v>
      </c>
      <c r="AP12" s="477"/>
      <c r="AQ12" s="1257">
        <f t="shared" si="0"/>
        <v>0</v>
      </c>
      <c r="AR12" s="1258"/>
      <c r="AS12" s="579" t="s">
        <v>734</v>
      </c>
      <c r="AT12" s="477"/>
      <c r="AU12" s="477"/>
      <c r="AV12" s="477"/>
      <c r="AW12" s="477"/>
      <c r="AX12" s="477"/>
      <c r="AY12" s="477"/>
      <c r="AZ12" s="477"/>
      <c r="BA12" s="527"/>
    </row>
    <row r="13" spans="1:53" ht="33.75" customHeight="1" x14ac:dyDescent="0.25">
      <c r="B13" s="1147" t="s">
        <v>780</v>
      </c>
      <c r="C13" s="1148"/>
      <c r="D13" s="1148"/>
      <c r="E13" s="1148"/>
      <c r="F13" s="1252"/>
      <c r="G13" s="1253"/>
      <c r="H13" s="510" t="s">
        <v>734</v>
      </c>
      <c r="I13" s="1252"/>
      <c r="J13" s="1253"/>
      <c r="K13" s="510" t="s">
        <v>734</v>
      </c>
      <c r="L13" s="1252"/>
      <c r="M13" s="1253"/>
      <c r="N13" s="510" t="s">
        <v>734</v>
      </c>
      <c r="O13" s="1252"/>
      <c r="P13" s="1253"/>
      <c r="Q13" s="510" t="s">
        <v>734</v>
      </c>
      <c r="R13" s="1252"/>
      <c r="S13" s="1253"/>
      <c r="T13" s="511" t="s">
        <v>734</v>
      </c>
      <c r="U13" s="1252"/>
      <c r="V13" s="1253"/>
      <c r="W13" s="580" t="s">
        <v>734</v>
      </c>
      <c r="X13" s="1252"/>
      <c r="Y13" s="1253"/>
      <c r="Z13" s="510" t="s">
        <v>734</v>
      </c>
      <c r="AA13" s="1252"/>
      <c r="AB13" s="1253"/>
      <c r="AC13" s="510" t="s">
        <v>734</v>
      </c>
      <c r="AD13" s="1252"/>
      <c r="AE13" s="1253"/>
      <c r="AF13" s="511" t="s">
        <v>734</v>
      </c>
      <c r="AG13" s="1254"/>
      <c r="AH13" s="1253"/>
      <c r="AI13" s="510" t="s">
        <v>734</v>
      </c>
      <c r="AJ13" s="1252"/>
      <c r="AK13" s="1253"/>
      <c r="AL13" s="511" t="s">
        <v>734</v>
      </c>
      <c r="AM13" s="1252"/>
      <c r="AN13" s="1253"/>
      <c r="AO13" s="510" t="s">
        <v>734</v>
      </c>
      <c r="AP13" s="477"/>
      <c r="AQ13" s="1144">
        <f>F13+I13+L13+O13+R13+U13+X13+AA13+AD13+AG13+AJ13+AM13</f>
        <v>0</v>
      </c>
      <c r="AR13" s="1145"/>
      <c r="AS13" s="512" t="s">
        <v>734</v>
      </c>
      <c r="AT13" s="477"/>
      <c r="AU13" s="477"/>
      <c r="AV13" s="477"/>
      <c r="AW13" s="477"/>
      <c r="AX13" s="477"/>
      <c r="AY13" s="477"/>
      <c r="AZ13" s="477"/>
      <c r="BA13" s="527"/>
    </row>
    <row r="14" spans="1:53" ht="33.75" customHeight="1" x14ac:dyDescent="0.25">
      <c r="B14" s="1147" t="s">
        <v>738</v>
      </c>
      <c r="C14" s="1148"/>
      <c r="D14" s="1148"/>
      <c r="E14" s="1148"/>
      <c r="F14" s="1252"/>
      <c r="G14" s="1253"/>
      <c r="H14" s="510" t="s">
        <v>734</v>
      </c>
      <c r="I14" s="1252"/>
      <c r="J14" s="1253"/>
      <c r="K14" s="510" t="s">
        <v>734</v>
      </c>
      <c r="L14" s="1249"/>
      <c r="M14" s="1250"/>
      <c r="N14" s="510" t="s">
        <v>734</v>
      </c>
      <c r="O14" s="1249"/>
      <c r="P14" s="1250"/>
      <c r="Q14" s="510" t="s">
        <v>734</v>
      </c>
      <c r="R14" s="1249"/>
      <c r="S14" s="1250"/>
      <c r="T14" s="511" t="s">
        <v>734</v>
      </c>
      <c r="U14" s="1252"/>
      <c r="V14" s="1253"/>
      <c r="W14" s="510" t="s">
        <v>734</v>
      </c>
      <c r="X14" s="1252"/>
      <c r="Y14" s="1253"/>
      <c r="Z14" s="510" t="s">
        <v>734</v>
      </c>
      <c r="AA14" s="1252"/>
      <c r="AB14" s="1253"/>
      <c r="AC14" s="510" t="s">
        <v>734</v>
      </c>
      <c r="AD14" s="1252"/>
      <c r="AE14" s="1253"/>
      <c r="AF14" s="511" t="s">
        <v>734</v>
      </c>
      <c r="AG14" s="1254"/>
      <c r="AH14" s="1253"/>
      <c r="AI14" s="510" t="s">
        <v>734</v>
      </c>
      <c r="AJ14" s="1252"/>
      <c r="AK14" s="1253"/>
      <c r="AL14" s="511" t="s">
        <v>734</v>
      </c>
      <c r="AM14" s="1252"/>
      <c r="AN14" s="1253"/>
      <c r="AO14" s="510" t="s">
        <v>734</v>
      </c>
      <c r="AP14" s="477"/>
      <c r="AQ14" s="1144">
        <f t="shared" si="0"/>
        <v>0</v>
      </c>
      <c r="AR14" s="1145"/>
      <c r="AS14" s="512" t="s">
        <v>734</v>
      </c>
      <c r="AT14" s="477"/>
      <c r="AU14" s="477"/>
      <c r="AV14" s="477"/>
      <c r="AW14" s="477"/>
      <c r="AX14" s="477"/>
      <c r="AY14" s="477"/>
      <c r="AZ14" s="477"/>
      <c r="BA14" s="527"/>
    </row>
    <row r="15" spans="1:53" ht="33.75" customHeight="1" x14ac:dyDescent="0.25">
      <c r="B15" s="1147" t="s">
        <v>739</v>
      </c>
      <c r="C15" s="1148"/>
      <c r="D15" s="1148"/>
      <c r="E15" s="1148"/>
      <c r="F15" s="1252"/>
      <c r="G15" s="1253"/>
      <c r="H15" s="510" t="s">
        <v>734</v>
      </c>
      <c r="I15" s="1252"/>
      <c r="J15" s="1253"/>
      <c r="K15" s="510" t="s">
        <v>734</v>
      </c>
      <c r="L15" s="1249"/>
      <c r="M15" s="1250"/>
      <c r="N15" s="510" t="s">
        <v>734</v>
      </c>
      <c r="O15" s="1249"/>
      <c r="P15" s="1250"/>
      <c r="Q15" s="510" t="s">
        <v>734</v>
      </c>
      <c r="R15" s="1249"/>
      <c r="S15" s="1250"/>
      <c r="T15" s="511" t="s">
        <v>734</v>
      </c>
      <c r="U15" s="1249"/>
      <c r="V15" s="1250"/>
      <c r="W15" s="510" t="s">
        <v>734</v>
      </c>
      <c r="X15" s="1249"/>
      <c r="Y15" s="1250"/>
      <c r="Z15" s="510" t="s">
        <v>734</v>
      </c>
      <c r="AA15" s="1249"/>
      <c r="AB15" s="1250"/>
      <c r="AC15" s="510" t="s">
        <v>734</v>
      </c>
      <c r="AD15" s="1249"/>
      <c r="AE15" s="1250"/>
      <c r="AF15" s="511" t="s">
        <v>734</v>
      </c>
      <c r="AG15" s="1251"/>
      <c r="AH15" s="1250"/>
      <c r="AI15" s="510" t="s">
        <v>734</v>
      </c>
      <c r="AJ15" s="1249"/>
      <c r="AK15" s="1250"/>
      <c r="AL15" s="511" t="s">
        <v>734</v>
      </c>
      <c r="AM15" s="1249"/>
      <c r="AN15" s="1250"/>
      <c r="AO15" s="510" t="s">
        <v>734</v>
      </c>
      <c r="AP15" s="477"/>
      <c r="AQ15" s="1144">
        <f t="shared" si="0"/>
        <v>0</v>
      </c>
      <c r="AR15" s="1145"/>
      <c r="AS15" s="512" t="s">
        <v>734</v>
      </c>
      <c r="AT15" s="477"/>
      <c r="AU15" s="477"/>
      <c r="AV15" s="477"/>
      <c r="AW15" s="477"/>
      <c r="AX15" s="477"/>
      <c r="AY15" s="477"/>
      <c r="AZ15" s="477"/>
      <c r="BA15" s="527"/>
    </row>
    <row r="16" spans="1:53" ht="33.75" customHeight="1" thickBot="1" x14ac:dyDescent="0.3">
      <c r="B16" s="1133" t="s">
        <v>740</v>
      </c>
      <c r="C16" s="1134"/>
      <c r="D16" s="1134"/>
      <c r="E16" s="1134"/>
      <c r="F16" s="1245"/>
      <c r="G16" s="1246"/>
      <c r="H16" s="513" t="s">
        <v>734</v>
      </c>
      <c r="I16" s="1245"/>
      <c r="J16" s="1246"/>
      <c r="K16" s="513" t="s">
        <v>734</v>
      </c>
      <c r="L16" s="1245"/>
      <c r="M16" s="1246"/>
      <c r="N16" s="513" t="s">
        <v>734</v>
      </c>
      <c r="O16" s="1245"/>
      <c r="P16" s="1246"/>
      <c r="Q16" s="513" t="s">
        <v>734</v>
      </c>
      <c r="R16" s="1245"/>
      <c r="S16" s="1246"/>
      <c r="T16" s="514" t="s">
        <v>734</v>
      </c>
      <c r="U16" s="1245"/>
      <c r="V16" s="1246"/>
      <c r="W16" s="513" t="s">
        <v>734</v>
      </c>
      <c r="X16" s="1245"/>
      <c r="Y16" s="1246"/>
      <c r="Z16" s="513" t="s">
        <v>734</v>
      </c>
      <c r="AA16" s="1245"/>
      <c r="AB16" s="1246"/>
      <c r="AC16" s="513" t="s">
        <v>734</v>
      </c>
      <c r="AD16" s="1245"/>
      <c r="AE16" s="1246"/>
      <c r="AF16" s="514" t="s">
        <v>734</v>
      </c>
      <c r="AG16" s="1245"/>
      <c r="AH16" s="1246"/>
      <c r="AI16" s="513" t="s">
        <v>734</v>
      </c>
      <c r="AJ16" s="1245"/>
      <c r="AK16" s="1246"/>
      <c r="AL16" s="514" t="s">
        <v>734</v>
      </c>
      <c r="AM16" s="1245"/>
      <c r="AN16" s="1246"/>
      <c r="AO16" s="513" t="s">
        <v>734</v>
      </c>
      <c r="AP16" s="477"/>
      <c r="AQ16" s="1247">
        <f t="shared" si="0"/>
        <v>0</v>
      </c>
      <c r="AR16" s="1248"/>
      <c r="AS16" s="581" t="s">
        <v>734</v>
      </c>
      <c r="AT16" s="477"/>
      <c r="AU16" s="477"/>
      <c r="AV16" s="477"/>
      <c r="AW16" s="477"/>
      <c r="AX16" s="477"/>
      <c r="AY16" s="477"/>
      <c r="AZ16" s="477"/>
      <c r="BA16" s="527"/>
    </row>
    <row r="17" spans="2:53" ht="33.75" customHeight="1" thickTop="1" thickBot="1" x14ac:dyDescent="0.3">
      <c r="B17" s="1122" t="s">
        <v>744</v>
      </c>
      <c r="C17" s="1123"/>
      <c r="D17" s="1123"/>
      <c r="E17" s="1123"/>
      <c r="F17" s="1109">
        <f>F12+F13+F14+F15+F16+F11</f>
        <v>0</v>
      </c>
      <c r="G17" s="1110"/>
      <c r="H17" s="523" t="s">
        <v>734</v>
      </c>
      <c r="I17" s="1109">
        <f>I12+I13+I14+I15+I16+I11</f>
        <v>0</v>
      </c>
      <c r="J17" s="1110"/>
      <c r="K17" s="523" t="s">
        <v>734</v>
      </c>
      <c r="L17" s="1109">
        <f>L12+L13+L14+L15+L16+L11</f>
        <v>0</v>
      </c>
      <c r="M17" s="1110"/>
      <c r="N17" s="523" t="s">
        <v>734</v>
      </c>
      <c r="O17" s="1109">
        <f>O12+O13+O14+O15+O16+O11</f>
        <v>0</v>
      </c>
      <c r="P17" s="1110"/>
      <c r="Q17" s="523" t="s">
        <v>734</v>
      </c>
      <c r="R17" s="1110">
        <f>R12+R13+R14+R15+R16+R11</f>
        <v>0</v>
      </c>
      <c r="S17" s="1110"/>
      <c r="T17" s="524" t="s">
        <v>734</v>
      </c>
      <c r="U17" s="1109">
        <f>U12+U13+U14+U15+U16+U11</f>
        <v>0</v>
      </c>
      <c r="V17" s="1110"/>
      <c r="W17" s="520" t="s">
        <v>734</v>
      </c>
      <c r="X17" s="1109">
        <f>X12+X13+X14+X15+X16+X11</f>
        <v>0</v>
      </c>
      <c r="Y17" s="1110"/>
      <c r="Z17" s="523" t="s">
        <v>734</v>
      </c>
      <c r="AA17" s="1109">
        <f>AA12+AA13+AA14+AA15+AA16+AA11</f>
        <v>0</v>
      </c>
      <c r="AB17" s="1110"/>
      <c r="AC17" s="523" t="s">
        <v>734</v>
      </c>
      <c r="AD17" s="1109">
        <f>AD12+AD13+AD14+AD15+AD16+AD11</f>
        <v>0</v>
      </c>
      <c r="AE17" s="1110"/>
      <c r="AF17" s="524" t="s">
        <v>734</v>
      </c>
      <c r="AG17" s="1111">
        <f>AG12+AG13+AG14+AG15+AG11+AG16</f>
        <v>0</v>
      </c>
      <c r="AH17" s="1110"/>
      <c r="AI17" s="523" t="s">
        <v>734</v>
      </c>
      <c r="AJ17" s="1110">
        <f>AJ12+AJ13+AJ14+AJ15+AJ16+AJ11</f>
        <v>0</v>
      </c>
      <c r="AK17" s="1110"/>
      <c r="AL17" s="524" t="s">
        <v>734</v>
      </c>
      <c r="AM17" s="1109">
        <f>AM12+AM13+AM14+AM15+AM16+AM11</f>
        <v>0</v>
      </c>
      <c r="AN17" s="1110"/>
      <c r="AO17" s="520" t="s">
        <v>734</v>
      </c>
      <c r="AP17" s="521"/>
      <c r="AQ17" s="1239">
        <f>AQ12+AQ13+AQ14+AQ15+AQ16+AQ11</f>
        <v>0</v>
      </c>
      <c r="AR17" s="1240"/>
      <c r="AS17" s="582" t="s">
        <v>734</v>
      </c>
      <c r="AT17" s="477"/>
      <c r="AU17" s="477"/>
      <c r="AV17" s="477"/>
      <c r="AW17" s="477"/>
      <c r="AX17" s="477"/>
      <c r="AY17" s="477"/>
      <c r="AZ17" s="477"/>
      <c r="BA17" s="527"/>
    </row>
    <row r="18" spans="2:53" ht="23.25" customHeight="1" x14ac:dyDescent="0.2">
      <c r="T18" s="525"/>
      <c r="W18" s="526"/>
      <c r="Y18" s="477" t="s">
        <v>57</v>
      </c>
      <c r="AF18" s="527"/>
    </row>
    <row r="19" spans="2:53" ht="21" x14ac:dyDescent="0.25">
      <c r="P19" s="526"/>
      <c r="AC19" s="529"/>
      <c r="AD19" s="530"/>
      <c r="AE19" s="530"/>
      <c r="AF19" s="530"/>
      <c r="AG19" s="583"/>
      <c r="AH19" s="583"/>
      <c r="AI19" s="533"/>
      <c r="AJ19" s="477"/>
      <c r="AK19" s="532"/>
      <c r="AL19" s="530"/>
      <c r="AM19" s="530"/>
      <c r="AN19" s="530"/>
      <c r="AO19" s="530"/>
      <c r="AP19" s="584"/>
      <c r="AQ19" s="584"/>
      <c r="AR19" s="532"/>
      <c r="AT19" s="527"/>
    </row>
    <row r="20" spans="2:53" ht="35.25" customHeight="1" x14ac:dyDescent="0.2">
      <c r="B20" s="540" t="s">
        <v>748</v>
      </c>
      <c r="C20" s="476"/>
      <c r="D20" s="476"/>
      <c r="E20" s="476"/>
      <c r="P20" s="1082" t="s">
        <v>781</v>
      </c>
      <c r="Q20" s="1082"/>
      <c r="R20" s="1082"/>
      <c r="S20" s="1082"/>
      <c r="T20" s="1082"/>
      <c r="U20" s="1082"/>
      <c r="V20" s="1082"/>
      <c r="W20" s="1082"/>
      <c r="X20" s="1082"/>
      <c r="Y20" s="1242" t="str">
        <f>IF(OR(AQ10=0,AQ17=0),"",ROUNDUP(AQ17/AQ10,1))</f>
        <v/>
      </c>
      <c r="Z20" s="1243"/>
      <c r="AA20" s="1243"/>
      <c r="AB20" s="1244"/>
      <c r="AC20" s="1233" t="s">
        <v>782</v>
      </c>
      <c r="AD20" s="1234"/>
      <c r="AE20" s="1234"/>
      <c r="AF20" s="1234"/>
      <c r="AG20" s="1234"/>
      <c r="AH20" s="1234"/>
      <c r="AI20" s="1234"/>
      <c r="AJ20" s="1235"/>
      <c r="AK20" s="1115" t="e">
        <f>IF(Q7=1,"-",IF(Q7=4,ROUNDDOWN(SUM(Y20:Y20)/10,1),ROUNDDOWN(Y20/5,1)))</f>
        <v>#VALUE!</v>
      </c>
      <c r="AL20" s="1116"/>
      <c r="AM20" s="1116"/>
      <c r="AN20" s="1117"/>
      <c r="AO20" s="536"/>
      <c r="AP20" s="536"/>
      <c r="AQ20" s="536"/>
      <c r="AR20" s="536"/>
      <c r="AS20" s="536"/>
      <c r="AT20" s="537"/>
    </row>
    <row r="21" spans="2:53" ht="35.25" customHeight="1" x14ac:dyDescent="0.2">
      <c r="B21" s="541" t="s">
        <v>751</v>
      </c>
      <c r="C21" s="476"/>
      <c r="D21" s="476"/>
      <c r="E21" s="476"/>
      <c r="P21" s="1221" t="s">
        <v>784</v>
      </c>
      <c r="Q21" s="1221"/>
      <c r="R21" s="1221"/>
      <c r="S21" s="1221"/>
      <c r="T21" s="1221"/>
      <c r="U21" s="1221"/>
      <c r="V21" s="1221"/>
      <c r="W21" s="1221"/>
      <c r="X21" s="1221"/>
      <c r="Y21" s="1095">
        <f>IF(AQ13=0,0,ROUNDUP(AQ13/AQ10,1))</f>
        <v>0</v>
      </c>
      <c r="Z21" s="1096"/>
      <c r="AA21" s="1096"/>
      <c r="AB21" s="1097"/>
      <c r="AC21" s="1233" t="s">
        <v>785</v>
      </c>
      <c r="AD21" s="1234"/>
      <c r="AE21" s="1234"/>
      <c r="AF21" s="1234"/>
      <c r="AG21" s="1234"/>
      <c r="AH21" s="1234"/>
      <c r="AI21" s="1234"/>
      <c r="AJ21" s="1235"/>
      <c r="AK21" s="1089">
        <f>IF(Q7=1,"-",AL6)</f>
        <v>0</v>
      </c>
      <c r="AL21" s="1090"/>
      <c r="AM21" s="1090"/>
      <c r="AN21" s="1091"/>
      <c r="AO21" s="536"/>
      <c r="AP21" s="536"/>
      <c r="AQ21" s="536"/>
      <c r="AR21" s="536"/>
      <c r="AS21" s="536"/>
      <c r="AT21" s="537"/>
    </row>
    <row r="22" spans="2:53" ht="37.5" customHeight="1" x14ac:dyDescent="0.2">
      <c r="C22" s="476"/>
      <c r="D22" s="476"/>
      <c r="E22" s="476"/>
      <c r="P22" s="1221" t="s">
        <v>786</v>
      </c>
      <c r="Q22" s="1221"/>
      <c r="R22" s="1221"/>
      <c r="S22" s="1221"/>
      <c r="T22" s="1221"/>
      <c r="U22" s="1221"/>
      <c r="V22" s="1221"/>
      <c r="W22" s="1221"/>
      <c r="X22" s="1221"/>
      <c r="Y22" s="1095">
        <f>IF(AQ14=0,0,ROUNDUP(AQ14/AQ10,1))</f>
        <v>0</v>
      </c>
      <c r="Z22" s="1096"/>
      <c r="AA22" s="1096"/>
      <c r="AB22" s="1097"/>
      <c r="AC22" s="1236" t="s">
        <v>787</v>
      </c>
      <c r="AD22" s="1237"/>
      <c r="AE22" s="1237"/>
      <c r="AF22" s="1237"/>
      <c r="AG22" s="1237"/>
      <c r="AH22" s="1237"/>
      <c r="AI22" s="1237"/>
      <c r="AJ22" s="1238"/>
      <c r="AK22" s="1067">
        <f>IF(Q7=1,"-",IF(Q7=3,"配置不要",ROUNDDOWN(Y21/9+Y22/6+Y23/4+Y24/2.5,1)))</f>
        <v>0</v>
      </c>
      <c r="AL22" s="1068"/>
      <c r="AM22" s="1068"/>
      <c r="AN22" s="1069"/>
      <c r="AO22" s="536"/>
      <c r="AP22" s="1101"/>
      <c r="AQ22" s="1101"/>
      <c r="AR22" s="1101"/>
      <c r="AS22" s="1101"/>
      <c r="AT22" s="537"/>
    </row>
    <row r="23" spans="2:53" ht="31.5" customHeight="1" x14ac:dyDescent="0.2">
      <c r="C23" s="476"/>
      <c r="D23" s="476"/>
      <c r="E23" s="476"/>
      <c r="P23" s="1221" t="s">
        <v>788</v>
      </c>
      <c r="Q23" s="1221"/>
      <c r="R23" s="1221"/>
      <c r="S23" s="1221"/>
      <c r="T23" s="1221"/>
      <c r="U23" s="1221"/>
      <c r="V23" s="1221"/>
      <c r="W23" s="1221"/>
      <c r="X23" s="1221"/>
      <c r="Y23" s="1095">
        <f>IF(AQ15=0,0,ROUNDUP(AQ15/AQ10,1))</f>
        <v>0</v>
      </c>
      <c r="Z23" s="1096"/>
      <c r="AA23" s="1096"/>
      <c r="AB23" s="1097"/>
      <c r="AC23" s="1222" t="s">
        <v>789</v>
      </c>
      <c r="AD23" s="1223"/>
      <c r="AE23" s="1223"/>
      <c r="AF23" s="1223"/>
      <c r="AG23" s="1223"/>
      <c r="AH23" s="1223"/>
      <c r="AI23" s="1223"/>
      <c r="AJ23" s="1224"/>
      <c r="AK23" s="1067">
        <f>IF(Q7=1,"-",AL7)</f>
        <v>0</v>
      </c>
      <c r="AL23" s="1068"/>
      <c r="AM23" s="1068"/>
      <c r="AN23" s="1069"/>
      <c r="AO23" s="536"/>
      <c r="AP23" s="536"/>
      <c r="AQ23" s="536"/>
      <c r="AR23" s="536"/>
      <c r="AS23" s="536"/>
      <c r="AT23" s="536"/>
    </row>
    <row r="24" spans="2:53" ht="31.5" customHeight="1" x14ac:dyDescent="0.2">
      <c r="C24" s="476"/>
      <c r="D24" s="476"/>
      <c r="E24" s="476"/>
      <c r="P24" s="1221" t="s">
        <v>790</v>
      </c>
      <c r="Q24" s="1221"/>
      <c r="R24" s="1221"/>
      <c r="S24" s="1221"/>
      <c r="T24" s="1221"/>
      <c r="U24" s="1221"/>
      <c r="V24" s="1221"/>
      <c r="W24" s="1221"/>
      <c r="X24" s="1221"/>
      <c r="Y24" s="1095">
        <f>IF(AQ16=0,0,ROUNDUP(AQ16/AQ10,1))</f>
        <v>0</v>
      </c>
      <c r="Z24" s="1096"/>
      <c r="AA24" s="1096"/>
      <c r="AB24" s="1097"/>
      <c r="AC24" s="1228" t="s">
        <v>791</v>
      </c>
      <c r="AD24" s="1229"/>
      <c r="AE24" s="1229"/>
      <c r="AF24" s="1229"/>
      <c r="AG24" s="1229"/>
      <c r="AH24" s="1229"/>
      <c r="AI24" s="1229"/>
      <c r="AJ24" s="1292"/>
      <c r="AK24" s="1079" t="e">
        <f>IF(Q7=1,"-",IF(Q7=3,IF(AK20&lt;=AK21,"適合","不適合"),IF(AND(AK20&lt;=AK21,AK22&lt;=AK23),"適合","不適合")))</f>
        <v>#VALUE!</v>
      </c>
      <c r="AL24" s="1080"/>
      <c r="AM24" s="1080"/>
      <c r="AN24" s="1081"/>
      <c r="AO24" s="536"/>
      <c r="AP24" s="536"/>
      <c r="AQ24" s="536"/>
      <c r="AR24" s="536"/>
      <c r="AS24" s="536"/>
      <c r="AT24" s="537"/>
    </row>
    <row r="25" spans="2:53" ht="37.5" customHeight="1" x14ac:dyDescent="0.2">
      <c r="C25" s="476"/>
      <c r="D25" s="536"/>
      <c r="E25" s="536"/>
      <c r="F25" s="536"/>
      <c r="G25" s="536"/>
      <c r="H25" s="536"/>
      <c r="I25" s="536"/>
      <c r="J25" s="537"/>
      <c r="K25" s="537"/>
      <c r="L25" s="537"/>
      <c r="M25" s="537"/>
      <c r="N25" s="537"/>
      <c r="O25" s="537"/>
      <c r="P25" s="537"/>
      <c r="Q25" s="537"/>
      <c r="R25" s="537"/>
      <c r="S25" s="537"/>
      <c r="T25" s="537"/>
      <c r="U25" s="537"/>
      <c r="V25" s="537"/>
      <c r="W25" s="537"/>
      <c r="X25" s="537"/>
      <c r="Y25" s="1215"/>
      <c r="Z25" s="1215"/>
      <c r="AA25" s="1215"/>
      <c r="AB25" s="1215"/>
      <c r="AC25" s="1216"/>
      <c r="AD25" s="1217"/>
      <c r="AE25" s="1217"/>
      <c r="AF25" s="1217"/>
      <c r="AG25" s="1217"/>
      <c r="AH25" s="1217"/>
      <c r="AI25" s="1217"/>
      <c r="AJ25" s="1217"/>
      <c r="AK25" s="1217"/>
      <c r="AL25" s="1217"/>
      <c r="AM25" s="1217"/>
      <c r="AN25" s="1217"/>
      <c r="AO25" s="588"/>
      <c r="AP25" s="537"/>
      <c r="AQ25" s="537"/>
      <c r="AR25" s="537"/>
      <c r="AS25" s="537"/>
      <c r="AT25" s="537"/>
    </row>
    <row r="26" spans="2:53" s="568" customFormat="1" ht="31.5" customHeight="1" x14ac:dyDescent="0.2">
      <c r="B26" s="587"/>
      <c r="C26" s="587"/>
      <c r="D26" s="587"/>
      <c r="E26" s="587"/>
      <c r="F26" s="587"/>
      <c r="G26" s="587"/>
      <c r="H26" s="588"/>
      <c r="I26" s="588"/>
      <c r="J26" s="588"/>
      <c r="K26" s="588"/>
      <c r="L26" s="588"/>
      <c r="M26" s="588"/>
      <c r="N26" s="588"/>
      <c r="O26" s="588"/>
      <c r="P26" s="588"/>
      <c r="Q26" s="567"/>
      <c r="R26" s="588"/>
      <c r="S26" s="588"/>
      <c r="T26" s="533"/>
      <c r="U26" s="588"/>
      <c r="V26" s="588"/>
      <c r="W26" s="567"/>
      <c r="AC26" s="567"/>
      <c r="AD26" s="567"/>
      <c r="AE26" s="567"/>
      <c r="AF26" s="588"/>
      <c r="AG26" s="588"/>
      <c r="AH26" s="588"/>
      <c r="AI26" s="588"/>
      <c r="AJ26" s="588"/>
      <c r="AK26" s="567"/>
      <c r="AL26" s="567"/>
      <c r="AM26" s="588"/>
      <c r="AN26" s="588"/>
      <c r="AO26" s="588"/>
      <c r="AP26" s="588"/>
      <c r="AQ26" s="588"/>
      <c r="AR26" s="588"/>
      <c r="AS26" s="588"/>
      <c r="AT26" s="588"/>
    </row>
    <row r="27" spans="2:53" s="568" customFormat="1" x14ac:dyDescent="0.2">
      <c r="B27" s="587"/>
      <c r="C27" s="587"/>
      <c r="D27" s="587"/>
      <c r="E27" s="587"/>
      <c r="F27" s="587"/>
      <c r="G27" s="587"/>
      <c r="H27" s="588"/>
      <c r="I27" s="588"/>
      <c r="J27" s="588"/>
      <c r="K27" s="588"/>
      <c r="L27" s="588"/>
      <c r="M27" s="588"/>
      <c r="N27" s="588"/>
      <c r="O27" s="588"/>
      <c r="P27" s="588"/>
      <c r="Q27" s="567"/>
      <c r="R27" s="588"/>
      <c r="S27" s="588"/>
      <c r="T27" s="588"/>
      <c r="U27" s="588"/>
      <c r="V27" s="588"/>
      <c r="W27" s="533"/>
      <c r="X27" s="533"/>
      <c r="Y27" s="533"/>
      <c r="Z27" s="533"/>
      <c r="AA27" s="533"/>
      <c r="AB27" s="533"/>
      <c r="AT27" s="588"/>
    </row>
    <row r="28" spans="2:53" s="568" customFormat="1" x14ac:dyDescent="0.2">
      <c r="B28" s="587"/>
      <c r="C28" s="587"/>
      <c r="D28" s="587"/>
      <c r="E28" s="587"/>
      <c r="F28" s="587"/>
      <c r="G28" s="587"/>
      <c r="H28" s="588"/>
      <c r="I28" s="588"/>
      <c r="J28" s="588"/>
      <c r="K28" s="588"/>
      <c r="L28" s="588"/>
      <c r="M28" s="588"/>
      <c r="N28" s="588"/>
      <c r="O28" s="588"/>
      <c r="P28" s="588"/>
      <c r="Q28" s="567"/>
      <c r="R28" s="588"/>
      <c r="S28" s="588"/>
      <c r="T28" s="588"/>
      <c r="U28" s="588"/>
      <c r="V28" s="588"/>
      <c r="W28" s="533"/>
      <c r="X28" s="533"/>
      <c r="Y28" s="533"/>
      <c r="Z28" s="533"/>
      <c r="AA28" s="533"/>
      <c r="AB28" s="533"/>
      <c r="AC28" s="533"/>
      <c r="AD28" s="533"/>
      <c r="AE28" s="533"/>
      <c r="AF28" s="533"/>
      <c r="AG28" s="533"/>
      <c r="AH28" s="533"/>
      <c r="AI28" s="533"/>
      <c r="AJ28" s="533"/>
      <c r="AK28" s="533"/>
      <c r="AL28" s="533"/>
      <c r="AM28" s="533"/>
      <c r="AN28" s="533"/>
      <c r="AO28" s="533"/>
      <c r="AP28" s="1219"/>
      <c r="AQ28" s="1219"/>
      <c r="AR28" s="1219"/>
      <c r="AS28" s="533"/>
      <c r="AT28" s="588"/>
    </row>
    <row r="29" spans="2:53" s="568" customFormat="1" x14ac:dyDescent="0.2">
      <c r="B29" s="589"/>
      <c r="C29" s="589"/>
      <c r="D29" s="589"/>
      <c r="E29" s="589"/>
      <c r="F29" s="589"/>
      <c r="G29" s="589"/>
      <c r="H29" s="556"/>
      <c r="I29" s="556"/>
      <c r="J29" s="556"/>
      <c r="K29" s="556"/>
      <c r="L29" s="556"/>
      <c r="M29" s="556"/>
      <c r="N29" s="556"/>
      <c r="O29" s="556"/>
      <c r="P29" s="556"/>
      <c r="Q29" s="557"/>
      <c r="R29" s="556"/>
      <c r="S29" s="556"/>
      <c r="T29" s="556"/>
      <c r="U29" s="556"/>
      <c r="V29" s="556"/>
      <c r="W29" s="555"/>
      <c r="X29" s="555"/>
      <c r="Y29" s="555"/>
      <c r="Z29" s="555"/>
      <c r="AA29" s="555"/>
      <c r="AB29" s="555"/>
      <c r="AC29" s="555"/>
      <c r="AD29" s="555"/>
      <c r="AE29" s="555"/>
      <c r="AF29" s="555"/>
      <c r="AG29" s="555"/>
      <c r="AH29" s="555"/>
      <c r="AI29" s="555"/>
      <c r="AJ29" s="555"/>
      <c r="AK29" s="555"/>
      <c r="AL29" s="555"/>
      <c r="AM29" s="555"/>
      <c r="AN29" s="555"/>
      <c r="AO29" s="555"/>
      <c r="AP29" s="1070"/>
      <c r="AQ29" s="1070"/>
      <c r="AR29" s="1070"/>
      <c r="AS29" s="555"/>
      <c r="AT29" s="588"/>
    </row>
    <row r="30" spans="2:53" s="568" customFormat="1" x14ac:dyDescent="0.2">
      <c r="B30" s="589"/>
      <c r="C30" s="589"/>
      <c r="D30" s="589"/>
      <c r="E30" s="589"/>
      <c r="F30" s="589"/>
      <c r="G30" s="589"/>
      <c r="H30" s="556"/>
      <c r="I30" s="556"/>
      <c r="J30" s="556"/>
      <c r="K30" s="556"/>
      <c r="L30" s="556"/>
      <c r="M30" s="556"/>
      <c r="N30" s="556"/>
      <c r="O30" s="556"/>
      <c r="P30" s="556"/>
      <c r="Q30" s="557"/>
      <c r="R30" s="556"/>
      <c r="S30" s="556"/>
      <c r="T30" s="556"/>
      <c r="U30" s="556"/>
      <c r="V30" s="556"/>
      <c r="W30" s="555"/>
      <c r="X30" s="555"/>
      <c r="Y30" s="555"/>
      <c r="Z30" s="555"/>
      <c r="AA30" s="555"/>
      <c r="AB30" s="555"/>
      <c r="AC30" s="555"/>
      <c r="AD30" s="555"/>
      <c r="AE30" s="555"/>
      <c r="AF30" s="555"/>
      <c r="AG30" s="555"/>
      <c r="AH30" s="555"/>
      <c r="AI30" s="555"/>
      <c r="AJ30" s="555"/>
      <c r="AK30" s="555"/>
      <c r="AL30" s="555"/>
      <c r="AM30" s="555"/>
      <c r="AN30" s="555"/>
      <c r="AO30" s="555"/>
      <c r="AP30" s="1070"/>
      <c r="AQ30" s="1070"/>
      <c r="AR30" s="1070"/>
      <c r="AS30" s="555"/>
      <c r="AT30" s="588"/>
    </row>
    <row r="31" spans="2:53" s="568" customFormat="1" x14ac:dyDescent="0.2">
      <c r="B31" s="589"/>
      <c r="C31" s="589"/>
      <c r="D31" s="589"/>
      <c r="E31" s="589"/>
      <c r="F31" s="589"/>
      <c r="G31" s="589"/>
      <c r="H31" s="556"/>
      <c r="I31" s="556"/>
      <c r="J31" s="556"/>
      <c r="K31" s="556"/>
      <c r="L31" s="556"/>
      <c r="M31" s="556"/>
      <c r="N31" s="556"/>
      <c r="O31" s="556"/>
      <c r="P31" s="557"/>
      <c r="Q31" s="557"/>
      <c r="R31" s="557"/>
      <c r="S31" s="557"/>
      <c r="T31" s="557"/>
      <c r="U31" s="557"/>
      <c r="V31" s="557"/>
      <c r="W31" s="557"/>
      <c r="X31" s="557"/>
      <c r="Y31" s="557"/>
      <c r="Z31" s="557"/>
      <c r="AA31" s="557"/>
      <c r="AB31" s="557"/>
      <c r="AC31" s="555"/>
      <c r="AD31" s="555"/>
      <c r="AE31" s="555"/>
      <c r="AF31" s="555"/>
      <c r="AG31" s="555"/>
      <c r="AH31" s="555"/>
      <c r="AI31" s="555"/>
      <c r="AJ31" s="555"/>
      <c r="AK31" s="555"/>
      <c r="AL31" s="555"/>
      <c r="AM31" s="555"/>
      <c r="AN31" s="555"/>
      <c r="AO31" s="555"/>
      <c r="AP31" s="555"/>
      <c r="AQ31" s="555"/>
      <c r="AR31" s="555"/>
      <c r="AS31" s="555"/>
      <c r="AT31" s="588"/>
    </row>
    <row r="32" spans="2:53" s="568" customFormat="1" x14ac:dyDescent="0.2">
      <c r="B32" s="558"/>
      <c r="C32" s="557"/>
      <c r="D32" s="557"/>
      <c r="E32" s="557"/>
      <c r="F32" s="557"/>
      <c r="G32" s="557"/>
      <c r="H32" s="557"/>
      <c r="I32" s="557"/>
      <c r="J32" s="557"/>
      <c r="K32" s="557"/>
      <c r="L32" s="557"/>
      <c r="M32" s="557"/>
      <c r="N32" s="557"/>
      <c r="O32" s="557"/>
      <c r="P32" s="556"/>
      <c r="Q32" s="557"/>
      <c r="R32" s="556"/>
      <c r="S32" s="556"/>
      <c r="T32" s="558"/>
      <c r="U32" s="556"/>
      <c r="V32" s="556"/>
      <c r="W32" s="557"/>
      <c r="X32" s="558"/>
      <c r="Y32" s="558"/>
      <c r="Z32" s="558"/>
      <c r="AA32" s="558"/>
      <c r="AB32" s="558"/>
      <c r="AC32" s="557"/>
      <c r="AD32" s="557"/>
      <c r="AE32" s="557"/>
      <c r="AF32" s="557"/>
      <c r="AG32" s="558"/>
      <c r="AH32" s="558"/>
      <c r="AI32" s="558"/>
      <c r="AJ32" s="558"/>
      <c r="AK32" s="558"/>
      <c r="AL32" s="558"/>
      <c r="AM32" s="558"/>
      <c r="AN32" s="558"/>
      <c r="AO32" s="558"/>
      <c r="AP32" s="558"/>
      <c r="AQ32" s="558"/>
      <c r="AR32" s="558"/>
      <c r="AS32" s="558"/>
    </row>
    <row r="33" spans="2:48" s="568" customFormat="1" ht="13.5" customHeight="1" x14ac:dyDescent="0.2">
      <c r="B33" s="589"/>
      <c r="C33" s="589"/>
      <c r="D33" s="589"/>
      <c r="E33" s="589"/>
      <c r="F33" s="589"/>
      <c r="G33" s="589"/>
      <c r="H33" s="556"/>
      <c r="I33" s="556"/>
      <c r="J33" s="556"/>
      <c r="K33" s="556"/>
      <c r="L33" s="556"/>
      <c r="M33" s="556"/>
      <c r="N33" s="556"/>
      <c r="O33" s="556"/>
      <c r="P33" s="556"/>
      <c r="Q33" s="557"/>
      <c r="R33" s="556"/>
      <c r="S33" s="556"/>
      <c r="T33" s="556"/>
      <c r="U33" s="556"/>
      <c r="V33" s="556"/>
      <c r="W33" s="555"/>
      <c r="X33" s="555"/>
      <c r="Y33" s="555"/>
      <c r="Z33" s="555"/>
      <c r="AA33" s="555"/>
      <c r="AB33" s="555"/>
      <c r="AC33" s="558"/>
      <c r="AD33" s="558"/>
      <c r="AE33" s="558"/>
      <c r="AF33" s="558"/>
      <c r="AG33" s="558"/>
      <c r="AH33" s="558"/>
      <c r="AI33" s="558"/>
      <c r="AJ33" s="558"/>
      <c r="AK33" s="558"/>
      <c r="AL33" s="558"/>
      <c r="AM33" s="558"/>
      <c r="AN33" s="558"/>
      <c r="AO33" s="558"/>
      <c r="AP33" s="558"/>
      <c r="AQ33" s="558"/>
      <c r="AR33" s="558"/>
      <c r="AS33" s="558"/>
      <c r="AT33" s="588"/>
    </row>
    <row r="34" spans="2:48" s="568" customFormat="1" x14ac:dyDescent="0.2">
      <c r="B34" s="589"/>
      <c r="C34" s="589"/>
      <c r="D34" s="589"/>
      <c r="E34" s="589"/>
      <c r="F34" s="589"/>
      <c r="G34" s="589"/>
      <c r="H34" s="556">
        <v>23</v>
      </c>
      <c r="I34" s="556">
        <v>1</v>
      </c>
      <c r="J34" s="556"/>
      <c r="K34" s="556"/>
      <c r="L34" s="556"/>
      <c r="M34" s="556"/>
      <c r="N34" s="556"/>
      <c r="O34" s="556"/>
      <c r="P34" s="590"/>
      <c r="Q34" s="591"/>
      <c r="R34" s="590"/>
      <c r="S34" s="590"/>
      <c r="T34" s="590"/>
      <c r="U34" s="590"/>
      <c r="V34" s="590"/>
      <c r="W34" s="592"/>
      <c r="X34" s="592"/>
      <c r="Y34" s="592"/>
      <c r="Z34" s="592"/>
      <c r="AA34" s="592"/>
      <c r="AB34" s="592"/>
      <c r="AC34" s="592"/>
      <c r="AD34" s="592"/>
      <c r="AE34" s="592"/>
      <c r="AF34" s="592"/>
      <c r="AG34" s="592"/>
      <c r="AH34" s="592"/>
      <c r="AI34" s="592"/>
      <c r="AJ34" s="592"/>
      <c r="AK34" s="592"/>
      <c r="AL34" s="592"/>
      <c r="AM34" s="555"/>
      <c r="AN34" s="555"/>
      <c r="AO34" s="555"/>
      <c r="AP34" s="555"/>
      <c r="AQ34" s="555"/>
      <c r="AR34" s="555"/>
      <c r="AS34" s="555"/>
      <c r="AT34" s="588"/>
    </row>
    <row r="35" spans="2:48" s="568" customFormat="1" ht="14.4" x14ac:dyDescent="0.2">
      <c r="B35" s="589"/>
      <c r="C35" s="589"/>
      <c r="D35" s="589"/>
      <c r="E35" s="589"/>
      <c r="F35" s="589"/>
      <c r="G35" s="589"/>
      <c r="H35" s="556">
        <v>24</v>
      </c>
      <c r="I35" s="556">
        <v>2</v>
      </c>
      <c r="J35" s="556"/>
      <c r="K35" s="556"/>
      <c r="L35" s="556"/>
      <c r="M35" s="556"/>
      <c r="N35" s="556"/>
      <c r="O35" s="556"/>
      <c r="P35" s="590"/>
      <c r="Q35" s="593" t="s">
        <v>792</v>
      </c>
      <c r="R35" s="594"/>
      <c r="S35" s="594"/>
      <c r="T35" s="594"/>
      <c r="U35" s="594"/>
      <c r="V35" s="594"/>
      <c r="W35" s="595"/>
      <c r="X35" s="595"/>
      <c r="Y35" s="595"/>
      <c r="Z35" s="595"/>
      <c r="AA35" s="595"/>
      <c r="AB35" s="595"/>
      <c r="AC35" s="592"/>
      <c r="AD35" s="592"/>
      <c r="AE35" s="592"/>
      <c r="AF35" s="592"/>
      <c r="AG35" s="592"/>
      <c r="AH35" s="592"/>
      <c r="AI35" s="592"/>
      <c r="AJ35" s="592"/>
      <c r="AK35" s="592"/>
      <c r="AL35" s="592"/>
      <c r="AM35" s="555"/>
      <c r="AN35" s="555"/>
      <c r="AO35" s="555"/>
      <c r="AP35" s="555"/>
      <c r="AQ35" s="555"/>
      <c r="AR35" s="555"/>
      <c r="AS35" s="555"/>
      <c r="AT35" s="588"/>
    </row>
    <row r="36" spans="2:48" s="568" customFormat="1" ht="14.4" x14ac:dyDescent="0.2">
      <c r="B36" s="589"/>
      <c r="C36" s="589"/>
      <c r="D36" s="589"/>
      <c r="E36" s="589"/>
      <c r="F36" s="589"/>
      <c r="G36" s="589"/>
      <c r="H36" s="556">
        <v>25</v>
      </c>
      <c r="I36" s="556">
        <v>3</v>
      </c>
      <c r="J36" s="556"/>
      <c r="K36" s="556"/>
      <c r="L36" s="556"/>
      <c r="M36" s="556"/>
      <c r="N36" s="556"/>
      <c r="O36" s="556"/>
      <c r="P36" s="590"/>
      <c r="Q36" s="593" t="s">
        <v>797</v>
      </c>
      <c r="R36" s="594"/>
      <c r="S36" s="594"/>
      <c r="T36" s="594"/>
      <c r="U36" s="594"/>
      <c r="V36" s="594"/>
      <c r="W36" s="595"/>
      <c r="X36" s="595"/>
      <c r="Y36" s="595"/>
      <c r="Z36" s="595"/>
      <c r="AA36" s="595"/>
      <c r="AB36" s="595"/>
      <c r="AC36" s="592"/>
      <c r="AD36" s="592"/>
      <c r="AE36" s="592"/>
      <c r="AF36" s="592"/>
      <c r="AG36" s="592"/>
      <c r="AH36" s="592"/>
      <c r="AI36" s="592"/>
      <c r="AJ36" s="592"/>
      <c r="AK36" s="592"/>
      <c r="AL36" s="592"/>
      <c r="AM36" s="555"/>
      <c r="AN36" s="555"/>
      <c r="AO36" s="555"/>
      <c r="AP36" s="555"/>
      <c r="AQ36" s="555"/>
      <c r="AR36" s="555"/>
      <c r="AS36" s="555"/>
      <c r="AT36" s="588"/>
    </row>
    <row r="37" spans="2:48" s="568" customFormat="1" ht="14.4" x14ac:dyDescent="0.2">
      <c r="B37" s="589"/>
      <c r="C37" s="589"/>
      <c r="D37" s="589"/>
      <c r="E37" s="589"/>
      <c r="F37" s="589"/>
      <c r="G37" s="589"/>
      <c r="H37" s="556"/>
      <c r="I37" s="556">
        <v>4</v>
      </c>
      <c r="J37" s="556"/>
      <c r="K37" s="556"/>
      <c r="L37" s="556"/>
      <c r="M37" s="556"/>
      <c r="N37" s="556"/>
      <c r="O37" s="556"/>
      <c r="P37" s="590"/>
      <c r="Q37" s="593"/>
      <c r="R37" s="594"/>
      <c r="S37" s="594"/>
      <c r="T37" s="594"/>
      <c r="U37" s="594"/>
      <c r="V37" s="594"/>
      <c r="W37" s="596"/>
      <c r="X37" s="595"/>
      <c r="Y37" s="595"/>
      <c r="Z37" s="595"/>
      <c r="AA37" s="595"/>
      <c r="AB37" s="595"/>
      <c r="AC37" s="592"/>
      <c r="AD37" s="592"/>
      <c r="AE37" s="592"/>
      <c r="AF37" s="592"/>
      <c r="AG37" s="592"/>
      <c r="AH37" s="592"/>
      <c r="AI37" s="592"/>
      <c r="AJ37" s="592"/>
      <c r="AK37" s="592"/>
      <c r="AL37" s="592"/>
      <c r="AM37" s="555"/>
      <c r="AN37" s="555"/>
      <c r="AO37" s="555"/>
      <c r="AP37" s="555"/>
      <c r="AQ37" s="555"/>
      <c r="AR37" s="555"/>
      <c r="AS37" s="555"/>
      <c r="AT37" s="588"/>
    </row>
    <row r="38" spans="2:48" s="568" customFormat="1" ht="14.4" x14ac:dyDescent="0.2">
      <c r="B38" s="589"/>
      <c r="C38" s="589"/>
      <c r="D38" s="589"/>
      <c r="E38" s="589"/>
      <c r="F38" s="589"/>
      <c r="G38" s="589"/>
      <c r="H38" s="556"/>
      <c r="I38" s="556">
        <v>5</v>
      </c>
      <c r="J38" s="556"/>
      <c r="K38" s="556"/>
      <c r="L38" s="556"/>
      <c r="M38" s="556"/>
      <c r="N38" s="556"/>
      <c r="O38" s="556"/>
      <c r="P38" s="590"/>
      <c r="Q38" s="593"/>
      <c r="R38" s="594"/>
      <c r="S38" s="594"/>
      <c r="T38" s="594"/>
      <c r="U38" s="594"/>
      <c r="V38" s="594"/>
      <c r="W38" s="596"/>
      <c r="X38" s="595"/>
      <c r="Y38" s="595"/>
      <c r="Z38" s="595"/>
      <c r="AA38" s="595"/>
      <c r="AB38" s="595"/>
      <c r="AC38" s="592"/>
      <c r="AD38" s="592"/>
      <c r="AE38" s="592"/>
      <c r="AF38" s="592"/>
      <c r="AG38" s="592"/>
      <c r="AH38" s="592"/>
      <c r="AI38" s="592"/>
      <c r="AJ38" s="592"/>
      <c r="AK38" s="592"/>
      <c r="AL38" s="592"/>
      <c r="AM38" s="555"/>
      <c r="AN38" s="555"/>
      <c r="AO38" s="555"/>
      <c r="AP38" s="555"/>
      <c r="AQ38" s="555"/>
      <c r="AR38" s="555"/>
      <c r="AS38" s="555"/>
      <c r="AT38" s="588"/>
    </row>
    <row r="39" spans="2:48" s="568" customFormat="1" x14ac:dyDescent="0.2">
      <c r="B39" s="589"/>
      <c r="C39" s="589"/>
      <c r="D39" s="589"/>
      <c r="E39" s="589"/>
      <c r="F39" s="589"/>
      <c r="G39" s="589"/>
      <c r="H39" s="556"/>
      <c r="I39" s="556">
        <v>6</v>
      </c>
      <c r="J39" s="556"/>
      <c r="K39" s="556"/>
      <c r="L39" s="556"/>
      <c r="M39" s="556"/>
      <c r="N39" s="556"/>
      <c r="O39" s="556"/>
      <c r="P39" s="591"/>
      <c r="Q39" s="591"/>
      <c r="R39" s="591"/>
      <c r="S39" s="591"/>
      <c r="T39" s="591"/>
      <c r="U39" s="591"/>
      <c r="V39" s="591"/>
      <c r="W39" s="591"/>
      <c r="X39" s="591"/>
      <c r="Y39" s="591"/>
      <c r="Z39" s="591"/>
      <c r="AA39" s="591"/>
      <c r="AB39" s="591"/>
      <c r="AC39" s="592"/>
      <c r="AD39" s="592"/>
      <c r="AE39" s="592"/>
      <c r="AF39" s="592"/>
      <c r="AG39" s="592"/>
      <c r="AH39" s="592"/>
      <c r="AI39" s="592"/>
      <c r="AJ39" s="592"/>
      <c r="AK39" s="592"/>
      <c r="AL39" s="592"/>
      <c r="AM39" s="555"/>
      <c r="AN39" s="555"/>
      <c r="AO39" s="555"/>
      <c r="AP39" s="555"/>
      <c r="AQ39" s="555"/>
      <c r="AR39" s="555"/>
      <c r="AS39" s="555"/>
      <c r="AT39" s="588"/>
    </row>
    <row r="40" spans="2:48" s="568" customFormat="1" x14ac:dyDescent="0.2">
      <c r="B40" s="589"/>
      <c r="C40" s="589"/>
      <c r="D40" s="589"/>
      <c r="E40" s="589"/>
      <c r="F40" s="558"/>
      <c r="G40" s="558"/>
      <c r="H40" s="557"/>
      <c r="I40" s="556">
        <v>7</v>
      </c>
      <c r="J40" s="557"/>
      <c r="K40" s="557"/>
      <c r="L40" s="557"/>
      <c r="M40" s="557"/>
      <c r="N40" s="557"/>
      <c r="O40" s="557"/>
      <c r="P40" s="591"/>
      <c r="Q40" s="591"/>
      <c r="R40" s="591"/>
      <c r="S40" s="591"/>
      <c r="T40" s="591"/>
      <c r="U40" s="591"/>
      <c r="V40" s="591"/>
      <c r="W40" s="591"/>
      <c r="X40" s="591"/>
      <c r="Y40" s="591"/>
      <c r="Z40" s="591"/>
      <c r="AA40" s="591"/>
      <c r="AB40" s="591"/>
      <c r="AC40" s="591"/>
      <c r="AD40" s="591"/>
      <c r="AE40" s="591"/>
      <c r="AF40" s="591"/>
      <c r="AG40" s="591"/>
      <c r="AH40" s="591"/>
      <c r="AI40" s="590"/>
      <c r="AJ40" s="590"/>
      <c r="AK40" s="590"/>
      <c r="AL40" s="590"/>
      <c r="AM40" s="556"/>
      <c r="AN40" s="557"/>
      <c r="AO40" s="556"/>
      <c r="AP40" s="556"/>
      <c r="AQ40" s="556"/>
      <c r="AR40" s="556"/>
      <c r="AS40" s="556"/>
      <c r="AT40" s="567"/>
      <c r="AU40" s="567"/>
      <c r="AV40" s="567"/>
    </row>
    <row r="41" spans="2:48" s="568" customFormat="1" x14ac:dyDescent="0.2">
      <c r="B41" s="558"/>
      <c r="C41" s="558"/>
      <c r="D41" s="558"/>
      <c r="E41" s="558"/>
      <c r="F41" s="558"/>
      <c r="G41" s="558"/>
      <c r="H41" s="557"/>
      <c r="I41" s="556">
        <v>8</v>
      </c>
      <c r="J41" s="557"/>
      <c r="K41" s="557"/>
      <c r="L41" s="557"/>
      <c r="M41" s="557"/>
      <c r="N41" s="557"/>
      <c r="O41" s="557"/>
      <c r="P41" s="591"/>
      <c r="Q41" s="590"/>
      <c r="R41" s="590"/>
      <c r="S41" s="590"/>
      <c r="T41" s="592"/>
      <c r="U41" s="591"/>
      <c r="V41" s="591"/>
      <c r="W41" s="1220"/>
      <c r="X41" s="1220"/>
      <c r="Y41" s="1220"/>
      <c r="Z41" s="591"/>
      <c r="AA41" s="591"/>
      <c r="AB41" s="591"/>
      <c r="AC41" s="592" t="s">
        <v>795</v>
      </c>
      <c r="AD41" s="591"/>
      <c r="AE41" s="591"/>
      <c r="AF41" s="591"/>
      <c r="AG41" s="591"/>
      <c r="AH41" s="591"/>
      <c r="AI41" s="591"/>
      <c r="AJ41" s="591"/>
      <c r="AK41" s="591"/>
      <c r="AL41" s="591" t="e">
        <f>Y20/AK21</f>
        <v>#VALUE!</v>
      </c>
      <c r="AM41" s="557"/>
      <c r="AN41" s="557"/>
      <c r="AO41" s="557"/>
      <c r="AP41" s="557"/>
      <c r="AQ41" s="557"/>
      <c r="AR41" s="558"/>
      <c r="AS41" s="558"/>
    </row>
    <row r="42" spans="2:48" s="568" customFormat="1" x14ac:dyDescent="0.2">
      <c r="B42" s="558"/>
      <c r="C42" s="558"/>
      <c r="D42" s="558"/>
      <c r="E42" s="558"/>
      <c r="F42" s="558"/>
      <c r="G42" s="558"/>
      <c r="H42" s="557"/>
      <c r="I42" s="556">
        <v>9</v>
      </c>
      <c r="J42" s="557"/>
      <c r="K42" s="557"/>
      <c r="L42" s="557"/>
      <c r="M42" s="557"/>
      <c r="N42" s="557"/>
      <c r="O42" s="557"/>
      <c r="P42" s="590"/>
      <c r="Q42" s="590"/>
      <c r="R42" s="590"/>
      <c r="S42" s="590"/>
      <c r="T42" s="597"/>
      <c r="U42" s="592"/>
      <c r="V42" s="592"/>
      <c r="W42" s="592"/>
      <c r="X42" s="592"/>
      <c r="Y42" s="592"/>
      <c r="Z42" s="592"/>
      <c r="AA42" s="592"/>
      <c r="AB42" s="592"/>
      <c r="AC42" s="591"/>
      <c r="AD42" s="591"/>
      <c r="AE42" s="591"/>
      <c r="AF42" s="591"/>
      <c r="AG42" s="591"/>
      <c r="AH42" s="591"/>
      <c r="AI42" s="591"/>
      <c r="AJ42" s="591"/>
      <c r="AK42" s="591"/>
      <c r="AL42" s="591"/>
      <c r="AM42" s="557"/>
      <c r="AN42" s="557"/>
      <c r="AO42" s="557"/>
      <c r="AP42" s="557"/>
      <c r="AQ42" s="557"/>
      <c r="AR42" s="557"/>
      <c r="AS42" s="557"/>
      <c r="AT42" s="567"/>
    </row>
    <row r="43" spans="2:48" s="568" customFormat="1" x14ac:dyDescent="0.2">
      <c r="B43" s="589"/>
      <c r="C43" s="589"/>
      <c r="D43" s="589"/>
      <c r="E43" s="589"/>
      <c r="F43" s="589"/>
      <c r="G43" s="589"/>
      <c r="H43" s="556"/>
      <c r="I43" s="556">
        <v>10</v>
      </c>
      <c r="J43" s="556"/>
      <c r="K43" s="556"/>
      <c r="L43" s="556"/>
      <c r="M43" s="556"/>
      <c r="N43" s="556"/>
      <c r="O43" s="556"/>
      <c r="P43" s="590"/>
      <c r="Q43" s="590"/>
      <c r="R43" s="598"/>
      <c r="S43" s="590"/>
      <c r="T43" s="597"/>
      <c r="U43" s="592"/>
      <c r="V43" s="1213"/>
      <c r="W43" s="1213"/>
      <c r="X43" s="1213"/>
      <c r="Y43" s="1213"/>
      <c r="Z43" s="1213"/>
      <c r="AA43" s="599"/>
      <c r="AB43" s="599"/>
      <c r="AC43" s="599"/>
      <c r="AD43" s="599"/>
      <c r="AE43" s="599"/>
      <c r="AF43" s="590"/>
      <c r="AG43" s="590"/>
      <c r="AH43" s="590"/>
      <c r="AI43" s="590"/>
      <c r="AJ43" s="590"/>
      <c r="AK43" s="591"/>
      <c r="AL43" s="591"/>
      <c r="AM43" s="556"/>
      <c r="AN43" s="556"/>
      <c r="AO43" s="556"/>
      <c r="AP43" s="556"/>
      <c r="AQ43" s="556"/>
      <c r="AR43" s="556"/>
      <c r="AS43" s="556"/>
      <c r="AT43" s="588"/>
    </row>
    <row r="44" spans="2:48" s="568" customFormat="1" ht="18" customHeight="1" x14ac:dyDescent="0.2">
      <c r="B44" s="589"/>
      <c r="C44" s="589"/>
      <c r="D44" s="589"/>
      <c r="E44" s="589"/>
      <c r="F44" s="589"/>
      <c r="G44" s="589"/>
      <c r="H44" s="556"/>
      <c r="I44" s="556">
        <v>11</v>
      </c>
      <c r="J44" s="556"/>
      <c r="K44" s="556"/>
      <c r="L44" s="556"/>
      <c r="M44" s="556"/>
      <c r="N44" s="556"/>
      <c r="O44" s="556"/>
      <c r="P44" s="556"/>
      <c r="Q44" s="557"/>
      <c r="R44" s="555"/>
      <c r="S44" s="557"/>
      <c r="T44" s="557"/>
      <c r="U44" s="557"/>
      <c r="V44" s="1214"/>
      <c r="W44" s="1214"/>
      <c r="X44" s="1214"/>
      <c r="Y44" s="1214"/>
      <c r="Z44" s="1214"/>
      <c r="AA44" s="600"/>
      <c r="AB44" s="600"/>
      <c r="AC44" s="600"/>
      <c r="AD44" s="600"/>
      <c r="AE44" s="600"/>
      <c r="AF44" s="555"/>
      <c r="AG44" s="555"/>
      <c r="AH44" s="555"/>
      <c r="AI44" s="555"/>
      <c r="AJ44" s="555"/>
      <c r="AK44" s="556"/>
      <c r="AL44" s="556"/>
      <c r="AM44" s="556"/>
      <c r="AN44" s="556"/>
      <c r="AO44" s="556"/>
      <c r="AP44" s="556"/>
      <c r="AQ44" s="556"/>
      <c r="AR44" s="556"/>
      <c r="AS44" s="556"/>
      <c r="AT44" s="588"/>
    </row>
    <row r="45" spans="2:48" s="568" customFormat="1" x14ac:dyDescent="0.2">
      <c r="B45" s="589"/>
      <c r="C45" s="589"/>
      <c r="D45" s="589"/>
      <c r="E45" s="589"/>
      <c r="F45" s="589"/>
      <c r="G45" s="589"/>
      <c r="H45" s="556"/>
      <c r="I45" s="556">
        <v>12</v>
      </c>
      <c r="J45" s="556"/>
      <c r="K45" s="556"/>
      <c r="L45" s="556"/>
      <c r="M45" s="556"/>
      <c r="N45" s="556"/>
      <c r="O45" s="556"/>
      <c r="P45" s="557"/>
      <c r="Q45" s="557"/>
      <c r="R45" s="555"/>
      <c r="S45" s="557"/>
      <c r="T45" s="557"/>
      <c r="U45" s="557"/>
      <c r="V45" s="1214"/>
      <c r="W45" s="1214"/>
      <c r="X45" s="1214"/>
      <c r="Y45" s="1214"/>
      <c r="Z45" s="1214"/>
      <c r="AA45" s="600"/>
      <c r="AB45" s="600"/>
      <c r="AC45" s="600"/>
      <c r="AD45" s="600"/>
      <c r="AE45" s="600"/>
      <c r="AF45" s="555"/>
      <c r="AG45" s="555"/>
      <c r="AH45" s="555"/>
      <c r="AI45" s="555"/>
      <c r="AJ45" s="555"/>
      <c r="AK45" s="556"/>
      <c r="AL45" s="556"/>
      <c r="AM45" s="556"/>
      <c r="AN45" s="556"/>
      <c r="AO45" s="556"/>
      <c r="AP45" s="556"/>
      <c r="AQ45" s="556"/>
      <c r="AR45" s="556"/>
      <c r="AS45" s="556"/>
      <c r="AT45" s="588"/>
    </row>
    <row r="46" spans="2:48" s="568" customFormat="1" x14ac:dyDescent="0.2">
      <c r="B46" s="558"/>
      <c r="C46" s="558"/>
      <c r="D46" s="558"/>
      <c r="E46" s="558"/>
      <c r="F46" s="558"/>
      <c r="G46" s="558"/>
      <c r="H46" s="557"/>
      <c r="I46" s="556"/>
      <c r="J46" s="557"/>
      <c r="K46" s="557"/>
      <c r="L46" s="557"/>
      <c r="M46" s="557"/>
      <c r="N46" s="557"/>
      <c r="O46" s="557"/>
      <c r="P46" s="557"/>
      <c r="Q46" s="557"/>
      <c r="R46" s="555"/>
      <c r="S46" s="557"/>
      <c r="T46" s="557"/>
      <c r="U46" s="557"/>
      <c r="V46" s="1214"/>
      <c r="W46" s="1214"/>
      <c r="X46" s="1214"/>
      <c r="Y46" s="1214"/>
      <c r="Z46" s="1214"/>
      <c r="AA46" s="600"/>
      <c r="AB46" s="600"/>
      <c r="AC46" s="600"/>
      <c r="AD46" s="600"/>
      <c r="AE46" s="600"/>
      <c r="AF46" s="557"/>
      <c r="AG46" s="557"/>
      <c r="AH46" s="557"/>
      <c r="AI46" s="557"/>
      <c r="AJ46" s="557"/>
      <c r="AK46" s="557"/>
      <c r="AL46" s="557"/>
      <c r="AM46" s="557"/>
      <c r="AN46" s="557"/>
      <c r="AO46" s="557"/>
      <c r="AP46" s="557"/>
      <c r="AQ46" s="557"/>
      <c r="AR46" s="557"/>
      <c r="AS46" s="557"/>
      <c r="AT46" s="567"/>
    </row>
    <row r="47" spans="2:48" s="568" customFormat="1" x14ac:dyDescent="0.2">
      <c r="B47" s="558"/>
      <c r="C47" s="558"/>
      <c r="D47" s="558"/>
      <c r="E47" s="558"/>
      <c r="F47" s="558"/>
      <c r="G47" s="558"/>
      <c r="H47" s="557"/>
      <c r="I47" s="556"/>
      <c r="J47" s="557"/>
      <c r="K47" s="557"/>
      <c r="L47" s="557"/>
      <c r="M47" s="557"/>
      <c r="N47" s="557"/>
      <c r="O47" s="557"/>
      <c r="P47" s="557"/>
      <c r="Q47" s="557"/>
      <c r="R47" s="557"/>
      <c r="S47" s="557"/>
      <c r="T47" s="557"/>
      <c r="U47" s="557"/>
      <c r="V47" s="1214"/>
      <c r="W47" s="1214"/>
      <c r="X47" s="1214"/>
      <c r="Y47" s="1214"/>
      <c r="Z47" s="1214"/>
      <c r="AA47" s="600"/>
      <c r="AB47" s="600"/>
      <c r="AC47" s="600"/>
      <c r="AD47" s="600"/>
      <c r="AE47" s="600"/>
      <c r="AF47" s="557"/>
      <c r="AG47" s="557"/>
      <c r="AH47" s="557"/>
      <c r="AI47" s="557"/>
      <c r="AJ47" s="557"/>
      <c r="AK47" s="557"/>
      <c r="AL47" s="557"/>
      <c r="AM47" s="557"/>
      <c r="AN47" s="557"/>
      <c r="AO47" s="557"/>
      <c r="AP47" s="557"/>
      <c r="AQ47" s="557"/>
      <c r="AR47" s="557"/>
      <c r="AS47" s="557"/>
      <c r="AT47" s="567"/>
    </row>
    <row r="48" spans="2:48" s="568" customFormat="1" x14ac:dyDescent="0.2">
      <c r="B48" s="558"/>
      <c r="C48" s="558"/>
      <c r="D48" s="558"/>
      <c r="E48" s="558"/>
      <c r="F48" s="557"/>
      <c r="G48" s="557"/>
      <c r="H48" s="557"/>
      <c r="I48" s="557"/>
      <c r="J48" s="557"/>
      <c r="K48" s="557"/>
      <c r="L48" s="557"/>
      <c r="M48" s="557"/>
      <c r="N48" s="557"/>
      <c r="O48" s="557"/>
      <c r="P48" s="557"/>
      <c r="Q48" s="557"/>
      <c r="R48" s="557"/>
      <c r="S48" s="557"/>
      <c r="T48" s="557"/>
      <c r="U48" s="557"/>
      <c r="V48" s="557"/>
      <c r="W48" s="557"/>
      <c r="X48" s="557"/>
      <c r="Y48" s="557"/>
      <c r="Z48" s="557"/>
      <c r="AA48" s="557"/>
      <c r="AB48" s="557"/>
      <c r="AC48" s="557"/>
      <c r="AD48" s="557"/>
      <c r="AE48" s="557"/>
      <c r="AF48" s="557"/>
      <c r="AG48" s="557"/>
      <c r="AH48" s="557"/>
      <c r="AI48" s="557"/>
      <c r="AJ48" s="557"/>
      <c r="AK48" s="557"/>
      <c r="AL48" s="557"/>
      <c r="AM48" s="557"/>
      <c r="AN48" s="557"/>
      <c r="AO48" s="557"/>
      <c r="AP48" s="557"/>
      <c r="AQ48" s="557"/>
      <c r="AR48" s="557"/>
      <c r="AS48" s="557"/>
      <c r="AT48" s="567"/>
    </row>
    <row r="49" spans="2:46" s="568" customFormat="1" x14ac:dyDescent="0.2">
      <c r="B49" s="558"/>
      <c r="C49" s="558"/>
      <c r="D49" s="558"/>
      <c r="E49" s="557"/>
      <c r="F49" s="557"/>
      <c r="G49" s="557"/>
      <c r="H49" s="557"/>
      <c r="I49" s="557"/>
      <c r="J49" s="557"/>
      <c r="K49" s="557"/>
      <c r="L49" s="557"/>
      <c r="M49" s="557"/>
      <c r="N49" s="557"/>
      <c r="O49" s="557"/>
      <c r="P49" s="557"/>
      <c r="Q49" s="557"/>
      <c r="R49" s="557"/>
      <c r="S49" s="557"/>
      <c r="T49" s="557"/>
      <c r="U49" s="557"/>
      <c r="V49" s="557"/>
      <c r="W49" s="557"/>
      <c r="X49" s="557"/>
      <c r="Y49" s="557"/>
      <c r="Z49" s="557"/>
      <c r="AA49" s="557"/>
      <c r="AB49" s="557"/>
      <c r="AC49" s="557"/>
      <c r="AD49" s="557"/>
      <c r="AE49" s="557"/>
      <c r="AF49" s="557"/>
      <c r="AG49" s="557"/>
      <c r="AH49" s="557"/>
      <c r="AI49" s="557"/>
      <c r="AJ49" s="557"/>
      <c r="AK49" s="558"/>
      <c r="AL49" s="558"/>
      <c r="AM49" s="558"/>
      <c r="AN49" s="558"/>
      <c r="AO49" s="557"/>
      <c r="AP49" s="557"/>
      <c r="AQ49" s="557"/>
      <c r="AR49" s="557"/>
      <c r="AS49" s="557"/>
      <c r="AT49" s="567"/>
    </row>
    <row r="50" spans="2:46" s="568" customFormat="1" x14ac:dyDescent="0.2">
      <c r="E50" s="567"/>
      <c r="F50" s="567"/>
      <c r="G50" s="567"/>
      <c r="H50" s="567"/>
      <c r="I50" s="567"/>
      <c r="J50" s="567"/>
      <c r="K50" s="567"/>
      <c r="L50" s="567"/>
      <c r="M50" s="567"/>
      <c r="N50" s="567"/>
      <c r="O50" s="567"/>
      <c r="P50" s="567"/>
      <c r="Q50" s="567"/>
      <c r="R50" s="567"/>
      <c r="S50" s="567"/>
      <c r="T50" s="567"/>
      <c r="U50" s="567"/>
      <c r="V50" s="567"/>
      <c r="W50" s="567"/>
      <c r="X50" s="567"/>
      <c r="Y50" s="567"/>
      <c r="Z50" s="567"/>
      <c r="AA50" s="567"/>
      <c r="AB50" s="567"/>
      <c r="AC50" s="567"/>
      <c r="AD50" s="567"/>
      <c r="AE50" s="567"/>
      <c r="AF50" s="567"/>
      <c r="AG50" s="567"/>
      <c r="AH50" s="567"/>
      <c r="AI50" s="567"/>
      <c r="AJ50" s="567"/>
      <c r="AO50" s="567"/>
      <c r="AP50" s="567"/>
      <c r="AQ50" s="567"/>
      <c r="AR50" s="567"/>
      <c r="AS50" s="567"/>
      <c r="AT50" s="567"/>
    </row>
    <row r="51" spans="2:46" s="568" customFormat="1" x14ac:dyDescent="0.2">
      <c r="C51" s="567"/>
      <c r="D51" s="567"/>
      <c r="E51" s="567"/>
      <c r="F51" s="567"/>
      <c r="G51" s="567"/>
      <c r="H51" s="567"/>
      <c r="I51" s="567"/>
      <c r="J51" s="567"/>
      <c r="K51" s="567"/>
      <c r="L51" s="567"/>
      <c r="M51" s="567"/>
      <c r="N51" s="567"/>
      <c r="O51" s="567"/>
      <c r="P51" s="567"/>
      <c r="Q51" s="567"/>
      <c r="R51" s="567"/>
      <c r="S51" s="567"/>
      <c r="T51" s="567"/>
      <c r="U51" s="567"/>
      <c r="V51" s="567"/>
      <c r="W51" s="567"/>
      <c r="X51" s="567"/>
      <c r="Y51" s="567"/>
      <c r="Z51" s="567"/>
      <c r="AA51" s="567"/>
      <c r="AB51" s="567"/>
      <c r="AC51" s="567"/>
      <c r="AD51" s="567"/>
      <c r="AE51" s="567"/>
      <c r="AF51" s="567"/>
      <c r="AG51" s="567"/>
      <c r="AH51" s="567"/>
      <c r="AI51" s="567"/>
      <c r="AJ51" s="567"/>
    </row>
    <row r="52" spans="2:46" s="568" customFormat="1" x14ac:dyDescent="0.2">
      <c r="C52" s="567"/>
      <c r="D52" s="567"/>
      <c r="E52" s="567"/>
      <c r="F52" s="567"/>
      <c r="G52" s="567"/>
      <c r="H52" s="567"/>
      <c r="I52" s="567"/>
      <c r="J52" s="567"/>
      <c r="K52" s="567"/>
      <c r="L52" s="567"/>
      <c r="M52" s="567"/>
      <c r="N52" s="567"/>
      <c r="O52" s="567"/>
      <c r="P52" s="567"/>
      <c r="Q52" s="567"/>
      <c r="R52" s="567"/>
      <c r="S52" s="567"/>
      <c r="T52" s="567"/>
      <c r="U52" s="567"/>
      <c r="V52" s="567"/>
      <c r="W52" s="567"/>
      <c r="X52" s="567"/>
      <c r="Y52" s="567"/>
      <c r="Z52" s="567"/>
      <c r="AA52" s="567"/>
      <c r="AB52" s="567"/>
      <c r="AC52" s="567"/>
      <c r="AD52" s="567"/>
      <c r="AE52" s="567"/>
      <c r="AF52" s="567"/>
      <c r="AG52" s="567"/>
      <c r="AH52" s="567"/>
      <c r="AI52" s="567"/>
      <c r="AJ52" s="567"/>
    </row>
    <row r="53" spans="2:46" s="568" customFormat="1" x14ac:dyDescent="0.2">
      <c r="C53" s="567"/>
      <c r="D53" s="567"/>
      <c r="E53" s="567"/>
      <c r="F53" s="567"/>
      <c r="G53" s="567"/>
      <c r="H53" s="567"/>
      <c r="I53" s="567"/>
      <c r="J53" s="567"/>
      <c r="K53" s="567"/>
      <c r="L53" s="567"/>
      <c r="M53" s="567"/>
      <c r="N53" s="567"/>
      <c r="O53" s="567"/>
      <c r="P53" s="567"/>
      <c r="Q53" s="567"/>
      <c r="R53" s="567"/>
      <c r="S53" s="567"/>
      <c r="T53" s="567"/>
      <c r="U53" s="567"/>
      <c r="V53" s="567"/>
      <c r="W53" s="567"/>
      <c r="X53" s="567"/>
      <c r="Y53" s="567"/>
      <c r="Z53" s="567"/>
      <c r="AA53" s="567"/>
      <c r="AB53" s="567"/>
      <c r="AC53" s="567"/>
      <c r="AD53" s="567"/>
      <c r="AE53" s="567"/>
      <c r="AF53" s="567"/>
      <c r="AG53" s="567"/>
      <c r="AH53" s="567"/>
      <c r="AI53" s="567"/>
      <c r="AJ53" s="567"/>
    </row>
    <row r="54" spans="2:46" s="568" customFormat="1" x14ac:dyDescent="0.2">
      <c r="C54" s="567"/>
      <c r="D54" s="567"/>
      <c r="E54" s="567"/>
      <c r="F54" s="567"/>
      <c r="G54" s="567"/>
      <c r="H54" s="567"/>
      <c r="I54" s="567"/>
      <c r="J54" s="567"/>
      <c r="K54" s="567"/>
      <c r="L54" s="567"/>
      <c r="M54" s="567"/>
      <c r="N54" s="567"/>
      <c r="O54" s="567"/>
      <c r="P54" s="567"/>
      <c r="Q54" s="567"/>
      <c r="R54" s="567"/>
      <c r="S54" s="567"/>
      <c r="T54" s="567"/>
      <c r="U54" s="567"/>
      <c r="V54" s="567"/>
      <c r="W54" s="567"/>
      <c r="X54" s="567"/>
      <c r="Y54" s="567"/>
      <c r="Z54" s="567"/>
      <c r="AA54" s="567"/>
      <c r="AB54" s="567"/>
      <c r="AC54" s="567"/>
      <c r="AD54" s="567"/>
      <c r="AE54" s="567"/>
      <c r="AF54" s="567"/>
      <c r="AG54" s="567"/>
      <c r="AH54" s="567"/>
      <c r="AI54" s="567"/>
      <c r="AJ54" s="567"/>
    </row>
    <row r="55" spans="2:46" s="568" customFormat="1" x14ac:dyDescent="0.2">
      <c r="C55" s="567"/>
      <c r="D55" s="567"/>
      <c r="E55" s="567"/>
      <c r="F55" s="567"/>
      <c r="G55" s="567"/>
      <c r="H55" s="567"/>
      <c r="I55" s="567"/>
      <c r="J55" s="567"/>
      <c r="K55" s="567"/>
      <c r="L55" s="567"/>
      <c r="M55" s="567"/>
      <c r="N55" s="567"/>
      <c r="O55" s="567"/>
      <c r="P55" s="567"/>
      <c r="Q55" s="567"/>
      <c r="R55" s="567"/>
      <c r="S55" s="567"/>
      <c r="T55" s="567"/>
      <c r="U55" s="567"/>
      <c r="V55" s="567"/>
      <c r="W55" s="567"/>
      <c r="X55" s="567"/>
      <c r="Y55" s="567"/>
      <c r="Z55" s="567"/>
      <c r="AA55" s="567"/>
      <c r="AB55" s="567"/>
      <c r="AC55" s="567"/>
      <c r="AD55" s="567"/>
      <c r="AE55" s="567"/>
      <c r="AF55" s="567"/>
      <c r="AG55" s="567"/>
      <c r="AH55" s="567"/>
      <c r="AI55" s="567"/>
      <c r="AJ55" s="567"/>
    </row>
    <row r="56" spans="2:46" s="568" customFormat="1" x14ac:dyDescent="0.2">
      <c r="C56" s="567"/>
      <c r="D56" s="567"/>
      <c r="E56" s="567"/>
      <c r="F56" s="567"/>
      <c r="G56" s="567"/>
      <c r="H56" s="567"/>
      <c r="I56" s="567"/>
      <c r="J56" s="567"/>
      <c r="K56" s="567"/>
      <c r="L56" s="567"/>
      <c r="M56" s="567"/>
      <c r="N56" s="567"/>
      <c r="O56" s="567"/>
      <c r="P56" s="567"/>
      <c r="Q56" s="567"/>
      <c r="R56" s="567"/>
      <c r="S56" s="567"/>
      <c r="T56" s="567"/>
      <c r="U56" s="567"/>
      <c r="V56" s="567"/>
      <c r="W56" s="567"/>
      <c r="X56" s="567"/>
      <c r="Y56" s="567"/>
      <c r="Z56" s="567"/>
      <c r="AA56" s="567"/>
      <c r="AB56" s="567"/>
      <c r="AC56" s="567"/>
      <c r="AD56" s="567"/>
      <c r="AE56" s="567"/>
      <c r="AF56" s="567"/>
      <c r="AG56" s="567"/>
      <c r="AH56" s="567"/>
      <c r="AI56" s="567"/>
      <c r="AJ56" s="567"/>
    </row>
    <row r="57" spans="2:46" s="568" customFormat="1" x14ac:dyDescent="0.2">
      <c r="C57" s="567"/>
      <c r="D57" s="567"/>
      <c r="E57" s="567"/>
      <c r="F57" s="567"/>
      <c r="G57" s="567"/>
      <c r="H57" s="567"/>
      <c r="I57" s="567"/>
      <c r="J57" s="567"/>
      <c r="K57" s="567"/>
      <c r="L57" s="567"/>
      <c r="M57" s="567"/>
      <c r="N57" s="567"/>
      <c r="O57" s="567"/>
      <c r="P57" s="567"/>
      <c r="Q57" s="567"/>
      <c r="R57" s="567"/>
      <c r="S57" s="567"/>
      <c r="T57" s="567"/>
      <c r="U57" s="567"/>
      <c r="V57" s="567"/>
      <c r="W57" s="567"/>
      <c r="X57" s="567"/>
      <c r="Y57" s="567"/>
      <c r="Z57" s="567"/>
      <c r="AA57" s="567"/>
      <c r="AB57" s="567"/>
      <c r="AC57" s="567"/>
      <c r="AD57" s="567"/>
      <c r="AE57" s="567"/>
      <c r="AF57" s="567"/>
      <c r="AG57" s="567"/>
      <c r="AH57" s="567"/>
      <c r="AI57" s="567"/>
      <c r="AJ57" s="567"/>
    </row>
    <row r="58" spans="2:46" s="568" customFormat="1" x14ac:dyDescent="0.2">
      <c r="C58" s="567"/>
      <c r="D58" s="567"/>
      <c r="E58" s="567"/>
      <c r="F58" s="567"/>
      <c r="G58" s="567"/>
      <c r="H58" s="567"/>
      <c r="I58" s="567"/>
      <c r="J58" s="567"/>
      <c r="K58" s="567"/>
      <c r="L58" s="567"/>
      <c r="M58" s="567"/>
      <c r="N58" s="567"/>
      <c r="O58" s="567"/>
      <c r="P58" s="567"/>
      <c r="Q58" s="567"/>
      <c r="R58" s="567"/>
      <c r="S58" s="567"/>
      <c r="T58" s="567"/>
      <c r="U58" s="567"/>
      <c r="V58" s="567"/>
      <c r="W58" s="567"/>
      <c r="X58" s="567"/>
      <c r="Y58" s="567"/>
      <c r="Z58" s="567"/>
      <c r="AA58" s="567"/>
      <c r="AB58" s="567"/>
      <c r="AC58" s="567"/>
      <c r="AD58" s="567"/>
      <c r="AE58" s="567"/>
      <c r="AF58" s="567"/>
      <c r="AG58" s="567"/>
      <c r="AH58" s="567"/>
      <c r="AI58" s="567"/>
      <c r="AJ58" s="567"/>
    </row>
    <row r="59" spans="2:46" s="568" customFormat="1" x14ac:dyDescent="0.2">
      <c r="C59" s="567"/>
      <c r="D59" s="567"/>
      <c r="E59" s="567"/>
      <c r="F59" s="567"/>
      <c r="G59" s="567"/>
      <c r="H59" s="567"/>
      <c r="I59" s="567"/>
      <c r="J59" s="567"/>
      <c r="K59" s="567"/>
      <c r="L59" s="567"/>
      <c r="M59" s="567"/>
      <c r="N59" s="567"/>
      <c r="O59" s="567"/>
      <c r="P59" s="567"/>
      <c r="Q59" s="567"/>
      <c r="R59" s="567"/>
      <c r="S59" s="567"/>
      <c r="T59" s="567"/>
      <c r="U59" s="567"/>
      <c r="V59" s="567"/>
      <c r="W59" s="567"/>
      <c r="X59" s="567"/>
      <c r="Y59" s="567"/>
      <c r="Z59" s="567"/>
      <c r="AA59" s="567"/>
      <c r="AB59" s="567"/>
      <c r="AC59" s="567"/>
      <c r="AD59" s="567"/>
      <c r="AE59" s="567"/>
      <c r="AF59" s="567"/>
      <c r="AG59" s="567"/>
      <c r="AH59" s="567"/>
    </row>
    <row r="60" spans="2:46" s="568" customFormat="1" x14ac:dyDescent="0.2">
      <c r="C60" s="567"/>
      <c r="D60" s="567"/>
      <c r="E60" s="567"/>
      <c r="F60" s="567"/>
      <c r="G60" s="567"/>
      <c r="H60" s="567"/>
      <c r="I60" s="567"/>
      <c r="J60" s="567"/>
      <c r="K60" s="567"/>
      <c r="L60" s="567"/>
      <c r="M60" s="567"/>
      <c r="N60" s="567"/>
      <c r="O60" s="567"/>
      <c r="P60" s="567"/>
      <c r="Q60" s="567"/>
      <c r="R60" s="567"/>
      <c r="S60" s="567"/>
      <c r="T60" s="567"/>
      <c r="U60" s="567"/>
      <c r="V60" s="567"/>
      <c r="W60" s="567"/>
      <c r="X60" s="567"/>
      <c r="Y60" s="567"/>
      <c r="Z60" s="567"/>
      <c r="AA60" s="567"/>
      <c r="AB60" s="567"/>
      <c r="AC60" s="567"/>
      <c r="AD60" s="567"/>
      <c r="AE60" s="567"/>
      <c r="AF60" s="567"/>
      <c r="AG60" s="567"/>
      <c r="AH60" s="567"/>
    </row>
    <row r="61" spans="2:46" s="568" customFormat="1" x14ac:dyDescent="0.2">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row>
    <row r="62" spans="2:46" s="568" customFormat="1" x14ac:dyDescent="0.2">
      <c r="C62" s="567"/>
      <c r="D62" s="567"/>
      <c r="E62" s="567"/>
      <c r="F62" s="567"/>
      <c r="G62" s="567"/>
      <c r="H62" s="567"/>
      <c r="I62" s="567"/>
      <c r="J62" s="567"/>
      <c r="K62" s="567"/>
      <c r="L62" s="567"/>
      <c r="M62" s="567"/>
      <c r="N62" s="567"/>
      <c r="O62" s="567"/>
      <c r="P62" s="567"/>
      <c r="Q62" s="567"/>
      <c r="R62" s="567"/>
      <c r="S62" s="567"/>
      <c r="T62" s="567"/>
      <c r="U62" s="567"/>
      <c r="V62" s="567"/>
      <c r="W62" s="567"/>
      <c r="X62" s="567"/>
      <c r="Y62" s="567"/>
      <c r="Z62" s="567"/>
      <c r="AA62" s="567"/>
      <c r="AB62" s="567"/>
      <c r="AC62" s="567"/>
      <c r="AD62" s="567"/>
      <c r="AE62" s="567"/>
      <c r="AF62" s="567"/>
      <c r="AG62" s="567"/>
      <c r="AH62" s="567"/>
    </row>
    <row r="63" spans="2:46" s="568" customFormat="1" x14ac:dyDescent="0.2">
      <c r="C63" s="567"/>
      <c r="D63" s="567"/>
      <c r="E63" s="567"/>
      <c r="F63" s="567"/>
      <c r="G63" s="567"/>
      <c r="H63" s="567"/>
      <c r="I63" s="567"/>
      <c r="J63" s="567"/>
      <c r="K63" s="567"/>
      <c r="L63" s="567"/>
      <c r="M63" s="567"/>
      <c r="N63" s="567"/>
      <c r="O63" s="567"/>
      <c r="P63" s="567"/>
      <c r="Q63" s="567"/>
      <c r="R63" s="567"/>
      <c r="S63" s="567"/>
      <c r="T63" s="567"/>
      <c r="U63" s="567"/>
      <c r="V63" s="567"/>
      <c r="W63" s="567"/>
      <c r="X63" s="567"/>
      <c r="Y63" s="567"/>
      <c r="Z63" s="567"/>
      <c r="AA63" s="567"/>
      <c r="AB63" s="567"/>
      <c r="AC63" s="567"/>
      <c r="AD63" s="567"/>
      <c r="AE63" s="567"/>
      <c r="AF63" s="567"/>
      <c r="AG63" s="567"/>
      <c r="AH63" s="567"/>
    </row>
    <row r="64" spans="2:46" s="568" customFormat="1" x14ac:dyDescent="0.2">
      <c r="C64" s="567"/>
      <c r="D64" s="567"/>
      <c r="E64" s="567"/>
      <c r="F64" s="567"/>
      <c r="G64" s="567"/>
      <c r="H64" s="567"/>
      <c r="I64" s="567"/>
      <c r="J64" s="567"/>
      <c r="K64" s="567"/>
      <c r="L64" s="567"/>
      <c r="M64" s="567"/>
      <c r="N64" s="567"/>
      <c r="O64" s="567"/>
      <c r="P64" s="567"/>
      <c r="Q64" s="567"/>
      <c r="R64" s="567"/>
      <c r="S64" s="567"/>
      <c r="T64" s="567"/>
      <c r="U64" s="567"/>
      <c r="V64" s="567"/>
      <c r="W64" s="567"/>
      <c r="X64" s="567"/>
      <c r="Y64" s="567"/>
      <c r="Z64" s="567"/>
      <c r="AA64" s="567"/>
      <c r="AB64" s="567"/>
      <c r="AC64" s="567"/>
      <c r="AD64" s="567"/>
      <c r="AE64" s="567"/>
      <c r="AF64" s="567"/>
      <c r="AG64" s="567"/>
      <c r="AH64" s="567"/>
    </row>
    <row r="65" spans="3:34" s="568" customFormat="1" x14ac:dyDescent="0.2">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row>
    <row r="66" spans="3:34" s="568" customFormat="1" x14ac:dyDescent="0.2">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row>
    <row r="67" spans="3:34" s="568" customFormat="1" x14ac:dyDescent="0.2">
      <c r="C67" s="567"/>
      <c r="D67" s="567"/>
      <c r="E67" s="567"/>
      <c r="F67" s="567"/>
      <c r="G67" s="567"/>
      <c r="H67" s="567"/>
      <c r="I67" s="567"/>
      <c r="J67" s="567"/>
      <c r="K67" s="567"/>
      <c r="L67" s="567"/>
      <c r="M67" s="567"/>
      <c r="N67" s="567"/>
      <c r="O67" s="567"/>
      <c r="P67" s="567"/>
      <c r="Q67" s="567"/>
      <c r="R67" s="567"/>
      <c r="S67" s="567"/>
      <c r="T67" s="567"/>
      <c r="U67" s="567"/>
      <c r="V67" s="567"/>
      <c r="W67" s="567"/>
      <c r="X67" s="567"/>
      <c r="Y67" s="567"/>
      <c r="Z67" s="567"/>
      <c r="AA67" s="567"/>
      <c r="AB67" s="567"/>
      <c r="AC67" s="567"/>
      <c r="AD67" s="567"/>
      <c r="AE67" s="567"/>
      <c r="AF67" s="567"/>
    </row>
    <row r="68" spans="3:34" s="568" customFormat="1" x14ac:dyDescent="0.2">
      <c r="C68" s="567"/>
      <c r="D68" s="567"/>
      <c r="E68" s="567"/>
      <c r="F68" s="567"/>
      <c r="G68" s="567"/>
      <c r="H68" s="567"/>
      <c r="I68" s="567"/>
      <c r="J68" s="567"/>
      <c r="K68" s="567"/>
      <c r="L68" s="567"/>
      <c r="M68" s="567"/>
      <c r="N68" s="567"/>
      <c r="O68" s="567"/>
      <c r="P68" s="567"/>
      <c r="Q68" s="567"/>
      <c r="R68" s="567"/>
      <c r="S68" s="567"/>
      <c r="T68" s="567"/>
      <c r="U68" s="567"/>
      <c r="V68" s="567"/>
      <c r="W68" s="567"/>
      <c r="X68" s="567"/>
      <c r="Y68" s="567"/>
      <c r="Z68" s="567"/>
      <c r="AA68" s="567"/>
      <c r="AB68" s="567"/>
      <c r="AC68" s="567"/>
      <c r="AD68" s="567"/>
      <c r="AE68" s="567"/>
      <c r="AF68" s="567"/>
    </row>
    <row r="69" spans="3:34" s="568" customFormat="1" x14ac:dyDescent="0.2">
      <c r="C69" s="567"/>
      <c r="D69" s="567"/>
      <c r="E69" s="567"/>
      <c r="F69" s="567"/>
      <c r="G69" s="567"/>
      <c r="H69" s="567"/>
      <c r="I69" s="567"/>
      <c r="J69" s="567"/>
      <c r="K69" s="567"/>
      <c r="L69" s="567"/>
      <c r="M69" s="567"/>
      <c r="N69" s="567"/>
      <c r="O69" s="567"/>
      <c r="P69" s="567"/>
      <c r="Q69" s="567"/>
      <c r="R69" s="567"/>
      <c r="S69" s="567"/>
      <c r="T69" s="567"/>
      <c r="U69" s="567"/>
      <c r="V69" s="567"/>
      <c r="W69" s="567"/>
      <c r="X69" s="567"/>
      <c r="Y69" s="567"/>
      <c r="Z69" s="567"/>
      <c r="AA69" s="567"/>
      <c r="AB69" s="567"/>
      <c r="AC69" s="567"/>
      <c r="AD69" s="567"/>
      <c r="AE69" s="567"/>
      <c r="AF69" s="567"/>
    </row>
    <row r="70" spans="3:34" s="568" customFormat="1" x14ac:dyDescent="0.2">
      <c r="C70" s="567"/>
      <c r="D70" s="567"/>
      <c r="E70" s="567"/>
      <c r="F70" s="567"/>
      <c r="G70" s="567"/>
      <c r="H70" s="567"/>
      <c r="I70" s="567"/>
      <c r="J70" s="567"/>
      <c r="K70" s="567"/>
      <c r="L70" s="567"/>
      <c r="M70" s="567"/>
      <c r="N70" s="567"/>
      <c r="O70" s="567"/>
      <c r="P70" s="567"/>
      <c r="Q70" s="567"/>
      <c r="R70" s="567"/>
      <c r="S70" s="567"/>
      <c r="T70" s="567"/>
      <c r="U70" s="567"/>
      <c r="V70" s="567"/>
      <c r="W70" s="567"/>
      <c r="X70" s="567"/>
      <c r="Y70" s="567"/>
      <c r="Z70" s="567"/>
      <c r="AA70" s="567"/>
      <c r="AB70" s="567"/>
      <c r="AC70" s="567"/>
      <c r="AD70" s="567"/>
      <c r="AE70" s="567"/>
      <c r="AF70" s="567"/>
    </row>
    <row r="71" spans="3:34" s="568" customFormat="1" x14ac:dyDescent="0.2">
      <c r="C71" s="567"/>
      <c r="D71" s="567"/>
      <c r="E71" s="567"/>
      <c r="F71" s="567"/>
      <c r="G71" s="567"/>
      <c r="H71" s="567"/>
      <c r="I71" s="567"/>
      <c r="J71" s="567"/>
      <c r="K71" s="567"/>
      <c r="L71" s="567"/>
      <c r="M71" s="567"/>
      <c r="N71" s="567"/>
      <c r="O71" s="567"/>
      <c r="P71" s="567"/>
      <c r="Q71" s="567"/>
      <c r="R71" s="567"/>
      <c r="S71" s="567"/>
      <c r="T71" s="567"/>
      <c r="U71" s="567"/>
      <c r="V71" s="567"/>
      <c r="W71" s="567"/>
      <c r="X71" s="567"/>
      <c r="Y71" s="567"/>
      <c r="Z71" s="567"/>
      <c r="AA71" s="567"/>
      <c r="AB71" s="567"/>
      <c r="AC71" s="567"/>
      <c r="AD71" s="567"/>
      <c r="AE71" s="567"/>
      <c r="AF71" s="567"/>
    </row>
    <row r="72" spans="3:34" s="568" customFormat="1" x14ac:dyDescent="0.2">
      <c r="C72" s="567"/>
      <c r="D72" s="567"/>
      <c r="E72" s="567"/>
      <c r="F72" s="567"/>
      <c r="G72" s="567"/>
      <c r="H72" s="567"/>
      <c r="I72" s="567"/>
      <c r="J72" s="567"/>
      <c r="K72" s="567"/>
      <c r="L72" s="567"/>
      <c r="M72" s="567"/>
      <c r="N72" s="567"/>
      <c r="O72" s="567"/>
      <c r="P72" s="567"/>
      <c r="Q72" s="567"/>
      <c r="R72" s="567"/>
      <c r="S72" s="567"/>
      <c r="T72" s="567"/>
      <c r="U72" s="567"/>
      <c r="V72" s="567"/>
      <c r="W72" s="567"/>
      <c r="X72" s="567"/>
      <c r="Y72" s="567"/>
      <c r="Z72" s="567"/>
      <c r="AA72" s="567"/>
      <c r="AB72" s="567"/>
      <c r="AC72" s="567"/>
      <c r="AD72" s="567"/>
      <c r="AE72" s="567"/>
      <c r="AF72" s="567"/>
    </row>
    <row r="73" spans="3:34" s="568" customFormat="1" x14ac:dyDescent="0.2">
      <c r="C73" s="567"/>
      <c r="D73" s="567"/>
      <c r="E73" s="567"/>
      <c r="F73" s="567"/>
      <c r="G73" s="567"/>
      <c r="H73" s="567"/>
      <c r="I73" s="567"/>
      <c r="J73" s="567"/>
      <c r="K73" s="567"/>
      <c r="L73" s="567"/>
      <c r="M73" s="567"/>
      <c r="N73" s="567"/>
      <c r="O73" s="567"/>
      <c r="P73" s="567"/>
      <c r="Q73" s="567"/>
      <c r="R73" s="567"/>
      <c r="S73" s="567"/>
      <c r="T73" s="567"/>
      <c r="U73" s="567"/>
      <c r="V73" s="567"/>
      <c r="W73" s="567"/>
      <c r="X73" s="567"/>
      <c r="Y73" s="567"/>
      <c r="Z73" s="567"/>
      <c r="AA73" s="567"/>
      <c r="AB73" s="567"/>
      <c r="AC73" s="567"/>
      <c r="AD73" s="567"/>
      <c r="AE73" s="567"/>
      <c r="AF73" s="567"/>
    </row>
    <row r="74" spans="3:34" s="568" customFormat="1" x14ac:dyDescent="0.2">
      <c r="C74" s="567"/>
      <c r="D74" s="567"/>
      <c r="E74" s="567"/>
      <c r="F74" s="567"/>
      <c r="G74" s="567"/>
      <c r="H74" s="567"/>
      <c r="I74" s="567"/>
      <c r="J74" s="567"/>
      <c r="K74" s="567"/>
      <c r="L74" s="567"/>
      <c r="M74" s="567"/>
      <c r="N74" s="567"/>
      <c r="O74" s="567"/>
      <c r="P74" s="567"/>
      <c r="Q74" s="567"/>
      <c r="R74" s="567"/>
      <c r="S74" s="567"/>
      <c r="T74" s="567"/>
      <c r="U74" s="567"/>
      <c r="V74" s="567"/>
      <c r="W74" s="567"/>
      <c r="X74" s="567"/>
      <c r="Y74" s="567"/>
      <c r="Z74" s="567"/>
      <c r="AA74" s="567"/>
      <c r="AB74" s="567"/>
      <c r="AC74" s="567"/>
      <c r="AD74" s="567"/>
      <c r="AE74" s="567"/>
      <c r="AF74" s="567"/>
    </row>
    <row r="75" spans="3:34" s="568" customFormat="1" x14ac:dyDescent="0.2">
      <c r="C75" s="567"/>
      <c r="D75" s="567"/>
      <c r="E75" s="567"/>
      <c r="F75" s="567"/>
      <c r="G75" s="567"/>
      <c r="H75" s="567"/>
      <c r="I75" s="567"/>
      <c r="J75" s="567"/>
      <c r="K75" s="567"/>
      <c r="L75" s="567"/>
      <c r="M75" s="567"/>
      <c r="N75" s="567"/>
      <c r="O75" s="567"/>
      <c r="P75" s="567"/>
      <c r="Q75" s="567"/>
      <c r="R75" s="567"/>
      <c r="S75" s="567"/>
      <c r="T75" s="567"/>
      <c r="U75" s="567"/>
      <c r="V75" s="567"/>
      <c r="W75" s="567"/>
      <c r="X75" s="567"/>
      <c r="Y75" s="567"/>
      <c r="Z75" s="567"/>
      <c r="AA75" s="567"/>
      <c r="AB75" s="567"/>
      <c r="AC75" s="567"/>
      <c r="AD75" s="567"/>
      <c r="AE75" s="567"/>
      <c r="AF75" s="567"/>
    </row>
    <row r="76" spans="3:34" s="568" customFormat="1" x14ac:dyDescent="0.2">
      <c r="C76" s="567"/>
      <c r="D76" s="567"/>
      <c r="E76" s="567"/>
      <c r="F76" s="567"/>
      <c r="G76" s="567"/>
      <c r="H76" s="567"/>
      <c r="I76" s="567"/>
      <c r="J76" s="567"/>
      <c r="K76" s="567"/>
      <c r="L76" s="567"/>
      <c r="M76" s="567"/>
      <c r="N76" s="567"/>
      <c r="O76" s="567"/>
      <c r="P76" s="567"/>
      <c r="Q76" s="567"/>
      <c r="R76" s="567"/>
      <c r="S76" s="567"/>
      <c r="T76" s="567"/>
      <c r="U76" s="567"/>
      <c r="V76" s="567"/>
      <c r="W76" s="567"/>
      <c r="X76" s="567"/>
      <c r="Y76" s="567"/>
      <c r="Z76" s="567"/>
      <c r="AA76" s="567"/>
      <c r="AB76" s="567"/>
      <c r="AC76" s="567"/>
      <c r="AD76" s="567"/>
      <c r="AE76" s="567"/>
      <c r="AF76" s="567"/>
    </row>
    <row r="77" spans="3:34" s="568" customFormat="1" x14ac:dyDescent="0.2">
      <c r="C77" s="567"/>
      <c r="D77" s="567"/>
      <c r="E77" s="567"/>
      <c r="F77" s="567"/>
      <c r="G77" s="567"/>
      <c r="H77" s="567"/>
      <c r="I77" s="567"/>
      <c r="J77" s="567"/>
      <c r="K77" s="567"/>
      <c r="L77" s="567"/>
      <c r="M77" s="567"/>
      <c r="N77" s="567"/>
      <c r="O77" s="567"/>
      <c r="P77" s="567"/>
      <c r="Q77" s="567"/>
      <c r="R77" s="567"/>
      <c r="S77" s="567"/>
      <c r="T77" s="567"/>
      <c r="U77" s="567"/>
      <c r="V77" s="567"/>
      <c r="W77" s="567"/>
      <c r="X77" s="567"/>
      <c r="Y77" s="567"/>
      <c r="Z77" s="567"/>
      <c r="AA77" s="567"/>
      <c r="AB77" s="567"/>
      <c r="AC77" s="567"/>
      <c r="AD77" s="567"/>
      <c r="AE77" s="567"/>
      <c r="AF77" s="567"/>
    </row>
    <row r="78" spans="3:34" s="568" customFormat="1" x14ac:dyDescent="0.2">
      <c r="C78" s="567"/>
      <c r="D78" s="567"/>
      <c r="E78" s="567"/>
      <c r="F78" s="567"/>
      <c r="G78" s="567"/>
      <c r="H78" s="567"/>
      <c r="I78" s="567"/>
      <c r="J78" s="567"/>
      <c r="K78" s="567"/>
      <c r="L78" s="567"/>
      <c r="M78" s="567"/>
      <c r="N78" s="567"/>
      <c r="O78" s="567"/>
      <c r="P78" s="567"/>
      <c r="Q78" s="567"/>
      <c r="R78" s="567"/>
      <c r="S78" s="567"/>
      <c r="T78" s="567"/>
      <c r="U78" s="567"/>
      <c r="V78" s="567"/>
      <c r="W78" s="567"/>
      <c r="X78" s="567"/>
      <c r="Y78" s="567"/>
      <c r="Z78" s="567"/>
      <c r="AA78" s="567"/>
      <c r="AB78" s="567"/>
      <c r="AC78" s="567"/>
      <c r="AD78" s="567"/>
      <c r="AE78" s="567"/>
      <c r="AF78" s="567"/>
    </row>
    <row r="79" spans="3:34" s="568" customFormat="1" x14ac:dyDescent="0.2">
      <c r="C79" s="567"/>
      <c r="D79" s="567"/>
      <c r="E79" s="567"/>
      <c r="F79" s="567"/>
      <c r="G79" s="567"/>
      <c r="H79" s="567"/>
      <c r="I79" s="567"/>
      <c r="J79" s="567"/>
      <c r="K79" s="567"/>
      <c r="L79" s="567"/>
      <c r="M79" s="567"/>
      <c r="N79" s="567"/>
      <c r="O79" s="567"/>
      <c r="P79" s="567"/>
      <c r="Q79" s="567"/>
      <c r="R79" s="567"/>
      <c r="S79" s="567"/>
      <c r="T79" s="567"/>
      <c r="U79" s="567"/>
      <c r="V79" s="567"/>
      <c r="W79" s="567"/>
      <c r="X79" s="567"/>
      <c r="Y79" s="567"/>
      <c r="Z79" s="567"/>
      <c r="AA79" s="567"/>
      <c r="AB79" s="567"/>
      <c r="AC79" s="567"/>
      <c r="AD79" s="567"/>
      <c r="AE79" s="567"/>
      <c r="AF79" s="567"/>
    </row>
    <row r="80" spans="3:34" s="568" customFormat="1" x14ac:dyDescent="0.2">
      <c r="C80" s="567"/>
      <c r="D80" s="567"/>
      <c r="E80" s="567"/>
      <c r="F80" s="567"/>
      <c r="G80" s="567"/>
      <c r="H80" s="567"/>
      <c r="I80" s="567"/>
      <c r="J80" s="567"/>
      <c r="K80" s="567"/>
      <c r="L80" s="567"/>
      <c r="M80" s="567"/>
      <c r="N80" s="567"/>
      <c r="O80" s="567"/>
      <c r="P80" s="567"/>
      <c r="Q80" s="567"/>
      <c r="R80" s="567"/>
      <c r="S80" s="567"/>
      <c r="T80" s="567"/>
      <c r="U80" s="567"/>
      <c r="V80" s="567"/>
      <c r="W80" s="567"/>
      <c r="X80" s="567"/>
      <c r="Y80" s="567"/>
      <c r="Z80" s="567"/>
      <c r="AA80" s="567"/>
      <c r="AB80" s="567"/>
      <c r="AC80" s="567"/>
      <c r="AD80" s="567"/>
      <c r="AE80" s="567"/>
      <c r="AF80" s="567"/>
    </row>
    <row r="81" spans="3:32" s="568" customFormat="1" x14ac:dyDescent="0.2">
      <c r="C81" s="567"/>
      <c r="D81" s="567"/>
      <c r="E81" s="567"/>
      <c r="F81" s="567"/>
      <c r="G81" s="567"/>
      <c r="H81" s="567"/>
      <c r="I81" s="567"/>
      <c r="J81" s="567"/>
      <c r="K81" s="567"/>
      <c r="L81" s="567"/>
      <c r="M81" s="567"/>
      <c r="N81" s="567"/>
      <c r="O81" s="567"/>
      <c r="P81" s="567"/>
      <c r="Q81" s="567"/>
      <c r="R81" s="567"/>
      <c r="S81" s="567"/>
      <c r="T81" s="567"/>
      <c r="U81" s="567"/>
      <c r="V81" s="567"/>
      <c r="W81" s="567"/>
      <c r="X81" s="567"/>
      <c r="Y81" s="567"/>
      <c r="Z81" s="567"/>
      <c r="AA81" s="567"/>
      <c r="AB81" s="567"/>
      <c r="AC81" s="567"/>
      <c r="AD81" s="567"/>
      <c r="AE81" s="567"/>
      <c r="AF81" s="567"/>
    </row>
    <row r="82" spans="3:32" s="568" customFormat="1" x14ac:dyDescent="0.2">
      <c r="C82" s="567"/>
      <c r="D82" s="567"/>
      <c r="E82" s="567"/>
      <c r="F82" s="567"/>
      <c r="G82" s="567"/>
      <c r="H82" s="567"/>
      <c r="I82" s="567"/>
      <c r="J82" s="567"/>
      <c r="K82" s="567"/>
      <c r="L82" s="567"/>
      <c r="M82" s="567"/>
      <c r="N82" s="567"/>
      <c r="O82" s="567"/>
      <c r="P82" s="567"/>
      <c r="Q82" s="567"/>
      <c r="R82" s="567"/>
      <c r="S82" s="567"/>
      <c r="T82" s="567"/>
      <c r="U82" s="567"/>
      <c r="V82" s="567"/>
      <c r="W82" s="567"/>
      <c r="X82" s="567"/>
      <c r="Y82" s="567"/>
      <c r="Z82" s="567"/>
      <c r="AA82" s="567"/>
      <c r="AB82" s="567"/>
      <c r="AC82" s="567"/>
      <c r="AD82" s="567"/>
      <c r="AE82" s="567"/>
      <c r="AF82" s="567"/>
    </row>
    <row r="83" spans="3:32" s="568" customFormat="1" x14ac:dyDescent="0.2">
      <c r="C83" s="567"/>
      <c r="D83" s="567"/>
      <c r="E83" s="567"/>
      <c r="F83" s="567"/>
      <c r="G83" s="567"/>
      <c r="H83" s="567"/>
      <c r="I83" s="567"/>
      <c r="J83" s="567"/>
      <c r="K83" s="567"/>
      <c r="L83" s="567"/>
      <c r="M83" s="567"/>
      <c r="N83" s="567"/>
      <c r="O83" s="567"/>
      <c r="P83" s="567"/>
      <c r="Q83" s="567"/>
      <c r="R83" s="567"/>
      <c r="S83" s="567"/>
      <c r="T83" s="567"/>
      <c r="U83" s="567"/>
      <c r="V83" s="567"/>
      <c r="W83" s="567"/>
      <c r="X83" s="567"/>
      <c r="Y83" s="567"/>
      <c r="Z83" s="567"/>
      <c r="AA83" s="567"/>
      <c r="AB83" s="567"/>
      <c r="AC83" s="567"/>
      <c r="AD83" s="567"/>
      <c r="AE83" s="567"/>
      <c r="AF83" s="567"/>
    </row>
    <row r="84" spans="3:32" s="568" customFormat="1" x14ac:dyDescent="0.2">
      <c r="C84" s="567"/>
      <c r="D84" s="567"/>
      <c r="E84" s="567"/>
      <c r="F84" s="567"/>
      <c r="G84" s="567"/>
      <c r="H84" s="567"/>
      <c r="I84" s="567"/>
      <c r="J84" s="567"/>
      <c r="K84" s="567"/>
      <c r="L84" s="567"/>
      <c r="M84" s="567"/>
      <c r="N84" s="567"/>
      <c r="O84" s="567"/>
      <c r="P84" s="567"/>
      <c r="Q84" s="567"/>
      <c r="R84" s="567"/>
      <c r="S84" s="567"/>
      <c r="T84" s="567"/>
      <c r="U84" s="567"/>
      <c r="V84" s="567"/>
      <c r="W84" s="567"/>
      <c r="X84" s="567"/>
      <c r="Y84" s="567"/>
      <c r="Z84" s="567"/>
      <c r="AA84" s="567"/>
      <c r="AB84" s="567"/>
      <c r="AC84" s="567"/>
      <c r="AD84" s="567"/>
      <c r="AE84" s="567"/>
      <c r="AF84" s="567"/>
    </row>
    <row r="85" spans="3:32" s="568" customFormat="1" x14ac:dyDescent="0.2">
      <c r="C85" s="567"/>
      <c r="D85" s="567"/>
      <c r="E85" s="567"/>
      <c r="F85" s="567"/>
      <c r="G85" s="567"/>
      <c r="H85" s="567"/>
      <c r="I85" s="567"/>
      <c r="J85" s="567"/>
      <c r="K85" s="567"/>
      <c r="L85" s="567"/>
      <c r="M85" s="567"/>
      <c r="N85" s="567"/>
      <c r="O85" s="567"/>
      <c r="P85" s="567"/>
      <c r="Q85" s="567"/>
      <c r="R85" s="567"/>
      <c r="S85" s="567"/>
      <c r="T85" s="567"/>
      <c r="U85" s="567"/>
      <c r="V85" s="567"/>
      <c r="W85" s="567"/>
      <c r="X85" s="567"/>
      <c r="Y85" s="567"/>
      <c r="Z85" s="567"/>
      <c r="AA85" s="567"/>
      <c r="AB85" s="567"/>
      <c r="AC85" s="567"/>
      <c r="AD85" s="567"/>
      <c r="AE85" s="567"/>
      <c r="AF85" s="567"/>
    </row>
    <row r="86" spans="3:32" s="568" customFormat="1" x14ac:dyDescent="0.2">
      <c r="C86" s="567"/>
      <c r="D86" s="567"/>
      <c r="E86" s="567"/>
      <c r="F86" s="567"/>
      <c r="G86" s="567"/>
      <c r="H86" s="567"/>
      <c r="I86" s="567"/>
      <c r="J86" s="567"/>
      <c r="K86" s="567"/>
      <c r="L86" s="567"/>
      <c r="M86" s="567"/>
      <c r="N86" s="567"/>
      <c r="O86" s="567"/>
      <c r="P86" s="567"/>
      <c r="Q86" s="567"/>
      <c r="R86" s="567"/>
      <c r="S86" s="567"/>
      <c r="T86" s="567"/>
      <c r="U86" s="567"/>
      <c r="V86" s="567"/>
      <c r="W86" s="567"/>
      <c r="X86" s="567"/>
      <c r="Y86" s="567"/>
      <c r="Z86" s="567"/>
      <c r="AA86" s="567"/>
      <c r="AB86" s="567"/>
      <c r="AC86" s="567"/>
      <c r="AD86" s="567"/>
      <c r="AE86" s="567"/>
      <c r="AF86" s="567"/>
    </row>
    <row r="87" spans="3:32" s="568" customFormat="1" x14ac:dyDescent="0.2">
      <c r="C87" s="567"/>
      <c r="D87" s="567"/>
      <c r="E87" s="567"/>
      <c r="F87" s="567"/>
      <c r="G87" s="567"/>
      <c r="H87" s="567"/>
      <c r="I87" s="567"/>
      <c r="J87" s="567"/>
      <c r="K87" s="567"/>
      <c r="L87" s="567"/>
      <c r="M87" s="567"/>
      <c r="N87" s="567"/>
      <c r="O87" s="567"/>
      <c r="P87" s="567"/>
      <c r="Q87" s="567"/>
      <c r="R87" s="567"/>
      <c r="S87" s="567"/>
      <c r="T87" s="567"/>
      <c r="U87" s="567"/>
      <c r="V87" s="567"/>
      <c r="W87" s="567"/>
      <c r="X87" s="567"/>
      <c r="Y87" s="567"/>
      <c r="Z87" s="567"/>
      <c r="AA87" s="567"/>
      <c r="AB87" s="567"/>
      <c r="AC87" s="567"/>
      <c r="AD87" s="567"/>
      <c r="AE87" s="567"/>
      <c r="AF87" s="567"/>
    </row>
    <row r="88" spans="3:32" s="568" customFormat="1" x14ac:dyDescent="0.2">
      <c r="C88" s="567"/>
      <c r="D88" s="567"/>
      <c r="E88" s="567"/>
      <c r="F88" s="567"/>
      <c r="G88" s="567"/>
      <c r="H88" s="567"/>
      <c r="I88" s="567"/>
      <c r="J88" s="567"/>
      <c r="K88" s="567"/>
      <c r="L88" s="567"/>
      <c r="M88" s="567"/>
      <c r="N88" s="567"/>
      <c r="O88" s="567"/>
      <c r="P88" s="567"/>
      <c r="Q88" s="567"/>
      <c r="R88" s="567"/>
      <c r="S88" s="567"/>
      <c r="T88" s="567"/>
      <c r="U88" s="567"/>
      <c r="V88" s="567"/>
      <c r="W88" s="567"/>
      <c r="X88" s="567"/>
      <c r="Y88" s="567"/>
      <c r="Z88" s="567"/>
      <c r="AA88" s="567"/>
      <c r="AB88" s="567"/>
      <c r="AC88" s="567"/>
      <c r="AD88" s="567"/>
      <c r="AE88" s="567"/>
      <c r="AF88" s="567"/>
    </row>
    <row r="89" spans="3:32" s="568" customFormat="1" x14ac:dyDescent="0.2">
      <c r="C89" s="567"/>
      <c r="D89" s="567"/>
      <c r="E89" s="567"/>
      <c r="F89" s="567"/>
      <c r="G89" s="567"/>
      <c r="H89" s="567"/>
      <c r="I89" s="567"/>
      <c r="J89" s="567"/>
      <c r="K89" s="567"/>
      <c r="L89" s="567"/>
      <c r="M89" s="567"/>
      <c r="N89" s="567"/>
      <c r="O89" s="567"/>
      <c r="P89" s="567"/>
      <c r="Q89" s="567"/>
      <c r="R89" s="567"/>
      <c r="S89" s="567"/>
      <c r="T89" s="567"/>
      <c r="U89" s="567"/>
      <c r="V89" s="567"/>
      <c r="W89" s="567"/>
      <c r="X89" s="567"/>
      <c r="Y89" s="567"/>
      <c r="Z89" s="567"/>
      <c r="AA89" s="567"/>
      <c r="AB89" s="567"/>
      <c r="AC89" s="567"/>
      <c r="AD89" s="567"/>
      <c r="AE89" s="567"/>
      <c r="AF89" s="567"/>
    </row>
    <row r="90" spans="3:32" s="568" customFormat="1" x14ac:dyDescent="0.2">
      <c r="C90" s="567"/>
      <c r="D90" s="567"/>
      <c r="E90" s="567"/>
      <c r="F90" s="567"/>
      <c r="G90" s="567"/>
      <c r="H90" s="567"/>
      <c r="I90" s="567"/>
      <c r="J90" s="567"/>
      <c r="K90" s="567"/>
      <c r="L90" s="567"/>
      <c r="M90" s="567"/>
      <c r="N90" s="567"/>
      <c r="O90" s="567"/>
      <c r="P90" s="567"/>
      <c r="Q90" s="567"/>
      <c r="R90" s="567"/>
      <c r="S90" s="567"/>
      <c r="T90" s="567"/>
      <c r="U90" s="567"/>
      <c r="V90" s="567"/>
      <c r="W90" s="567"/>
      <c r="X90" s="567"/>
      <c r="Y90" s="567"/>
      <c r="Z90" s="567"/>
      <c r="AA90" s="567"/>
      <c r="AB90" s="567"/>
      <c r="AC90" s="567"/>
      <c r="AD90" s="567"/>
      <c r="AE90" s="567"/>
      <c r="AF90" s="567"/>
    </row>
    <row r="91" spans="3:32" s="568" customFormat="1" x14ac:dyDescent="0.2">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c r="AC91" s="567"/>
      <c r="AD91" s="567"/>
      <c r="AE91" s="567"/>
      <c r="AF91" s="567"/>
    </row>
    <row r="92" spans="3:32" s="568" customFormat="1" x14ac:dyDescent="0.2">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c r="AC92" s="567"/>
      <c r="AD92" s="567"/>
      <c r="AE92" s="567"/>
      <c r="AF92" s="567"/>
    </row>
    <row r="93" spans="3:32" s="568" customFormat="1" x14ac:dyDescent="0.2">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c r="AC93" s="567"/>
      <c r="AD93" s="567"/>
      <c r="AE93" s="567"/>
      <c r="AF93" s="567"/>
    </row>
    <row r="94" spans="3:32" s="568" customFormat="1" x14ac:dyDescent="0.2">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c r="AC94" s="567"/>
      <c r="AD94" s="567"/>
      <c r="AE94" s="567"/>
      <c r="AF94" s="567"/>
    </row>
    <row r="95" spans="3:32" s="568" customFormat="1" x14ac:dyDescent="0.2">
      <c r="C95" s="567"/>
      <c r="D95" s="567"/>
      <c r="E95" s="567"/>
      <c r="F95" s="567"/>
      <c r="G95" s="567"/>
      <c r="H95" s="567"/>
      <c r="I95" s="567"/>
      <c r="J95" s="567"/>
      <c r="K95" s="567"/>
      <c r="L95" s="567"/>
      <c r="M95" s="567"/>
      <c r="N95" s="567"/>
      <c r="O95" s="567"/>
      <c r="P95" s="567"/>
      <c r="Q95" s="567"/>
      <c r="R95" s="567"/>
      <c r="S95" s="567"/>
      <c r="T95" s="567"/>
      <c r="U95" s="567"/>
      <c r="V95" s="567"/>
      <c r="W95" s="567"/>
      <c r="X95" s="567"/>
      <c r="Y95" s="567"/>
      <c r="Z95" s="567"/>
      <c r="AA95" s="567"/>
      <c r="AB95" s="567"/>
      <c r="AC95" s="567"/>
      <c r="AD95" s="567"/>
      <c r="AE95" s="567"/>
      <c r="AF95" s="567"/>
    </row>
    <row r="96" spans="3:32" s="568" customFormat="1" x14ac:dyDescent="0.2">
      <c r="C96" s="567"/>
      <c r="D96" s="567"/>
      <c r="E96" s="567"/>
      <c r="F96" s="567"/>
      <c r="G96" s="567"/>
      <c r="H96" s="567"/>
      <c r="I96" s="567"/>
      <c r="J96" s="567"/>
      <c r="K96" s="567"/>
      <c r="L96" s="567"/>
      <c r="M96" s="567"/>
      <c r="N96" s="567"/>
      <c r="O96" s="567"/>
      <c r="P96" s="567"/>
      <c r="Q96" s="567"/>
      <c r="R96" s="567"/>
      <c r="S96" s="567"/>
      <c r="T96" s="567"/>
      <c r="U96" s="567"/>
      <c r="V96" s="567"/>
      <c r="W96" s="567"/>
      <c r="X96" s="567"/>
      <c r="Y96" s="567"/>
      <c r="Z96" s="567"/>
      <c r="AA96" s="567"/>
      <c r="AB96" s="567"/>
      <c r="AC96" s="567"/>
      <c r="AD96" s="567"/>
      <c r="AE96" s="567"/>
      <c r="AF96" s="567"/>
    </row>
    <row r="97" spans="3:32" s="568" customFormat="1" x14ac:dyDescent="0.2">
      <c r="C97" s="567"/>
      <c r="D97" s="567"/>
      <c r="E97" s="567"/>
      <c r="F97" s="567"/>
      <c r="G97" s="567"/>
      <c r="H97" s="567"/>
      <c r="I97" s="567"/>
      <c r="J97" s="567"/>
      <c r="K97" s="567"/>
      <c r="L97" s="567"/>
      <c r="M97" s="567"/>
      <c r="N97" s="567"/>
      <c r="O97" s="567"/>
      <c r="P97" s="567"/>
      <c r="Q97" s="567"/>
      <c r="R97" s="567"/>
      <c r="S97" s="567"/>
      <c r="T97" s="567"/>
      <c r="U97" s="567"/>
      <c r="V97" s="567"/>
      <c r="W97" s="567"/>
      <c r="X97" s="567"/>
      <c r="Y97" s="567"/>
      <c r="Z97" s="567"/>
      <c r="AA97" s="567"/>
      <c r="AB97" s="567"/>
      <c r="AC97" s="567"/>
      <c r="AD97" s="567"/>
      <c r="AE97" s="567"/>
      <c r="AF97" s="567"/>
    </row>
    <row r="98" spans="3:32" s="568" customFormat="1" x14ac:dyDescent="0.2">
      <c r="C98" s="567"/>
      <c r="D98" s="567"/>
      <c r="E98" s="567"/>
      <c r="F98" s="567"/>
      <c r="G98" s="567"/>
      <c r="H98" s="567"/>
      <c r="I98" s="567"/>
      <c r="J98" s="567"/>
      <c r="K98" s="567"/>
      <c r="L98" s="567"/>
      <c r="M98" s="567"/>
      <c r="N98" s="567"/>
      <c r="O98" s="567"/>
      <c r="P98" s="567"/>
      <c r="Q98" s="567"/>
      <c r="R98" s="567"/>
      <c r="S98" s="567"/>
      <c r="T98" s="567"/>
      <c r="U98" s="567"/>
      <c r="V98" s="567"/>
      <c r="W98" s="567"/>
      <c r="X98" s="567"/>
      <c r="Y98" s="567"/>
      <c r="Z98" s="567"/>
      <c r="AA98" s="567"/>
      <c r="AB98" s="567"/>
      <c r="AC98" s="567"/>
      <c r="AD98" s="567"/>
      <c r="AE98" s="567"/>
      <c r="AF98" s="567"/>
    </row>
    <row r="99" spans="3:32" s="568" customFormat="1" x14ac:dyDescent="0.2">
      <c r="C99" s="567"/>
      <c r="D99" s="567"/>
      <c r="E99" s="567"/>
      <c r="F99" s="567"/>
      <c r="G99" s="567"/>
      <c r="H99" s="567"/>
      <c r="I99" s="567"/>
      <c r="J99" s="567"/>
      <c r="K99" s="567"/>
      <c r="L99" s="567"/>
      <c r="M99" s="567"/>
      <c r="N99" s="567"/>
      <c r="O99" s="567"/>
      <c r="P99" s="567"/>
      <c r="Q99" s="567"/>
      <c r="R99" s="567"/>
      <c r="S99" s="567"/>
      <c r="T99" s="567"/>
      <c r="U99" s="567"/>
      <c r="V99" s="567"/>
      <c r="W99" s="567"/>
      <c r="X99" s="567"/>
      <c r="Y99" s="567"/>
      <c r="Z99" s="567"/>
      <c r="AA99" s="567"/>
      <c r="AB99" s="567"/>
      <c r="AC99" s="567"/>
      <c r="AD99" s="567"/>
      <c r="AE99" s="567"/>
      <c r="AF99" s="567"/>
    </row>
    <row r="100" spans="3:32" s="568" customFormat="1" x14ac:dyDescent="0.2">
      <c r="C100" s="567"/>
      <c r="D100" s="567"/>
      <c r="E100" s="567"/>
      <c r="F100" s="567"/>
      <c r="G100" s="567"/>
      <c r="H100" s="567"/>
      <c r="I100" s="567"/>
      <c r="J100" s="567"/>
      <c r="K100" s="567"/>
      <c r="L100" s="567"/>
      <c r="M100" s="567"/>
      <c r="N100" s="567"/>
      <c r="O100" s="567"/>
      <c r="P100" s="567"/>
      <c r="Q100" s="567"/>
      <c r="R100" s="567"/>
      <c r="S100" s="567"/>
      <c r="T100" s="567"/>
      <c r="U100" s="567"/>
      <c r="V100" s="567"/>
      <c r="W100" s="567"/>
      <c r="X100" s="567"/>
      <c r="Y100" s="567"/>
      <c r="Z100" s="567"/>
      <c r="AA100" s="567"/>
      <c r="AB100" s="567"/>
      <c r="AC100" s="567"/>
      <c r="AD100" s="567"/>
      <c r="AE100" s="567"/>
      <c r="AF100" s="567"/>
    </row>
    <row r="101" spans="3:32" s="568" customFormat="1" x14ac:dyDescent="0.2">
      <c r="C101" s="567"/>
      <c r="D101" s="567"/>
      <c r="E101" s="567"/>
      <c r="F101" s="567"/>
      <c r="G101" s="567"/>
      <c r="H101" s="567"/>
      <c r="I101" s="567"/>
      <c r="J101" s="567"/>
      <c r="K101" s="567"/>
      <c r="L101" s="567"/>
      <c r="M101" s="567"/>
      <c r="N101" s="567"/>
      <c r="O101" s="567"/>
      <c r="P101" s="567"/>
      <c r="Q101" s="567"/>
      <c r="R101" s="567"/>
      <c r="S101" s="567"/>
      <c r="T101" s="567"/>
      <c r="U101" s="567"/>
      <c r="V101" s="567"/>
      <c r="W101" s="567"/>
      <c r="X101" s="567"/>
      <c r="Y101" s="567"/>
      <c r="Z101" s="567"/>
      <c r="AA101" s="567"/>
      <c r="AB101" s="567"/>
      <c r="AC101" s="567"/>
      <c r="AD101" s="567"/>
      <c r="AE101" s="567"/>
      <c r="AF101" s="567"/>
    </row>
    <row r="102" spans="3:32" s="568" customFormat="1" x14ac:dyDescent="0.2">
      <c r="C102" s="567"/>
      <c r="D102" s="567"/>
      <c r="E102" s="567"/>
      <c r="F102" s="567"/>
      <c r="G102" s="567"/>
      <c r="H102" s="567"/>
      <c r="I102" s="567"/>
      <c r="J102" s="567"/>
      <c r="K102" s="567"/>
      <c r="L102" s="567"/>
      <c r="M102" s="567"/>
      <c r="N102" s="567"/>
      <c r="O102" s="567"/>
      <c r="P102" s="567"/>
      <c r="Q102" s="567"/>
      <c r="R102" s="567"/>
      <c r="S102" s="567"/>
      <c r="T102" s="567"/>
      <c r="U102" s="567"/>
      <c r="V102" s="567"/>
      <c r="W102" s="567"/>
      <c r="X102" s="567"/>
      <c r="Y102" s="567"/>
      <c r="Z102" s="567"/>
      <c r="AA102" s="567"/>
      <c r="AB102" s="567"/>
      <c r="AC102" s="567"/>
      <c r="AD102" s="567"/>
      <c r="AE102" s="567"/>
      <c r="AF102" s="567"/>
    </row>
    <row r="103" spans="3:32" s="568" customFormat="1" x14ac:dyDescent="0.2">
      <c r="C103" s="567"/>
      <c r="D103" s="567"/>
      <c r="E103" s="567"/>
      <c r="F103" s="567"/>
      <c r="G103" s="567"/>
      <c r="H103" s="567"/>
      <c r="I103" s="567"/>
      <c r="J103" s="567"/>
      <c r="K103" s="567"/>
      <c r="L103" s="567"/>
      <c r="M103" s="567"/>
      <c r="N103" s="567"/>
      <c r="O103" s="567"/>
      <c r="P103" s="567"/>
      <c r="Q103" s="567"/>
      <c r="R103" s="567"/>
      <c r="S103" s="567"/>
      <c r="T103" s="567"/>
      <c r="U103" s="567"/>
      <c r="V103" s="567"/>
      <c r="W103" s="567"/>
      <c r="X103" s="567"/>
      <c r="Y103" s="567"/>
      <c r="Z103" s="567"/>
      <c r="AA103" s="567"/>
      <c r="AB103" s="567"/>
      <c r="AC103" s="567"/>
      <c r="AD103" s="567"/>
      <c r="AE103" s="567"/>
      <c r="AF103" s="567"/>
    </row>
    <row r="104" spans="3:32" s="568" customFormat="1" x14ac:dyDescent="0.2">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567"/>
      <c r="AB104" s="567"/>
      <c r="AC104" s="567"/>
      <c r="AD104" s="567"/>
      <c r="AE104" s="567"/>
      <c r="AF104" s="567"/>
    </row>
    <row r="105" spans="3:32" s="568" customFormat="1" x14ac:dyDescent="0.2">
      <c r="C105" s="567"/>
      <c r="D105" s="567"/>
      <c r="E105" s="567"/>
      <c r="F105" s="567"/>
      <c r="G105" s="567"/>
      <c r="H105" s="567"/>
      <c r="I105" s="567"/>
      <c r="J105" s="567"/>
      <c r="K105" s="567"/>
      <c r="L105" s="567"/>
      <c r="M105" s="567"/>
      <c r="N105" s="567"/>
      <c r="O105" s="567"/>
      <c r="P105" s="567"/>
      <c r="Q105" s="567"/>
      <c r="R105" s="567"/>
      <c r="S105" s="567"/>
      <c r="T105" s="567"/>
      <c r="U105" s="567"/>
      <c r="V105" s="567"/>
      <c r="W105" s="567"/>
      <c r="X105" s="567"/>
      <c r="Y105" s="567"/>
      <c r="Z105" s="567"/>
      <c r="AA105" s="567"/>
      <c r="AB105" s="567"/>
      <c r="AC105" s="567"/>
      <c r="AD105" s="567"/>
      <c r="AE105" s="567"/>
      <c r="AF105" s="567"/>
    </row>
    <row r="106" spans="3:32" s="568" customFormat="1" x14ac:dyDescent="0.2">
      <c r="C106" s="567"/>
      <c r="D106" s="567"/>
      <c r="E106" s="567"/>
      <c r="F106" s="567"/>
      <c r="G106" s="567"/>
      <c r="H106" s="567"/>
      <c r="I106" s="567"/>
      <c r="J106" s="567"/>
      <c r="K106" s="567"/>
      <c r="L106" s="567"/>
      <c r="M106" s="567"/>
      <c r="N106" s="567"/>
      <c r="O106" s="567"/>
      <c r="P106" s="567"/>
      <c r="Q106" s="567"/>
      <c r="R106" s="567"/>
      <c r="S106" s="567"/>
      <c r="T106" s="567"/>
      <c r="U106" s="567"/>
      <c r="V106" s="567"/>
      <c r="W106" s="567"/>
      <c r="X106" s="567"/>
      <c r="Y106" s="567"/>
      <c r="Z106" s="567"/>
      <c r="AA106" s="567"/>
      <c r="AB106" s="567"/>
      <c r="AC106" s="567"/>
      <c r="AD106" s="567"/>
      <c r="AE106" s="567"/>
      <c r="AF106" s="567"/>
    </row>
    <row r="107" spans="3:32" s="568" customFormat="1" x14ac:dyDescent="0.2">
      <c r="C107" s="567"/>
      <c r="D107" s="567"/>
      <c r="E107" s="567"/>
      <c r="F107" s="567"/>
      <c r="G107" s="567"/>
      <c r="H107" s="567"/>
      <c r="I107" s="567"/>
      <c r="J107" s="567"/>
      <c r="K107" s="567"/>
      <c r="L107" s="567"/>
      <c r="M107" s="567"/>
      <c r="N107" s="567"/>
      <c r="O107" s="567"/>
      <c r="P107" s="567"/>
      <c r="Q107" s="567"/>
      <c r="R107" s="567"/>
      <c r="S107" s="567"/>
      <c r="T107" s="567"/>
      <c r="U107" s="567"/>
      <c r="V107" s="567"/>
      <c r="W107" s="567"/>
      <c r="X107" s="567"/>
      <c r="Y107" s="567"/>
      <c r="Z107" s="567"/>
      <c r="AA107" s="567"/>
      <c r="AB107" s="567"/>
      <c r="AC107" s="567"/>
      <c r="AD107" s="567"/>
      <c r="AE107" s="567"/>
      <c r="AF107" s="567"/>
    </row>
    <row r="108" spans="3:32" s="568" customFormat="1" x14ac:dyDescent="0.2">
      <c r="C108" s="567"/>
      <c r="D108" s="567"/>
      <c r="E108" s="567"/>
      <c r="F108" s="567"/>
      <c r="G108" s="567"/>
      <c r="H108" s="567"/>
      <c r="I108" s="567"/>
      <c r="J108" s="567"/>
      <c r="K108" s="567"/>
      <c r="L108" s="567"/>
      <c r="M108" s="567"/>
      <c r="N108" s="567"/>
      <c r="O108" s="567"/>
      <c r="P108" s="567"/>
      <c r="Q108" s="567"/>
      <c r="R108" s="567"/>
      <c r="S108" s="567"/>
      <c r="T108" s="567"/>
      <c r="U108" s="567"/>
      <c r="V108" s="567"/>
      <c r="W108" s="567"/>
      <c r="X108" s="567"/>
      <c r="Y108" s="567"/>
      <c r="Z108" s="567"/>
      <c r="AA108" s="567"/>
      <c r="AB108" s="567"/>
      <c r="AC108" s="567"/>
      <c r="AD108" s="567"/>
      <c r="AE108" s="567"/>
      <c r="AF108" s="567"/>
    </row>
    <row r="109" spans="3:32" s="568" customFormat="1" x14ac:dyDescent="0.2">
      <c r="C109" s="567"/>
      <c r="D109" s="567"/>
      <c r="E109" s="567"/>
      <c r="F109" s="567"/>
      <c r="G109" s="567"/>
      <c r="H109" s="567"/>
      <c r="I109" s="567"/>
      <c r="J109" s="567"/>
      <c r="K109" s="567"/>
      <c r="L109" s="567"/>
      <c r="M109" s="567"/>
      <c r="N109" s="567"/>
      <c r="O109" s="567"/>
      <c r="P109" s="567"/>
      <c r="Q109" s="567"/>
      <c r="R109" s="567"/>
      <c r="S109" s="567"/>
      <c r="T109" s="567"/>
      <c r="U109" s="567"/>
      <c r="V109" s="567"/>
      <c r="W109" s="567"/>
      <c r="X109" s="567"/>
      <c r="Y109" s="567"/>
      <c r="Z109" s="567"/>
      <c r="AA109" s="567"/>
      <c r="AB109" s="567"/>
      <c r="AC109" s="567"/>
      <c r="AD109" s="567"/>
      <c r="AE109" s="567"/>
      <c r="AF109" s="567"/>
    </row>
    <row r="110" spans="3:32" s="568" customFormat="1" x14ac:dyDescent="0.2">
      <c r="C110" s="567"/>
      <c r="D110" s="567"/>
      <c r="E110" s="567"/>
      <c r="F110" s="567"/>
      <c r="G110" s="567"/>
      <c r="H110" s="567"/>
      <c r="I110" s="567"/>
      <c r="J110" s="567"/>
      <c r="K110" s="567"/>
      <c r="L110" s="567"/>
      <c r="M110" s="567"/>
      <c r="N110" s="567"/>
      <c r="O110" s="567"/>
      <c r="P110" s="567"/>
      <c r="Q110" s="567"/>
      <c r="R110" s="567"/>
      <c r="S110" s="567"/>
      <c r="T110" s="567"/>
      <c r="U110" s="567"/>
      <c r="V110" s="567"/>
      <c r="W110" s="567"/>
      <c r="X110" s="567"/>
      <c r="Y110" s="567"/>
      <c r="Z110" s="567"/>
      <c r="AA110" s="567"/>
      <c r="AB110" s="567"/>
      <c r="AC110" s="567"/>
      <c r="AD110" s="567"/>
      <c r="AE110" s="567"/>
      <c r="AF110" s="567"/>
    </row>
    <row r="111" spans="3:32" s="568" customFormat="1" x14ac:dyDescent="0.2">
      <c r="C111" s="567"/>
      <c r="D111" s="567"/>
      <c r="E111" s="567"/>
      <c r="F111" s="567"/>
      <c r="G111" s="567"/>
      <c r="H111" s="567"/>
      <c r="I111" s="567"/>
      <c r="J111" s="567"/>
      <c r="K111" s="567"/>
      <c r="L111" s="567"/>
      <c r="M111" s="567"/>
      <c r="N111" s="567"/>
      <c r="O111" s="567"/>
      <c r="P111" s="567"/>
      <c r="Q111" s="567"/>
      <c r="R111" s="567"/>
      <c r="S111" s="567"/>
      <c r="T111" s="567"/>
      <c r="U111" s="567"/>
      <c r="V111" s="567"/>
      <c r="W111" s="567"/>
      <c r="X111" s="567"/>
      <c r="Y111" s="567"/>
      <c r="Z111" s="567"/>
      <c r="AA111" s="567"/>
      <c r="AB111" s="567"/>
      <c r="AC111" s="567"/>
      <c r="AD111" s="567"/>
      <c r="AE111" s="567"/>
      <c r="AF111" s="567"/>
    </row>
    <row r="112" spans="3:32" s="568" customFormat="1" x14ac:dyDescent="0.2">
      <c r="C112" s="567"/>
      <c r="D112" s="567"/>
      <c r="E112" s="567"/>
      <c r="F112" s="567"/>
      <c r="G112" s="567"/>
      <c r="H112" s="567"/>
      <c r="I112" s="567"/>
      <c r="J112" s="567"/>
      <c r="K112" s="567"/>
      <c r="L112" s="567"/>
      <c r="M112" s="567"/>
      <c r="N112" s="567"/>
      <c r="O112" s="567"/>
      <c r="P112" s="567"/>
      <c r="Q112" s="567"/>
      <c r="R112" s="567"/>
      <c r="S112" s="567"/>
      <c r="T112" s="567"/>
      <c r="U112" s="567"/>
      <c r="V112" s="567"/>
      <c r="W112" s="567"/>
      <c r="X112" s="567"/>
      <c r="Y112" s="567"/>
      <c r="Z112" s="567"/>
      <c r="AA112" s="567"/>
      <c r="AB112" s="567"/>
      <c r="AC112" s="567"/>
      <c r="AD112" s="567"/>
      <c r="AE112" s="567"/>
      <c r="AF112" s="567"/>
    </row>
    <row r="113" spans="3:32" s="568" customFormat="1" x14ac:dyDescent="0.2">
      <c r="C113" s="567"/>
      <c r="D113" s="567"/>
      <c r="E113" s="567"/>
      <c r="F113" s="567"/>
      <c r="G113" s="567"/>
      <c r="H113" s="567"/>
      <c r="I113" s="567"/>
      <c r="J113" s="567"/>
      <c r="K113" s="567"/>
      <c r="L113" s="567"/>
      <c r="M113" s="567"/>
      <c r="N113" s="567"/>
      <c r="O113" s="567"/>
      <c r="P113" s="567"/>
      <c r="Q113" s="567"/>
      <c r="R113" s="567"/>
      <c r="S113" s="567"/>
      <c r="T113" s="567"/>
      <c r="U113" s="567"/>
      <c r="V113" s="567"/>
      <c r="W113" s="567"/>
      <c r="X113" s="567"/>
      <c r="Y113" s="567"/>
      <c r="Z113" s="567"/>
      <c r="AA113" s="567"/>
      <c r="AB113" s="567"/>
      <c r="AC113" s="567"/>
      <c r="AD113" s="567"/>
      <c r="AE113" s="567"/>
      <c r="AF113" s="567"/>
    </row>
    <row r="114" spans="3:32" s="568" customFormat="1" x14ac:dyDescent="0.2">
      <c r="C114" s="567"/>
      <c r="D114" s="567"/>
      <c r="E114" s="567"/>
      <c r="F114" s="567"/>
      <c r="G114" s="567"/>
      <c r="H114" s="567"/>
      <c r="I114" s="567"/>
      <c r="J114" s="567"/>
      <c r="K114" s="567"/>
      <c r="L114" s="567"/>
      <c r="M114" s="567"/>
      <c r="N114" s="567"/>
      <c r="O114" s="567"/>
      <c r="P114" s="567"/>
      <c r="Q114" s="567"/>
      <c r="R114" s="567"/>
      <c r="S114" s="567"/>
      <c r="T114" s="567"/>
      <c r="U114" s="567"/>
      <c r="V114" s="567"/>
      <c r="W114" s="567"/>
      <c r="X114" s="567"/>
      <c r="Y114" s="567"/>
      <c r="Z114" s="567"/>
      <c r="AA114" s="567"/>
      <c r="AB114" s="567"/>
      <c r="AC114" s="567"/>
      <c r="AD114" s="567"/>
      <c r="AE114" s="567"/>
      <c r="AF114" s="567"/>
    </row>
    <row r="115" spans="3:32" s="568" customFormat="1" x14ac:dyDescent="0.2">
      <c r="C115" s="567"/>
      <c r="D115" s="567"/>
      <c r="E115" s="567"/>
      <c r="F115" s="567"/>
      <c r="G115" s="567"/>
      <c r="H115" s="567"/>
      <c r="I115" s="567"/>
      <c r="J115" s="567"/>
      <c r="K115" s="567"/>
      <c r="L115" s="567"/>
      <c r="M115" s="567"/>
      <c r="N115" s="567"/>
      <c r="O115" s="567"/>
      <c r="P115" s="567"/>
      <c r="Q115" s="567"/>
      <c r="R115" s="567"/>
      <c r="S115" s="567"/>
      <c r="T115" s="567"/>
      <c r="U115" s="567"/>
      <c r="V115" s="567"/>
      <c r="W115" s="567"/>
      <c r="X115" s="567"/>
      <c r="Y115" s="567"/>
      <c r="Z115" s="567"/>
      <c r="AA115" s="567"/>
      <c r="AB115" s="567"/>
      <c r="AC115" s="567"/>
      <c r="AD115" s="567"/>
      <c r="AE115" s="567"/>
      <c r="AF115" s="567"/>
    </row>
    <row r="116" spans="3:32" s="568" customFormat="1" x14ac:dyDescent="0.2">
      <c r="C116" s="567"/>
      <c r="D116" s="567"/>
      <c r="E116" s="567"/>
      <c r="F116" s="567"/>
      <c r="G116" s="567"/>
      <c r="H116" s="567"/>
      <c r="I116" s="567"/>
      <c r="J116" s="567"/>
      <c r="K116" s="567"/>
      <c r="L116" s="567"/>
      <c r="M116" s="567"/>
      <c r="N116" s="567"/>
      <c r="O116" s="567"/>
      <c r="P116" s="567"/>
      <c r="Q116" s="567"/>
      <c r="R116" s="567"/>
      <c r="S116" s="567"/>
      <c r="T116" s="567"/>
      <c r="U116" s="567"/>
      <c r="V116" s="567"/>
      <c r="W116" s="567"/>
      <c r="X116" s="567"/>
      <c r="Y116" s="567"/>
      <c r="Z116" s="567"/>
      <c r="AA116" s="567"/>
      <c r="AB116" s="567"/>
      <c r="AC116" s="567"/>
      <c r="AD116" s="567"/>
      <c r="AE116" s="567"/>
      <c r="AF116" s="567"/>
    </row>
    <row r="117" spans="3:32" s="568" customFormat="1" x14ac:dyDescent="0.2">
      <c r="C117" s="567"/>
      <c r="D117" s="567"/>
      <c r="E117" s="567"/>
      <c r="F117" s="567"/>
      <c r="G117" s="567"/>
      <c r="H117" s="567"/>
      <c r="I117" s="567"/>
      <c r="J117" s="567"/>
      <c r="K117" s="567"/>
      <c r="L117" s="567"/>
      <c r="M117" s="567"/>
      <c r="N117" s="567"/>
      <c r="O117" s="567"/>
      <c r="P117" s="567"/>
      <c r="Q117" s="567"/>
      <c r="R117" s="567"/>
      <c r="S117" s="567"/>
      <c r="T117" s="567"/>
      <c r="U117" s="567"/>
      <c r="V117" s="567"/>
      <c r="W117" s="567"/>
      <c r="X117" s="567"/>
      <c r="Y117" s="567"/>
      <c r="Z117" s="567"/>
      <c r="AA117" s="567"/>
      <c r="AB117" s="567"/>
      <c r="AC117" s="567"/>
      <c r="AD117" s="567"/>
      <c r="AE117" s="567"/>
      <c r="AF117" s="567"/>
    </row>
    <row r="118" spans="3:32" s="568" customFormat="1" x14ac:dyDescent="0.2">
      <c r="C118" s="567"/>
      <c r="D118" s="567"/>
      <c r="E118" s="567"/>
      <c r="F118" s="567"/>
      <c r="G118" s="567"/>
      <c r="H118" s="567"/>
      <c r="I118" s="567"/>
      <c r="J118" s="567"/>
      <c r="K118" s="567"/>
      <c r="L118" s="567"/>
      <c r="M118" s="567"/>
      <c r="N118" s="567"/>
      <c r="O118" s="567"/>
      <c r="P118" s="567"/>
      <c r="Q118" s="567"/>
      <c r="R118" s="567"/>
      <c r="S118" s="567"/>
      <c r="T118" s="567"/>
      <c r="U118" s="567"/>
      <c r="V118" s="567"/>
      <c r="W118" s="567"/>
      <c r="X118" s="567"/>
      <c r="Y118" s="567"/>
      <c r="Z118" s="567"/>
      <c r="AA118" s="567"/>
      <c r="AB118" s="567"/>
      <c r="AC118" s="567"/>
      <c r="AD118" s="567"/>
      <c r="AE118" s="567"/>
      <c r="AF118" s="567"/>
    </row>
    <row r="119" spans="3:32" s="568" customFormat="1" x14ac:dyDescent="0.2">
      <c r="C119" s="567"/>
      <c r="D119" s="567"/>
      <c r="E119" s="567"/>
      <c r="F119" s="567"/>
      <c r="G119" s="567"/>
      <c r="H119" s="567"/>
      <c r="I119" s="567"/>
      <c r="J119" s="567"/>
      <c r="K119" s="567"/>
      <c r="L119" s="567"/>
      <c r="M119" s="567"/>
      <c r="N119" s="567"/>
      <c r="O119" s="567"/>
      <c r="P119" s="567"/>
      <c r="Q119" s="567"/>
      <c r="R119" s="567"/>
      <c r="S119" s="567"/>
      <c r="T119" s="567"/>
      <c r="U119" s="567"/>
      <c r="V119" s="567"/>
      <c r="W119" s="567"/>
      <c r="X119" s="567"/>
      <c r="Y119" s="567"/>
      <c r="Z119" s="567"/>
      <c r="AA119" s="567"/>
      <c r="AB119" s="567"/>
      <c r="AC119" s="567"/>
      <c r="AD119" s="567"/>
      <c r="AE119" s="567"/>
      <c r="AF119" s="567"/>
    </row>
    <row r="120" spans="3:32" s="568" customFormat="1" x14ac:dyDescent="0.2">
      <c r="C120" s="567"/>
      <c r="D120" s="567"/>
      <c r="E120" s="567"/>
      <c r="F120" s="567"/>
      <c r="G120" s="567"/>
      <c r="H120" s="567"/>
      <c r="I120" s="567"/>
      <c r="J120" s="567"/>
      <c r="K120" s="567"/>
      <c r="L120" s="567"/>
      <c r="M120" s="567"/>
      <c r="N120" s="567"/>
      <c r="O120" s="567"/>
      <c r="P120" s="567"/>
      <c r="Q120" s="567"/>
      <c r="R120" s="567"/>
      <c r="S120" s="567"/>
      <c r="T120" s="567"/>
      <c r="U120" s="567"/>
      <c r="V120" s="567"/>
      <c r="W120" s="567"/>
      <c r="X120" s="567"/>
      <c r="Y120" s="567"/>
      <c r="Z120" s="567"/>
      <c r="AA120" s="567"/>
      <c r="AB120" s="567"/>
      <c r="AC120" s="567"/>
      <c r="AD120" s="567"/>
      <c r="AE120" s="567"/>
      <c r="AF120" s="567"/>
    </row>
    <row r="121" spans="3:32" s="568" customFormat="1" x14ac:dyDescent="0.2">
      <c r="C121" s="567"/>
      <c r="D121" s="567"/>
      <c r="E121" s="567"/>
      <c r="F121" s="567"/>
      <c r="G121" s="567"/>
      <c r="H121" s="567"/>
      <c r="I121" s="567"/>
      <c r="J121" s="567"/>
      <c r="K121" s="567"/>
      <c r="L121" s="567"/>
      <c r="M121" s="567"/>
      <c r="N121" s="567"/>
      <c r="O121" s="567"/>
      <c r="P121" s="567"/>
      <c r="Q121" s="567"/>
      <c r="R121" s="567"/>
      <c r="S121" s="567"/>
      <c r="T121" s="567"/>
      <c r="U121" s="567"/>
      <c r="V121" s="567"/>
      <c r="W121" s="567"/>
      <c r="X121" s="567"/>
      <c r="Y121" s="567"/>
      <c r="Z121" s="567"/>
      <c r="AA121" s="567"/>
      <c r="AB121" s="567"/>
      <c r="AC121" s="567"/>
      <c r="AD121" s="567"/>
      <c r="AE121" s="567"/>
      <c r="AF121" s="567"/>
    </row>
    <row r="122" spans="3:32" s="568" customFormat="1" x14ac:dyDescent="0.2">
      <c r="C122" s="567"/>
      <c r="D122" s="567"/>
      <c r="E122" s="567"/>
      <c r="F122" s="567"/>
      <c r="G122" s="567"/>
      <c r="H122" s="567"/>
      <c r="I122" s="567"/>
      <c r="J122" s="567"/>
      <c r="K122" s="567"/>
      <c r="L122" s="567"/>
      <c r="M122" s="567"/>
      <c r="N122" s="567"/>
      <c r="O122" s="567"/>
      <c r="P122" s="567"/>
      <c r="Q122" s="567"/>
      <c r="R122" s="567"/>
      <c r="S122" s="567"/>
      <c r="T122" s="567"/>
      <c r="U122" s="567"/>
      <c r="V122" s="567"/>
      <c r="W122" s="567"/>
      <c r="X122" s="567"/>
      <c r="Y122" s="567"/>
      <c r="Z122" s="567"/>
      <c r="AA122" s="567"/>
      <c r="AB122" s="567"/>
      <c r="AC122" s="567"/>
      <c r="AD122" s="567"/>
      <c r="AE122" s="567"/>
      <c r="AF122" s="567"/>
    </row>
    <row r="123" spans="3:32" s="568" customFormat="1" x14ac:dyDescent="0.2">
      <c r="C123" s="567"/>
      <c r="D123" s="567"/>
      <c r="E123" s="567"/>
      <c r="F123" s="567"/>
      <c r="G123" s="567"/>
      <c r="H123" s="567"/>
      <c r="I123" s="567"/>
      <c r="J123" s="567"/>
      <c r="K123" s="567"/>
      <c r="L123" s="567"/>
      <c r="M123" s="567"/>
      <c r="N123" s="567"/>
      <c r="O123" s="567"/>
      <c r="P123" s="567"/>
      <c r="Q123" s="567"/>
      <c r="R123" s="567"/>
      <c r="S123" s="567"/>
      <c r="T123" s="567"/>
      <c r="U123" s="567"/>
      <c r="V123" s="567"/>
      <c r="W123" s="567"/>
      <c r="X123" s="567"/>
      <c r="Y123" s="567"/>
      <c r="Z123" s="567"/>
      <c r="AA123" s="567"/>
      <c r="AB123" s="567"/>
      <c r="AC123" s="567"/>
      <c r="AD123" s="567"/>
      <c r="AE123" s="567"/>
      <c r="AF123" s="567"/>
    </row>
    <row r="124" spans="3:32" s="568" customFormat="1" x14ac:dyDescent="0.2">
      <c r="C124" s="567"/>
      <c r="D124" s="567"/>
      <c r="E124" s="567"/>
      <c r="F124" s="567"/>
      <c r="G124" s="567"/>
      <c r="H124" s="567"/>
      <c r="I124" s="567"/>
      <c r="J124" s="567"/>
      <c r="K124" s="567"/>
      <c r="L124" s="567"/>
      <c r="M124" s="567"/>
      <c r="N124" s="567"/>
      <c r="O124" s="567"/>
      <c r="P124" s="567"/>
      <c r="Q124" s="567"/>
      <c r="R124" s="567"/>
      <c r="S124" s="567"/>
      <c r="T124" s="567"/>
      <c r="U124" s="567"/>
      <c r="V124" s="567"/>
      <c r="W124" s="567"/>
      <c r="X124" s="567"/>
      <c r="Y124" s="567"/>
      <c r="Z124" s="567"/>
      <c r="AA124" s="567"/>
      <c r="AB124" s="567"/>
      <c r="AC124" s="567"/>
      <c r="AD124" s="567"/>
      <c r="AE124" s="567"/>
      <c r="AF124" s="567"/>
    </row>
    <row r="125" spans="3:32" s="568" customFormat="1" x14ac:dyDescent="0.2">
      <c r="C125" s="567"/>
      <c r="D125" s="567"/>
      <c r="E125" s="567"/>
      <c r="F125" s="567"/>
      <c r="G125" s="567"/>
      <c r="H125" s="567"/>
      <c r="I125" s="567"/>
      <c r="J125" s="567"/>
      <c r="K125" s="567"/>
      <c r="L125" s="567"/>
      <c r="M125" s="567"/>
      <c r="N125" s="567"/>
      <c r="O125" s="567"/>
      <c r="P125" s="567"/>
      <c r="Q125" s="567"/>
      <c r="R125" s="567"/>
      <c r="S125" s="567"/>
      <c r="T125" s="567"/>
      <c r="U125" s="567"/>
      <c r="V125" s="567"/>
      <c r="W125" s="567"/>
      <c r="X125" s="567"/>
      <c r="Y125" s="567"/>
      <c r="Z125" s="567"/>
      <c r="AA125" s="567"/>
      <c r="AB125" s="567"/>
      <c r="AC125" s="567"/>
      <c r="AD125" s="567"/>
      <c r="AE125" s="567"/>
      <c r="AF125" s="567"/>
    </row>
    <row r="126" spans="3:32" s="568" customFormat="1" x14ac:dyDescent="0.2">
      <c r="C126" s="567"/>
      <c r="D126" s="567"/>
      <c r="E126" s="567"/>
      <c r="F126" s="567"/>
      <c r="G126" s="567"/>
      <c r="H126" s="567"/>
      <c r="I126" s="567"/>
      <c r="J126" s="567"/>
      <c r="K126" s="567"/>
      <c r="L126" s="567"/>
      <c r="M126" s="567"/>
      <c r="N126" s="567"/>
      <c r="O126" s="567"/>
      <c r="P126" s="567"/>
      <c r="Q126" s="567"/>
      <c r="R126" s="567"/>
      <c r="S126" s="567"/>
      <c r="T126" s="567"/>
      <c r="U126" s="567"/>
      <c r="V126" s="567"/>
      <c r="W126" s="567"/>
      <c r="X126" s="567"/>
      <c r="Y126" s="567"/>
      <c r="Z126" s="567"/>
      <c r="AA126" s="567"/>
      <c r="AB126" s="567"/>
      <c r="AC126" s="567"/>
      <c r="AD126" s="567"/>
      <c r="AE126" s="567"/>
      <c r="AF126" s="567"/>
    </row>
    <row r="127" spans="3:32" s="568" customFormat="1" x14ac:dyDescent="0.2">
      <c r="C127" s="567"/>
      <c r="D127" s="567"/>
      <c r="E127" s="567"/>
      <c r="F127" s="567"/>
      <c r="G127" s="567"/>
      <c r="H127" s="567"/>
      <c r="I127" s="567"/>
      <c r="J127" s="567"/>
      <c r="K127" s="567"/>
      <c r="L127" s="567"/>
      <c r="M127" s="567"/>
      <c r="N127" s="567"/>
      <c r="O127" s="567"/>
      <c r="P127" s="567"/>
      <c r="Q127" s="567"/>
      <c r="R127" s="567"/>
      <c r="S127" s="567"/>
      <c r="T127" s="567"/>
      <c r="U127" s="567"/>
      <c r="V127" s="567"/>
      <c r="W127" s="567"/>
      <c r="X127" s="567"/>
      <c r="Y127" s="567"/>
      <c r="Z127" s="567"/>
      <c r="AA127" s="567"/>
      <c r="AB127" s="567"/>
      <c r="AC127" s="567"/>
      <c r="AD127" s="567"/>
      <c r="AE127" s="567"/>
      <c r="AF127" s="567"/>
    </row>
    <row r="128" spans="3:32" s="568" customFormat="1" x14ac:dyDescent="0.2">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c r="AC128" s="567"/>
      <c r="AD128" s="567"/>
      <c r="AE128" s="567"/>
      <c r="AF128" s="567"/>
    </row>
    <row r="129" spans="3:32" s="568" customFormat="1" x14ac:dyDescent="0.2">
      <c r="C129" s="567"/>
      <c r="D129" s="567"/>
      <c r="E129" s="567"/>
      <c r="F129" s="567"/>
      <c r="G129" s="567"/>
      <c r="H129" s="567"/>
      <c r="I129" s="567"/>
      <c r="J129" s="567"/>
      <c r="K129" s="567"/>
      <c r="L129" s="567"/>
      <c r="M129" s="567"/>
      <c r="N129" s="567"/>
      <c r="O129" s="567"/>
      <c r="P129" s="567"/>
      <c r="Q129" s="567"/>
      <c r="R129" s="567"/>
      <c r="S129" s="567"/>
      <c r="T129" s="567"/>
      <c r="U129" s="567"/>
      <c r="V129" s="567"/>
      <c r="W129" s="567"/>
      <c r="X129" s="567"/>
      <c r="Y129" s="567"/>
      <c r="Z129" s="567"/>
      <c r="AA129" s="567"/>
      <c r="AB129" s="567"/>
      <c r="AC129" s="567"/>
      <c r="AD129" s="567"/>
      <c r="AE129" s="567"/>
      <c r="AF129" s="567"/>
    </row>
    <row r="130" spans="3:32" s="568" customFormat="1" x14ac:dyDescent="0.2">
      <c r="C130" s="567"/>
      <c r="D130" s="567"/>
      <c r="E130" s="567"/>
      <c r="F130" s="567"/>
      <c r="G130" s="567"/>
      <c r="H130" s="567"/>
      <c r="I130" s="567"/>
      <c r="J130" s="567"/>
      <c r="K130" s="567"/>
      <c r="L130" s="567"/>
      <c r="M130" s="567"/>
      <c r="N130" s="567"/>
      <c r="O130" s="567"/>
      <c r="P130" s="567"/>
      <c r="Q130" s="567"/>
      <c r="R130" s="567"/>
      <c r="S130" s="567"/>
      <c r="T130" s="567"/>
      <c r="U130" s="567"/>
      <c r="V130" s="567"/>
      <c r="W130" s="567"/>
      <c r="X130" s="567"/>
      <c r="Y130" s="567"/>
      <c r="Z130" s="567"/>
      <c r="AA130" s="567"/>
      <c r="AB130" s="567"/>
      <c r="AC130" s="567"/>
      <c r="AD130" s="567"/>
      <c r="AE130" s="567"/>
      <c r="AF130" s="567"/>
    </row>
    <row r="131" spans="3:32" s="568" customFormat="1" x14ac:dyDescent="0.2">
      <c r="C131" s="567"/>
      <c r="D131" s="567"/>
      <c r="E131" s="567"/>
      <c r="F131" s="567"/>
      <c r="G131" s="567"/>
      <c r="H131" s="567"/>
      <c r="I131" s="567"/>
      <c r="J131" s="567"/>
      <c r="K131" s="567"/>
      <c r="L131" s="567"/>
      <c r="M131" s="567"/>
      <c r="N131" s="567"/>
      <c r="O131" s="567"/>
      <c r="P131" s="567"/>
      <c r="Q131" s="567"/>
      <c r="R131" s="567"/>
      <c r="S131" s="567"/>
      <c r="T131" s="567"/>
      <c r="U131" s="567"/>
      <c r="V131" s="567"/>
      <c r="W131" s="567"/>
      <c r="X131" s="567"/>
      <c r="Y131" s="567"/>
      <c r="Z131" s="567"/>
      <c r="AA131" s="567"/>
      <c r="AB131" s="567"/>
      <c r="AC131" s="567"/>
      <c r="AD131" s="567"/>
      <c r="AE131" s="567"/>
      <c r="AF131" s="567"/>
    </row>
    <row r="132" spans="3:32" s="568" customFormat="1" x14ac:dyDescent="0.2">
      <c r="C132" s="567"/>
      <c r="D132" s="567"/>
      <c r="E132" s="567"/>
      <c r="F132" s="567"/>
      <c r="G132" s="567"/>
      <c r="H132" s="567"/>
      <c r="I132" s="567"/>
      <c r="J132" s="567"/>
      <c r="K132" s="567"/>
      <c r="L132" s="567"/>
      <c r="M132" s="567"/>
      <c r="N132" s="567"/>
      <c r="O132" s="567"/>
      <c r="P132" s="567"/>
      <c r="Q132" s="567"/>
      <c r="R132" s="567"/>
      <c r="S132" s="567"/>
      <c r="T132" s="567"/>
      <c r="U132" s="567"/>
      <c r="V132" s="567"/>
      <c r="W132" s="567"/>
      <c r="X132" s="567"/>
      <c r="Y132" s="567"/>
      <c r="Z132" s="567"/>
      <c r="AA132" s="567"/>
      <c r="AB132" s="567"/>
      <c r="AC132" s="567"/>
      <c r="AD132" s="567"/>
      <c r="AE132" s="567"/>
      <c r="AF132" s="567"/>
    </row>
    <row r="133" spans="3:32" s="568" customFormat="1" x14ac:dyDescent="0.2">
      <c r="C133" s="567"/>
      <c r="D133" s="567"/>
      <c r="E133" s="567"/>
      <c r="F133" s="567"/>
      <c r="G133" s="567"/>
      <c r="H133" s="567"/>
      <c r="I133" s="567"/>
      <c r="J133" s="567"/>
      <c r="K133" s="567"/>
      <c r="L133" s="567"/>
      <c r="M133" s="567"/>
      <c r="N133" s="567"/>
      <c r="O133" s="567"/>
      <c r="P133" s="567"/>
      <c r="Q133" s="567"/>
      <c r="R133" s="567"/>
      <c r="S133" s="567"/>
      <c r="T133" s="567"/>
      <c r="U133" s="567"/>
      <c r="V133" s="567"/>
      <c r="W133" s="567"/>
      <c r="X133" s="567"/>
      <c r="Y133" s="567"/>
      <c r="Z133" s="567"/>
      <c r="AA133" s="567"/>
      <c r="AB133" s="567"/>
      <c r="AC133" s="567"/>
      <c r="AD133" s="567"/>
      <c r="AE133" s="567"/>
      <c r="AF133" s="567"/>
    </row>
    <row r="134" spans="3:32" s="568" customFormat="1" x14ac:dyDescent="0.2">
      <c r="C134" s="567"/>
      <c r="D134" s="567"/>
      <c r="E134" s="567"/>
      <c r="F134" s="567"/>
      <c r="G134" s="567"/>
      <c r="H134" s="567"/>
      <c r="I134" s="567"/>
      <c r="J134" s="567"/>
      <c r="K134" s="567"/>
      <c r="L134" s="567"/>
      <c r="M134" s="567"/>
      <c r="N134" s="567"/>
      <c r="O134" s="567"/>
      <c r="P134" s="567"/>
      <c r="Q134" s="567"/>
      <c r="R134" s="567"/>
      <c r="S134" s="567"/>
      <c r="T134" s="567"/>
      <c r="U134" s="567"/>
      <c r="V134" s="567"/>
      <c r="W134" s="567"/>
      <c r="X134" s="567"/>
      <c r="Y134" s="567"/>
      <c r="Z134" s="567"/>
      <c r="AA134" s="567"/>
      <c r="AB134" s="567"/>
      <c r="AC134" s="567"/>
      <c r="AD134" s="567"/>
      <c r="AE134" s="567"/>
      <c r="AF134" s="567"/>
    </row>
    <row r="135" spans="3:32" s="568" customFormat="1" x14ac:dyDescent="0.2">
      <c r="C135" s="567"/>
      <c r="D135" s="567"/>
      <c r="E135" s="567"/>
      <c r="F135" s="567"/>
      <c r="G135" s="567"/>
      <c r="H135" s="567"/>
      <c r="I135" s="567"/>
      <c r="J135" s="567"/>
      <c r="K135" s="567"/>
      <c r="L135" s="567"/>
      <c r="M135" s="567"/>
      <c r="N135" s="567"/>
      <c r="O135" s="567"/>
      <c r="P135" s="567"/>
      <c r="Q135" s="567"/>
      <c r="R135" s="567"/>
      <c r="S135" s="567"/>
      <c r="T135" s="567"/>
      <c r="U135" s="567"/>
      <c r="V135" s="567"/>
      <c r="W135" s="567"/>
      <c r="X135" s="567"/>
      <c r="Y135" s="567"/>
      <c r="Z135" s="567"/>
      <c r="AA135" s="567"/>
      <c r="AB135" s="567"/>
      <c r="AC135" s="567"/>
      <c r="AD135" s="567"/>
      <c r="AE135" s="567"/>
      <c r="AF135" s="567"/>
    </row>
    <row r="136" spans="3:32" s="568" customFormat="1" x14ac:dyDescent="0.2">
      <c r="C136" s="567"/>
      <c r="D136" s="567"/>
      <c r="E136" s="567"/>
      <c r="F136" s="567"/>
      <c r="G136" s="567"/>
      <c r="H136" s="567"/>
      <c r="I136" s="567"/>
      <c r="J136" s="567"/>
      <c r="K136" s="567"/>
      <c r="L136" s="567"/>
      <c r="M136" s="567"/>
      <c r="N136" s="567"/>
      <c r="O136" s="567"/>
      <c r="P136" s="567"/>
      <c r="Q136" s="567"/>
      <c r="R136" s="567"/>
      <c r="S136" s="567"/>
      <c r="T136" s="567"/>
      <c r="U136" s="567"/>
      <c r="V136" s="567"/>
      <c r="W136" s="567"/>
      <c r="X136" s="567"/>
      <c r="Y136" s="567"/>
      <c r="Z136" s="567"/>
      <c r="AA136" s="567"/>
      <c r="AB136" s="567"/>
      <c r="AC136" s="567"/>
      <c r="AD136" s="567"/>
      <c r="AE136" s="567"/>
      <c r="AF136" s="567"/>
    </row>
    <row r="137" spans="3:32" s="568" customFormat="1" x14ac:dyDescent="0.2">
      <c r="C137" s="567"/>
      <c r="D137" s="567"/>
      <c r="E137" s="567"/>
      <c r="F137" s="567"/>
      <c r="G137" s="567"/>
      <c r="H137" s="567"/>
      <c r="I137" s="567"/>
      <c r="J137" s="567"/>
      <c r="K137" s="567"/>
      <c r="L137" s="567"/>
      <c r="M137" s="567"/>
      <c r="N137" s="567"/>
      <c r="O137" s="567"/>
      <c r="P137" s="567"/>
      <c r="Q137" s="567"/>
      <c r="R137" s="567"/>
      <c r="S137" s="567"/>
      <c r="T137" s="567"/>
      <c r="U137" s="567"/>
      <c r="V137" s="567"/>
      <c r="W137" s="567"/>
      <c r="X137" s="567"/>
      <c r="Y137" s="567"/>
      <c r="Z137" s="567"/>
      <c r="AA137" s="567"/>
      <c r="AB137" s="567"/>
      <c r="AC137" s="567"/>
      <c r="AD137" s="567"/>
      <c r="AE137" s="567"/>
      <c r="AF137" s="567"/>
    </row>
    <row r="138" spans="3:32" s="568" customFormat="1" x14ac:dyDescent="0.2">
      <c r="C138" s="567"/>
      <c r="D138" s="567"/>
      <c r="E138" s="567"/>
      <c r="F138" s="567"/>
      <c r="G138" s="567"/>
      <c r="H138" s="567"/>
      <c r="I138" s="567"/>
      <c r="J138" s="567"/>
      <c r="K138" s="567"/>
      <c r="L138" s="567"/>
      <c r="M138" s="567"/>
      <c r="N138" s="567"/>
      <c r="O138" s="567"/>
      <c r="P138" s="567"/>
      <c r="Q138" s="567"/>
      <c r="R138" s="567"/>
      <c r="S138" s="567"/>
      <c r="T138" s="567"/>
      <c r="U138" s="567"/>
      <c r="V138" s="567"/>
      <c r="W138" s="567"/>
      <c r="X138" s="567"/>
      <c r="Y138" s="567"/>
      <c r="Z138" s="567"/>
      <c r="AA138" s="567"/>
      <c r="AB138" s="567"/>
      <c r="AC138" s="567"/>
      <c r="AD138" s="567"/>
      <c r="AE138" s="567"/>
      <c r="AF138" s="567"/>
    </row>
    <row r="139" spans="3:32" s="568" customFormat="1" x14ac:dyDescent="0.2">
      <c r="C139" s="567"/>
      <c r="D139" s="567"/>
      <c r="E139" s="567"/>
      <c r="F139" s="567"/>
      <c r="G139" s="567"/>
      <c r="H139" s="567"/>
      <c r="I139" s="567"/>
      <c r="J139" s="567"/>
      <c r="K139" s="567"/>
      <c r="L139" s="567"/>
      <c r="M139" s="567"/>
      <c r="N139" s="567"/>
      <c r="O139" s="567"/>
      <c r="P139" s="567"/>
      <c r="Q139" s="567"/>
      <c r="R139" s="567"/>
      <c r="S139" s="567"/>
      <c r="T139" s="567"/>
      <c r="U139" s="567"/>
      <c r="V139" s="567"/>
      <c r="W139" s="567"/>
      <c r="X139" s="567"/>
      <c r="Y139" s="567"/>
      <c r="Z139" s="567"/>
      <c r="AA139" s="567"/>
      <c r="AB139" s="567"/>
      <c r="AC139" s="567"/>
      <c r="AD139" s="567"/>
      <c r="AE139" s="567"/>
      <c r="AF139" s="567"/>
    </row>
    <row r="140" spans="3:32" s="568" customFormat="1" x14ac:dyDescent="0.2">
      <c r="C140" s="567"/>
      <c r="D140" s="567"/>
      <c r="E140" s="567"/>
      <c r="F140" s="567"/>
      <c r="G140" s="567"/>
      <c r="H140" s="567"/>
      <c r="I140" s="567"/>
      <c r="J140" s="567"/>
      <c r="K140" s="567"/>
      <c r="L140" s="567"/>
      <c r="M140" s="567"/>
      <c r="N140" s="567"/>
      <c r="O140" s="567"/>
      <c r="P140" s="567"/>
      <c r="Q140" s="567"/>
      <c r="R140" s="567"/>
      <c r="S140" s="567"/>
      <c r="T140" s="567"/>
      <c r="U140" s="567"/>
      <c r="V140" s="567"/>
      <c r="W140" s="567"/>
      <c r="X140" s="567"/>
      <c r="Y140" s="567"/>
      <c r="Z140" s="567"/>
      <c r="AA140" s="567"/>
      <c r="AB140" s="567"/>
      <c r="AC140" s="567"/>
      <c r="AD140" s="567"/>
      <c r="AE140" s="567"/>
      <c r="AF140" s="567"/>
    </row>
    <row r="141" spans="3:32" s="568" customFormat="1" x14ac:dyDescent="0.2">
      <c r="C141" s="567"/>
      <c r="D141" s="567"/>
      <c r="E141" s="567"/>
      <c r="F141" s="567"/>
      <c r="G141" s="567"/>
      <c r="H141" s="567"/>
      <c r="I141" s="567"/>
      <c r="J141" s="567"/>
      <c r="K141" s="567"/>
      <c r="L141" s="567"/>
      <c r="M141" s="567"/>
      <c r="N141" s="567"/>
      <c r="O141" s="567"/>
      <c r="P141" s="567"/>
      <c r="Q141" s="567"/>
      <c r="R141" s="567"/>
      <c r="S141" s="567"/>
      <c r="T141" s="567"/>
      <c r="U141" s="567"/>
      <c r="V141" s="567"/>
      <c r="W141" s="567"/>
      <c r="X141" s="567"/>
      <c r="Y141" s="567"/>
      <c r="Z141" s="567"/>
      <c r="AA141" s="567"/>
      <c r="AB141" s="567"/>
      <c r="AC141" s="567"/>
      <c r="AD141" s="567"/>
      <c r="AE141" s="567"/>
      <c r="AF141" s="567"/>
    </row>
    <row r="142" spans="3:32" s="568" customFormat="1" x14ac:dyDescent="0.2">
      <c r="C142" s="567"/>
      <c r="D142" s="567"/>
      <c r="E142" s="567"/>
      <c r="F142" s="567"/>
      <c r="G142" s="567"/>
      <c r="H142" s="567"/>
      <c r="I142" s="567"/>
      <c r="J142" s="567"/>
      <c r="K142" s="567"/>
      <c r="L142" s="567"/>
      <c r="M142" s="567"/>
      <c r="N142" s="567"/>
      <c r="O142" s="567"/>
      <c r="P142" s="567"/>
      <c r="Q142" s="567"/>
      <c r="R142" s="567"/>
      <c r="S142" s="567"/>
      <c r="T142" s="567"/>
      <c r="U142" s="567"/>
      <c r="V142" s="567"/>
      <c r="W142" s="567"/>
      <c r="X142" s="567"/>
      <c r="Y142" s="567"/>
      <c r="Z142" s="567"/>
      <c r="AA142" s="567"/>
      <c r="AB142" s="567"/>
      <c r="AC142" s="567"/>
      <c r="AD142" s="567"/>
      <c r="AE142" s="567"/>
      <c r="AF142" s="567"/>
    </row>
    <row r="143" spans="3:32" s="568" customFormat="1" x14ac:dyDescent="0.2">
      <c r="C143" s="567"/>
      <c r="D143" s="567"/>
      <c r="E143" s="567"/>
      <c r="F143" s="567"/>
      <c r="G143" s="567"/>
      <c r="H143" s="567"/>
      <c r="I143" s="567"/>
      <c r="J143" s="567"/>
      <c r="K143" s="567"/>
      <c r="L143" s="567"/>
      <c r="M143" s="567"/>
      <c r="N143" s="567"/>
      <c r="O143" s="567"/>
      <c r="P143" s="567"/>
      <c r="Q143" s="567"/>
      <c r="R143" s="567"/>
      <c r="S143" s="567"/>
      <c r="T143" s="567"/>
      <c r="U143" s="567"/>
      <c r="V143" s="567"/>
      <c r="W143" s="567"/>
      <c r="X143" s="567"/>
      <c r="Y143" s="567"/>
      <c r="Z143" s="567"/>
      <c r="AA143" s="567"/>
      <c r="AB143" s="567"/>
      <c r="AC143" s="567"/>
      <c r="AD143" s="567"/>
      <c r="AE143" s="567"/>
      <c r="AF143" s="567"/>
    </row>
    <row r="144" spans="3:32" s="568" customFormat="1" x14ac:dyDescent="0.2">
      <c r="C144" s="567"/>
      <c r="D144" s="567"/>
      <c r="E144" s="567"/>
      <c r="F144" s="567"/>
      <c r="G144" s="567"/>
      <c r="H144" s="567"/>
      <c r="I144" s="567"/>
      <c r="J144" s="567"/>
      <c r="K144" s="567"/>
      <c r="L144" s="567"/>
      <c r="M144" s="567"/>
      <c r="N144" s="567"/>
      <c r="O144" s="567"/>
      <c r="P144" s="567"/>
      <c r="Q144" s="567"/>
      <c r="R144" s="567"/>
      <c r="S144" s="567"/>
      <c r="T144" s="567"/>
      <c r="U144" s="567"/>
      <c r="V144" s="567"/>
      <c r="W144" s="567"/>
      <c r="X144" s="567"/>
      <c r="Y144" s="567"/>
      <c r="Z144" s="567"/>
      <c r="AA144" s="567"/>
      <c r="AB144" s="567"/>
      <c r="AC144" s="567"/>
      <c r="AD144" s="567"/>
      <c r="AE144" s="567"/>
      <c r="AF144" s="567"/>
    </row>
    <row r="145" spans="3:32" s="568" customFormat="1" x14ac:dyDescent="0.2">
      <c r="C145" s="567"/>
      <c r="D145" s="567"/>
      <c r="E145" s="567"/>
      <c r="F145" s="567"/>
      <c r="G145" s="567"/>
      <c r="H145" s="567"/>
      <c r="I145" s="567"/>
      <c r="J145" s="567"/>
      <c r="K145" s="567"/>
      <c r="L145" s="567"/>
      <c r="M145" s="567"/>
      <c r="N145" s="567"/>
      <c r="O145" s="567"/>
      <c r="P145" s="567"/>
      <c r="Q145" s="567"/>
      <c r="R145" s="567"/>
      <c r="S145" s="567"/>
      <c r="T145" s="567"/>
      <c r="U145" s="567"/>
      <c r="V145" s="567"/>
      <c r="W145" s="567"/>
      <c r="X145" s="567"/>
      <c r="Y145" s="567"/>
      <c r="Z145" s="567"/>
      <c r="AA145" s="567"/>
      <c r="AB145" s="567"/>
      <c r="AC145" s="567"/>
      <c r="AD145" s="567"/>
      <c r="AE145" s="567"/>
      <c r="AF145" s="567"/>
    </row>
    <row r="146" spans="3:32" s="568" customFormat="1" x14ac:dyDescent="0.2">
      <c r="C146" s="567"/>
      <c r="D146" s="567"/>
      <c r="E146" s="567"/>
      <c r="F146" s="567"/>
      <c r="G146" s="567"/>
      <c r="H146" s="567"/>
      <c r="I146" s="567"/>
      <c r="J146" s="567"/>
      <c r="K146" s="567"/>
      <c r="L146" s="567"/>
      <c r="M146" s="567"/>
      <c r="N146" s="567"/>
      <c r="O146" s="567"/>
      <c r="P146" s="567"/>
      <c r="Q146" s="567"/>
      <c r="R146" s="567"/>
      <c r="S146" s="567"/>
      <c r="T146" s="567"/>
      <c r="U146" s="567"/>
      <c r="V146" s="567"/>
      <c r="W146" s="567"/>
      <c r="X146" s="567"/>
      <c r="Y146" s="567"/>
      <c r="Z146" s="567"/>
      <c r="AA146" s="567"/>
      <c r="AB146" s="567"/>
      <c r="AC146" s="567"/>
      <c r="AD146" s="567"/>
      <c r="AE146" s="567"/>
      <c r="AF146" s="567"/>
    </row>
    <row r="147" spans="3:32" s="568" customFormat="1" x14ac:dyDescent="0.2">
      <c r="C147" s="567"/>
      <c r="D147" s="567"/>
      <c r="E147" s="567"/>
      <c r="F147" s="567"/>
      <c r="G147" s="567"/>
      <c r="H147" s="567"/>
      <c r="I147" s="567"/>
      <c r="J147" s="567"/>
      <c r="K147" s="567"/>
      <c r="L147" s="567"/>
      <c r="M147" s="567"/>
      <c r="N147" s="567"/>
      <c r="O147" s="567"/>
      <c r="P147" s="567"/>
      <c r="Q147" s="567"/>
      <c r="R147" s="567"/>
      <c r="S147" s="567"/>
      <c r="T147" s="567"/>
      <c r="U147" s="567"/>
      <c r="V147" s="567"/>
      <c r="W147" s="567"/>
      <c r="X147" s="567"/>
      <c r="Y147" s="567"/>
      <c r="Z147" s="567"/>
      <c r="AA147" s="567"/>
      <c r="AB147" s="567"/>
      <c r="AC147" s="567"/>
      <c r="AD147" s="567"/>
      <c r="AE147" s="567"/>
      <c r="AF147" s="567"/>
    </row>
    <row r="148" spans="3:32" s="568" customFormat="1" x14ac:dyDescent="0.2">
      <c r="C148" s="567"/>
      <c r="D148" s="567"/>
      <c r="E148" s="567"/>
      <c r="F148" s="567"/>
      <c r="G148" s="567"/>
      <c r="H148" s="567"/>
      <c r="I148" s="567"/>
      <c r="J148" s="567"/>
      <c r="K148" s="567"/>
      <c r="L148" s="567"/>
      <c r="M148" s="567"/>
      <c r="N148" s="567"/>
      <c r="O148" s="567"/>
      <c r="P148" s="567"/>
      <c r="Q148" s="567"/>
      <c r="R148" s="567"/>
      <c r="S148" s="567"/>
      <c r="T148" s="567"/>
      <c r="U148" s="567"/>
      <c r="V148" s="567"/>
      <c r="W148" s="567"/>
      <c r="X148" s="567"/>
      <c r="Y148" s="567"/>
      <c r="Z148" s="567"/>
      <c r="AA148" s="567"/>
      <c r="AB148" s="567"/>
      <c r="AC148" s="567"/>
      <c r="AD148" s="567"/>
      <c r="AE148" s="567"/>
      <c r="AF148" s="567"/>
    </row>
    <row r="149" spans="3:32" s="568" customFormat="1" x14ac:dyDescent="0.2">
      <c r="C149" s="567"/>
      <c r="D149" s="567"/>
      <c r="E149" s="567"/>
      <c r="F149" s="567"/>
      <c r="G149" s="567"/>
      <c r="H149" s="567"/>
      <c r="I149" s="567"/>
      <c r="J149" s="567"/>
      <c r="K149" s="567"/>
      <c r="L149" s="567"/>
      <c r="M149" s="567"/>
      <c r="N149" s="567"/>
      <c r="O149" s="567"/>
      <c r="P149" s="567"/>
      <c r="Q149" s="567"/>
      <c r="R149" s="567"/>
      <c r="S149" s="567"/>
      <c r="T149" s="567"/>
      <c r="U149" s="567"/>
      <c r="V149" s="567"/>
      <c r="W149" s="567"/>
      <c r="X149" s="567"/>
      <c r="Y149" s="567"/>
      <c r="Z149" s="567"/>
      <c r="AA149" s="567"/>
      <c r="AB149" s="567"/>
      <c r="AC149" s="567"/>
      <c r="AD149" s="567"/>
      <c r="AE149" s="567"/>
      <c r="AF149" s="567"/>
    </row>
    <row r="150" spans="3:32" s="568" customFormat="1" x14ac:dyDescent="0.2">
      <c r="C150" s="567"/>
      <c r="D150" s="567"/>
      <c r="E150" s="567"/>
      <c r="F150" s="567"/>
      <c r="G150" s="567"/>
      <c r="H150" s="567"/>
      <c r="I150" s="567"/>
      <c r="J150" s="567"/>
      <c r="K150" s="567"/>
      <c r="L150" s="567"/>
      <c r="M150" s="567"/>
      <c r="N150" s="567"/>
      <c r="O150" s="567"/>
      <c r="P150" s="567"/>
      <c r="Q150" s="567"/>
      <c r="R150" s="567"/>
      <c r="S150" s="567"/>
      <c r="T150" s="567"/>
      <c r="U150" s="567"/>
      <c r="V150" s="567"/>
      <c r="W150" s="567"/>
      <c r="X150" s="567"/>
      <c r="Y150" s="567"/>
      <c r="Z150" s="567"/>
      <c r="AA150" s="567"/>
      <c r="AB150" s="567"/>
      <c r="AC150" s="567"/>
      <c r="AD150" s="567"/>
      <c r="AE150" s="567"/>
      <c r="AF150" s="567"/>
    </row>
    <row r="151" spans="3:32" s="568" customFormat="1" x14ac:dyDescent="0.2">
      <c r="C151" s="567"/>
      <c r="D151" s="567"/>
      <c r="E151" s="567"/>
      <c r="F151" s="567"/>
      <c r="G151" s="567"/>
      <c r="H151" s="567"/>
      <c r="I151" s="567"/>
      <c r="J151" s="567"/>
      <c r="K151" s="567"/>
      <c r="L151" s="567"/>
      <c r="M151" s="567"/>
      <c r="N151" s="567"/>
      <c r="O151" s="567"/>
      <c r="P151" s="567"/>
      <c r="Q151" s="567"/>
      <c r="R151" s="567"/>
      <c r="S151" s="567"/>
      <c r="T151" s="567"/>
      <c r="U151" s="567"/>
      <c r="V151" s="567"/>
      <c r="W151" s="567"/>
      <c r="X151" s="567"/>
      <c r="Y151" s="567"/>
      <c r="Z151" s="567"/>
      <c r="AA151" s="567"/>
      <c r="AB151" s="567"/>
      <c r="AC151" s="567"/>
      <c r="AD151" s="567"/>
      <c r="AE151" s="567"/>
      <c r="AF151" s="567"/>
    </row>
    <row r="152" spans="3:32" s="568" customFormat="1" x14ac:dyDescent="0.2">
      <c r="C152" s="567"/>
      <c r="D152" s="567"/>
      <c r="E152" s="567"/>
      <c r="F152" s="567"/>
      <c r="G152" s="567"/>
      <c r="H152" s="567"/>
      <c r="I152" s="567"/>
      <c r="J152" s="567"/>
      <c r="K152" s="567"/>
      <c r="L152" s="567"/>
      <c r="M152" s="567"/>
      <c r="N152" s="567"/>
      <c r="O152" s="567"/>
      <c r="P152" s="567"/>
      <c r="Q152" s="567"/>
      <c r="R152" s="567"/>
      <c r="S152" s="567"/>
      <c r="T152" s="567"/>
      <c r="U152" s="567"/>
      <c r="V152" s="567"/>
      <c r="W152" s="567"/>
      <c r="X152" s="567"/>
      <c r="Y152" s="567"/>
      <c r="Z152" s="567"/>
      <c r="AA152" s="567"/>
      <c r="AB152" s="567"/>
      <c r="AC152" s="567"/>
      <c r="AD152" s="567"/>
      <c r="AE152" s="567"/>
      <c r="AF152" s="567"/>
    </row>
    <row r="153" spans="3:32" s="568" customFormat="1" x14ac:dyDescent="0.2">
      <c r="C153" s="567"/>
      <c r="D153" s="567"/>
      <c r="E153" s="567"/>
      <c r="F153" s="567"/>
      <c r="G153" s="567"/>
      <c r="H153" s="567"/>
      <c r="I153" s="567"/>
      <c r="J153" s="567"/>
      <c r="K153" s="567"/>
      <c r="L153" s="567"/>
      <c r="M153" s="567"/>
      <c r="N153" s="567"/>
      <c r="O153" s="567"/>
      <c r="P153" s="567"/>
      <c r="Q153" s="567"/>
      <c r="R153" s="567"/>
      <c r="S153" s="567"/>
      <c r="T153" s="567"/>
      <c r="U153" s="567"/>
      <c r="V153" s="567"/>
      <c r="W153" s="567"/>
      <c r="X153" s="567"/>
      <c r="Y153" s="567"/>
      <c r="Z153" s="567"/>
      <c r="AA153" s="567"/>
      <c r="AB153" s="567"/>
      <c r="AC153" s="567"/>
      <c r="AD153" s="567"/>
      <c r="AE153" s="567"/>
      <c r="AF153" s="567"/>
    </row>
    <row r="154" spans="3:32" s="568" customFormat="1" x14ac:dyDescent="0.2">
      <c r="C154" s="567"/>
      <c r="D154" s="567"/>
      <c r="E154" s="567"/>
      <c r="F154" s="567"/>
      <c r="G154" s="567"/>
      <c r="H154" s="567"/>
      <c r="I154" s="567"/>
      <c r="J154" s="567"/>
      <c r="K154" s="567"/>
      <c r="L154" s="567"/>
      <c r="M154" s="567"/>
      <c r="N154" s="567"/>
      <c r="O154" s="567"/>
      <c r="P154" s="567"/>
      <c r="Q154" s="567"/>
      <c r="R154" s="567"/>
      <c r="S154" s="567"/>
      <c r="T154" s="567"/>
      <c r="U154" s="567"/>
      <c r="V154" s="567"/>
      <c r="W154" s="567"/>
      <c r="X154" s="567"/>
      <c r="Y154" s="567"/>
      <c r="Z154" s="567"/>
      <c r="AA154" s="567"/>
      <c r="AB154" s="567"/>
      <c r="AC154" s="567"/>
      <c r="AD154" s="567"/>
      <c r="AE154" s="567"/>
      <c r="AF154" s="567"/>
    </row>
    <row r="155" spans="3:32" s="568" customFormat="1" x14ac:dyDescent="0.2">
      <c r="C155" s="567"/>
      <c r="D155" s="567"/>
      <c r="E155" s="567"/>
      <c r="F155" s="567"/>
      <c r="G155" s="567"/>
      <c r="H155" s="567"/>
      <c r="I155" s="567"/>
      <c r="J155" s="567"/>
      <c r="K155" s="567"/>
      <c r="L155" s="567"/>
      <c r="M155" s="567"/>
      <c r="N155" s="567"/>
      <c r="O155" s="567"/>
      <c r="P155" s="567"/>
      <c r="Q155" s="567"/>
      <c r="R155" s="567"/>
      <c r="S155" s="567"/>
      <c r="T155" s="567"/>
      <c r="U155" s="567"/>
      <c r="V155" s="567"/>
      <c r="W155" s="567"/>
      <c r="X155" s="567"/>
      <c r="Y155" s="567"/>
      <c r="Z155" s="567"/>
      <c r="AA155" s="567"/>
      <c r="AB155" s="567"/>
      <c r="AC155" s="567"/>
      <c r="AD155" s="567"/>
      <c r="AE155" s="567"/>
      <c r="AF155" s="567"/>
    </row>
    <row r="156" spans="3:32" s="568" customFormat="1" x14ac:dyDescent="0.2">
      <c r="C156" s="567"/>
      <c r="D156" s="567"/>
      <c r="E156" s="567"/>
      <c r="F156" s="567"/>
      <c r="G156" s="567"/>
      <c r="H156" s="567"/>
      <c r="I156" s="567"/>
      <c r="J156" s="567"/>
      <c r="K156" s="567"/>
      <c r="L156" s="567"/>
      <c r="M156" s="567"/>
      <c r="N156" s="567"/>
      <c r="O156" s="567"/>
      <c r="P156" s="567"/>
      <c r="Q156" s="567"/>
      <c r="R156" s="567"/>
      <c r="S156" s="567"/>
      <c r="T156" s="567"/>
      <c r="U156" s="567"/>
      <c r="V156" s="567"/>
      <c r="W156" s="567"/>
      <c r="X156" s="567"/>
      <c r="Y156" s="567"/>
      <c r="Z156" s="567"/>
      <c r="AA156" s="567"/>
      <c r="AB156" s="567"/>
      <c r="AC156" s="567"/>
      <c r="AD156" s="567"/>
      <c r="AE156" s="567"/>
      <c r="AF156" s="567"/>
    </row>
    <row r="157" spans="3:32" s="568" customFormat="1" x14ac:dyDescent="0.2">
      <c r="C157" s="567"/>
      <c r="D157" s="567"/>
      <c r="E157" s="567"/>
      <c r="F157" s="567"/>
      <c r="G157" s="567"/>
      <c r="H157" s="567"/>
      <c r="I157" s="567"/>
      <c r="J157" s="567"/>
      <c r="K157" s="567"/>
      <c r="L157" s="567"/>
      <c r="M157" s="567"/>
      <c r="N157" s="567"/>
      <c r="O157" s="567"/>
      <c r="P157" s="567"/>
      <c r="Q157" s="567"/>
      <c r="R157" s="567"/>
      <c r="S157" s="567"/>
      <c r="T157" s="567"/>
      <c r="U157" s="567"/>
      <c r="V157" s="567"/>
      <c r="W157" s="567"/>
      <c r="X157" s="567"/>
      <c r="Y157" s="567"/>
      <c r="Z157" s="567"/>
      <c r="AA157" s="567"/>
      <c r="AB157" s="567"/>
      <c r="AC157" s="567"/>
      <c r="AD157" s="567"/>
      <c r="AE157" s="567"/>
      <c r="AF157" s="567"/>
    </row>
    <row r="158" spans="3:32" s="568" customFormat="1" x14ac:dyDescent="0.2">
      <c r="C158" s="567"/>
      <c r="D158" s="567"/>
      <c r="E158" s="567"/>
      <c r="F158" s="567"/>
      <c r="G158" s="567"/>
      <c r="H158" s="567"/>
      <c r="I158" s="567"/>
      <c r="J158" s="567"/>
      <c r="K158" s="567"/>
      <c r="L158" s="567"/>
      <c r="M158" s="567"/>
      <c r="N158" s="567"/>
      <c r="O158" s="567"/>
      <c r="P158" s="567"/>
      <c r="Q158" s="567"/>
      <c r="R158" s="567"/>
      <c r="S158" s="567"/>
      <c r="T158" s="567"/>
      <c r="U158" s="567"/>
      <c r="V158" s="567"/>
      <c r="W158" s="567"/>
      <c r="X158" s="567"/>
      <c r="Y158" s="567"/>
      <c r="Z158" s="567"/>
      <c r="AA158" s="567"/>
      <c r="AB158" s="567"/>
      <c r="AC158" s="567"/>
      <c r="AD158" s="567"/>
      <c r="AE158" s="567"/>
      <c r="AF158" s="567"/>
    </row>
    <row r="159" spans="3:32" s="568" customFormat="1" x14ac:dyDescent="0.2">
      <c r="C159" s="567"/>
      <c r="D159" s="567"/>
      <c r="E159" s="567"/>
      <c r="F159" s="567"/>
      <c r="G159" s="567"/>
      <c r="H159" s="567"/>
      <c r="I159" s="567"/>
      <c r="J159" s="567"/>
      <c r="K159" s="567"/>
      <c r="L159" s="567"/>
      <c r="M159" s="567"/>
      <c r="N159" s="567"/>
      <c r="O159" s="567"/>
      <c r="P159" s="567"/>
      <c r="Q159" s="567"/>
      <c r="R159" s="567"/>
      <c r="S159" s="567"/>
      <c r="T159" s="567"/>
      <c r="U159" s="567"/>
      <c r="V159" s="567"/>
      <c r="W159" s="567"/>
      <c r="X159" s="567"/>
      <c r="Y159" s="567"/>
      <c r="Z159" s="567"/>
      <c r="AA159" s="567"/>
      <c r="AB159" s="567"/>
      <c r="AC159" s="567"/>
      <c r="AD159" s="567"/>
      <c r="AE159" s="567"/>
      <c r="AF159" s="567"/>
    </row>
    <row r="160" spans="3:32" s="568" customFormat="1" x14ac:dyDescent="0.2">
      <c r="C160" s="567"/>
      <c r="D160" s="567"/>
      <c r="E160" s="567"/>
      <c r="F160" s="567"/>
      <c r="G160" s="567"/>
      <c r="H160" s="567"/>
      <c r="I160" s="567"/>
      <c r="J160" s="567"/>
      <c r="K160" s="567"/>
      <c r="L160" s="567"/>
      <c r="M160" s="567"/>
      <c r="N160" s="567"/>
      <c r="O160" s="567"/>
      <c r="P160" s="567"/>
      <c r="Q160" s="567"/>
      <c r="R160" s="567"/>
      <c r="S160" s="567"/>
      <c r="T160" s="567"/>
      <c r="U160" s="567"/>
      <c r="V160" s="567"/>
      <c r="W160" s="567"/>
      <c r="X160" s="567"/>
      <c r="Y160" s="567"/>
      <c r="Z160" s="567"/>
      <c r="AA160" s="567"/>
      <c r="AB160" s="567"/>
      <c r="AC160" s="567"/>
      <c r="AD160" s="567"/>
      <c r="AE160" s="567"/>
      <c r="AF160" s="567"/>
    </row>
    <row r="161" spans="3:32" s="568" customFormat="1" x14ac:dyDescent="0.2">
      <c r="C161" s="567"/>
      <c r="D161" s="567"/>
      <c r="E161" s="567"/>
      <c r="F161" s="567"/>
      <c r="G161" s="567"/>
      <c r="H161" s="567"/>
      <c r="I161" s="567"/>
      <c r="J161" s="567"/>
      <c r="K161" s="567"/>
      <c r="L161" s="567"/>
      <c r="M161" s="567"/>
      <c r="N161" s="567"/>
      <c r="O161" s="567"/>
      <c r="P161" s="567"/>
      <c r="Q161" s="567"/>
      <c r="R161" s="567"/>
      <c r="S161" s="567"/>
      <c r="T161" s="567"/>
      <c r="U161" s="567"/>
      <c r="V161" s="567"/>
      <c r="W161" s="567"/>
      <c r="X161" s="567"/>
      <c r="Y161" s="567"/>
      <c r="Z161" s="567"/>
      <c r="AA161" s="567"/>
      <c r="AB161" s="567"/>
      <c r="AC161" s="567"/>
      <c r="AD161" s="567"/>
      <c r="AE161" s="567"/>
      <c r="AF161" s="567"/>
    </row>
    <row r="162" spans="3:32" s="568" customFormat="1" x14ac:dyDescent="0.2">
      <c r="C162" s="567"/>
      <c r="D162" s="567"/>
      <c r="E162" s="567"/>
      <c r="F162" s="567"/>
      <c r="G162" s="567"/>
      <c r="H162" s="567"/>
      <c r="I162" s="567"/>
      <c r="J162" s="567"/>
      <c r="K162" s="567"/>
      <c r="L162" s="567"/>
      <c r="M162" s="567"/>
      <c r="N162" s="567"/>
      <c r="O162" s="567"/>
      <c r="P162" s="567"/>
      <c r="Q162" s="567"/>
      <c r="R162" s="567"/>
      <c r="S162" s="567"/>
      <c r="T162" s="567"/>
      <c r="U162" s="567"/>
      <c r="V162" s="567"/>
      <c r="W162" s="567"/>
      <c r="X162" s="567"/>
      <c r="Y162" s="567"/>
      <c r="Z162" s="567"/>
      <c r="AA162" s="567"/>
      <c r="AB162" s="567"/>
      <c r="AC162" s="567"/>
      <c r="AD162" s="567"/>
      <c r="AE162" s="567"/>
      <c r="AF162" s="567"/>
    </row>
    <row r="163" spans="3:32" s="568" customFormat="1" x14ac:dyDescent="0.2">
      <c r="C163" s="567"/>
      <c r="D163" s="567"/>
      <c r="E163" s="567"/>
      <c r="F163" s="567"/>
      <c r="G163" s="567"/>
      <c r="H163" s="567"/>
      <c r="I163" s="567"/>
      <c r="J163" s="567"/>
      <c r="K163" s="567"/>
      <c r="L163" s="567"/>
      <c r="M163" s="567"/>
      <c r="N163" s="567"/>
      <c r="O163" s="567"/>
      <c r="P163" s="567"/>
      <c r="Q163" s="567"/>
      <c r="R163" s="567"/>
      <c r="S163" s="567"/>
      <c r="T163" s="567"/>
      <c r="U163" s="567"/>
      <c r="V163" s="567"/>
      <c r="W163" s="567"/>
      <c r="X163" s="567"/>
      <c r="Y163" s="567"/>
      <c r="Z163" s="567"/>
      <c r="AA163" s="567"/>
      <c r="AB163" s="567"/>
      <c r="AC163" s="567"/>
      <c r="AD163" s="567"/>
      <c r="AE163" s="567"/>
      <c r="AF163" s="567"/>
    </row>
    <row r="164" spans="3:32" s="568" customFormat="1" x14ac:dyDescent="0.2">
      <c r="C164" s="567"/>
      <c r="D164" s="567"/>
      <c r="E164" s="567"/>
      <c r="F164" s="567"/>
      <c r="G164" s="567"/>
      <c r="H164" s="567"/>
      <c r="I164" s="567"/>
      <c r="J164" s="567"/>
      <c r="K164" s="567"/>
      <c r="L164" s="567"/>
      <c r="M164" s="567"/>
      <c r="N164" s="567"/>
      <c r="O164" s="567"/>
      <c r="P164" s="567"/>
      <c r="Q164" s="567"/>
      <c r="R164" s="567"/>
      <c r="S164" s="567"/>
      <c r="T164" s="567"/>
      <c r="U164" s="567"/>
      <c r="V164" s="567"/>
      <c r="W164" s="567"/>
      <c r="X164" s="567"/>
      <c r="Y164" s="567"/>
      <c r="Z164" s="567"/>
      <c r="AA164" s="567"/>
      <c r="AB164" s="567"/>
      <c r="AC164" s="567"/>
      <c r="AD164" s="567"/>
      <c r="AE164" s="567"/>
      <c r="AF164" s="567"/>
    </row>
    <row r="165" spans="3:32" s="568" customFormat="1" x14ac:dyDescent="0.2">
      <c r="C165" s="567"/>
      <c r="D165" s="567"/>
      <c r="E165" s="567"/>
      <c r="F165" s="567"/>
      <c r="G165" s="567"/>
      <c r="H165" s="567"/>
      <c r="I165" s="567"/>
      <c r="J165" s="567"/>
      <c r="K165" s="567"/>
      <c r="L165" s="567"/>
      <c r="M165" s="567"/>
      <c r="N165" s="567"/>
      <c r="O165" s="567"/>
      <c r="P165" s="567"/>
      <c r="Q165" s="567"/>
      <c r="R165" s="567"/>
      <c r="S165" s="567"/>
      <c r="T165" s="567"/>
      <c r="U165" s="567"/>
      <c r="V165" s="567"/>
      <c r="W165" s="567"/>
      <c r="X165" s="567"/>
      <c r="Y165" s="567"/>
      <c r="Z165" s="567"/>
      <c r="AA165" s="567"/>
      <c r="AB165" s="567"/>
      <c r="AC165" s="567"/>
      <c r="AD165" s="567"/>
      <c r="AE165" s="567"/>
      <c r="AF165" s="567"/>
    </row>
    <row r="166" spans="3:32" s="568" customFormat="1" x14ac:dyDescent="0.2">
      <c r="C166" s="567"/>
      <c r="D166" s="567"/>
      <c r="E166" s="567"/>
      <c r="F166" s="567"/>
      <c r="G166" s="567"/>
      <c r="H166" s="567"/>
      <c r="I166" s="567"/>
      <c r="J166" s="567"/>
      <c r="K166" s="567"/>
      <c r="L166" s="567"/>
      <c r="M166" s="567"/>
      <c r="N166" s="567"/>
      <c r="O166" s="567"/>
      <c r="P166" s="567"/>
      <c r="Q166" s="567"/>
      <c r="R166" s="567"/>
      <c r="S166" s="567"/>
      <c r="T166" s="567"/>
      <c r="U166" s="567"/>
      <c r="V166" s="567"/>
      <c r="W166" s="567"/>
      <c r="X166" s="567"/>
      <c r="Y166" s="567"/>
      <c r="Z166" s="567"/>
      <c r="AA166" s="567"/>
      <c r="AB166" s="567"/>
      <c r="AC166" s="567"/>
      <c r="AD166" s="567"/>
      <c r="AE166" s="567"/>
      <c r="AF166" s="567"/>
    </row>
    <row r="167" spans="3:32" s="568" customFormat="1" x14ac:dyDescent="0.2">
      <c r="C167" s="567"/>
      <c r="D167" s="567"/>
      <c r="E167" s="567"/>
      <c r="F167" s="567"/>
      <c r="G167" s="567"/>
      <c r="H167" s="567"/>
      <c r="I167" s="567"/>
      <c r="J167" s="567"/>
      <c r="K167" s="567"/>
      <c r="L167" s="567"/>
      <c r="M167" s="567"/>
      <c r="N167" s="567"/>
      <c r="O167" s="567"/>
      <c r="P167" s="567"/>
      <c r="Q167" s="567"/>
      <c r="R167" s="567"/>
      <c r="S167" s="567"/>
      <c r="T167" s="567"/>
      <c r="U167" s="567"/>
      <c r="V167" s="567"/>
      <c r="W167" s="567"/>
      <c r="X167" s="567"/>
      <c r="Y167" s="567"/>
      <c r="Z167" s="567"/>
      <c r="AA167" s="567"/>
      <c r="AB167" s="567"/>
      <c r="AC167" s="567"/>
      <c r="AD167" s="567"/>
      <c r="AE167" s="567"/>
      <c r="AF167" s="567"/>
    </row>
    <row r="168" spans="3:32" s="568" customFormat="1" x14ac:dyDescent="0.2">
      <c r="C168" s="567"/>
      <c r="D168" s="567"/>
      <c r="E168" s="567"/>
      <c r="F168" s="567"/>
      <c r="G168" s="567"/>
      <c r="H168" s="567"/>
      <c r="I168" s="567"/>
      <c r="J168" s="567"/>
      <c r="K168" s="567"/>
      <c r="L168" s="567"/>
      <c r="M168" s="567"/>
      <c r="N168" s="567"/>
      <c r="O168" s="567"/>
      <c r="P168" s="567"/>
      <c r="Q168" s="567"/>
      <c r="R168" s="567"/>
      <c r="S168" s="567"/>
      <c r="T168" s="567"/>
      <c r="U168" s="567"/>
      <c r="V168" s="567"/>
      <c r="W168" s="567"/>
      <c r="X168" s="567"/>
      <c r="Y168" s="567"/>
      <c r="Z168" s="567"/>
      <c r="AA168" s="567"/>
      <c r="AB168" s="567"/>
      <c r="AC168" s="567"/>
      <c r="AD168" s="567"/>
      <c r="AE168" s="567"/>
      <c r="AF168" s="567"/>
    </row>
    <row r="169" spans="3:32" s="568" customFormat="1" x14ac:dyDescent="0.2">
      <c r="C169" s="567"/>
      <c r="D169" s="567"/>
      <c r="E169" s="567"/>
      <c r="F169" s="567"/>
      <c r="G169" s="567"/>
      <c r="H169" s="567"/>
      <c r="I169" s="567"/>
      <c r="J169" s="567"/>
      <c r="K169" s="567"/>
      <c r="L169" s="567"/>
      <c r="M169" s="567"/>
      <c r="N169" s="567"/>
      <c r="O169" s="567"/>
      <c r="P169" s="567"/>
      <c r="Q169" s="567"/>
      <c r="R169" s="567"/>
      <c r="S169" s="567"/>
      <c r="T169" s="567"/>
      <c r="U169" s="567"/>
      <c r="V169" s="567"/>
      <c r="W169" s="567"/>
      <c r="X169" s="567"/>
      <c r="Y169" s="567"/>
      <c r="Z169" s="567"/>
      <c r="AA169" s="567"/>
      <c r="AB169" s="567"/>
      <c r="AC169" s="567"/>
      <c r="AD169" s="567"/>
      <c r="AE169" s="567"/>
      <c r="AF169" s="567"/>
    </row>
    <row r="170" spans="3:32" s="568" customFormat="1" x14ac:dyDescent="0.2">
      <c r="C170" s="567"/>
      <c r="D170" s="567"/>
      <c r="E170" s="567"/>
      <c r="F170" s="567"/>
      <c r="G170" s="567"/>
      <c r="H170" s="567"/>
      <c r="I170" s="567"/>
      <c r="J170" s="567"/>
      <c r="K170" s="567"/>
      <c r="L170" s="567"/>
      <c r="M170" s="567"/>
      <c r="N170" s="567"/>
      <c r="O170" s="567"/>
      <c r="P170" s="567"/>
      <c r="Q170" s="567"/>
      <c r="R170" s="567"/>
      <c r="S170" s="567"/>
      <c r="T170" s="567"/>
      <c r="U170" s="567"/>
      <c r="V170" s="567"/>
      <c r="W170" s="567"/>
      <c r="X170" s="567"/>
      <c r="Y170" s="567"/>
      <c r="Z170" s="567"/>
      <c r="AA170" s="567"/>
      <c r="AB170" s="567"/>
      <c r="AC170" s="567"/>
      <c r="AD170" s="567"/>
      <c r="AE170" s="567"/>
      <c r="AF170" s="567"/>
    </row>
    <row r="171" spans="3:32" s="568" customFormat="1" x14ac:dyDescent="0.2">
      <c r="C171" s="567"/>
      <c r="D171" s="567"/>
      <c r="E171" s="567"/>
      <c r="F171" s="567"/>
      <c r="G171" s="567"/>
      <c r="H171" s="567"/>
      <c r="I171" s="567"/>
      <c r="J171" s="567"/>
      <c r="K171" s="567"/>
      <c r="L171" s="567"/>
      <c r="M171" s="567"/>
      <c r="N171" s="567"/>
      <c r="O171" s="567"/>
      <c r="P171" s="567"/>
      <c r="Q171" s="567"/>
      <c r="R171" s="567"/>
      <c r="S171" s="567"/>
      <c r="T171" s="567"/>
      <c r="U171" s="567"/>
      <c r="V171" s="567"/>
      <c r="W171" s="567"/>
      <c r="X171" s="567"/>
      <c r="Y171" s="567"/>
      <c r="Z171" s="567"/>
      <c r="AA171" s="567"/>
      <c r="AB171" s="567"/>
      <c r="AC171" s="567"/>
      <c r="AD171" s="567"/>
      <c r="AE171" s="567"/>
      <c r="AF171" s="567"/>
    </row>
    <row r="172" spans="3:32" s="568" customFormat="1" x14ac:dyDescent="0.2">
      <c r="C172" s="567"/>
      <c r="D172" s="567"/>
      <c r="E172" s="567"/>
      <c r="F172" s="567"/>
      <c r="G172" s="567"/>
      <c r="H172" s="567"/>
      <c r="I172" s="567"/>
      <c r="J172" s="567"/>
      <c r="K172" s="567"/>
      <c r="L172" s="567"/>
      <c r="M172" s="567"/>
      <c r="N172" s="567"/>
      <c r="O172" s="567"/>
      <c r="P172" s="567"/>
      <c r="Q172" s="567"/>
      <c r="R172" s="567"/>
      <c r="S172" s="567"/>
      <c r="T172" s="567"/>
      <c r="U172" s="567"/>
      <c r="V172" s="567"/>
      <c r="W172" s="567"/>
      <c r="X172" s="567"/>
      <c r="Y172" s="567"/>
      <c r="Z172" s="567"/>
      <c r="AA172" s="567"/>
      <c r="AB172" s="567"/>
      <c r="AC172" s="567"/>
      <c r="AD172" s="567"/>
      <c r="AE172" s="567"/>
      <c r="AF172" s="567"/>
    </row>
    <row r="173" spans="3:32" s="568" customFormat="1" x14ac:dyDescent="0.2">
      <c r="C173" s="567"/>
      <c r="D173" s="567"/>
      <c r="E173" s="567"/>
      <c r="F173" s="567"/>
      <c r="G173" s="567"/>
      <c r="H173" s="567"/>
      <c r="I173" s="567"/>
      <c r="J173" s="567"/>
      <c r="K173" s="567"/>
      <c r="L173" s="567"/>
      <c r="M173" s="567"/>
      <c r="N173" s="567"/>
      <c r="O173" s="567"/>
      <c r="P173" s="567"/>
      <c r="Q173" s="567"/>
      <c r="R173" s="567"/>
      <c r="S173" s="567"/>
      <c r="T173" s="567"/>
      <c r="U173" s="567"/>
      <c r="V173" s="567"/>
      <c r="W173" s="567"/>
      <c r="X173" s="567"/>
      <c r="Y173" s="567"/>
      <c r="Z173" s="567"/>
      <c r="AA173" s="567"/>
      <c r="AB173" s="567"/>
      <c r="AC173" s="567"/>
      <c r="AD173" s="567"/>
      <c r="AE173" s="567"/>
      <c r="AF173" s="567"/>
    </row>
    <row r="174" spans="3:32" s="568" customFormat="1" x14ac:dyDescent="0.2">
      <c r="C174" s="567"/>
      <c r="D174" s="567"/>
      <c r="E174" s="567"/>
      <c r="F174" s="567"/>
      <c r="G174" s="567"/>
      <c r="H174" s="567"/>
      <c r="I174" s="567"/>
      <c r="J174" s="567"/>
      <c r="K174" s="567"/>
      <c r="L174" s="567"/>
      <c r="M174" s="567"/>
      <c r="N174" s="567"/>
      <c r="O174" s="567"/>
      <c r="P174" s="567"/>
      <c r="Q174" s="567"/>
      <c r="R174" s="567"/>
      <c r="S174" s="567"/>
      <c r="T174" s="567"/>
      <c r="U174" s="567"/>
      <c r="V174" s="567"/>
      <c r="W174" s="567"/>
      <c r="X174" s="567"/>
      <c r="Y174" s="567"/>
      <c r="Z174" s="567"/>
      <c r="AA174" s="567"/>
      <c r="AB174" s="567"/>
      <c r="AC174" s="567"/>
      <c r="AD174" s="567"/>
      <c r="AE174" s="567"/>
      <c r="AF174" s="567"/>
    </row>
    <row r="175" spans="3:32" s="568" customFormat="1" x14ac:dyDescent="0.2">
      <c r="C175" s="567"/>
      <c r="D175" s="567"/>
      <c r="E175" s="567"/>
      <c r="F175" s="567"/>
      <c r="G175" s="567"/>
      <c r="H175" s="567"/>
      <c r="I175" s="567"/>
      <c r="J175" s="567"/>
      <c r="K175" s="567"/>
      <c r="L175" s="567"/>
      <c r="M175" s="567"/>
      <c r="N175" s="567"/>
      <c r="O175" s="567"/>
      <c r="P175" s="567"/>
      <c r="Q175" s="567"/>
      <c r="R175" s="567"/>
      <c r="S175" s="567"/>
      <c r="T175" s="567"/>
      <c r="U175" s="567"/>
      <c r="V175" s="567"/>
      <c r="W175" s="567"/>
      <c r="X175" s="567"/>
      <c r="Y175" s="567"/>
      <c r="Z175" s="567"/>
      <c r="AA175" s="567"/>
      <c r="AB175" s="567"/>
      <c r="AC175" s="567"/>
      <c r="AD175" s="567"/>
      <c r="AE175" s="567"/>
      <c r="AF175" s="567"/>
    </row>
    <row r="176" spans="3:32" s="568" customFormat="1" x14ac:dyDescent="0.2">
      <c r="C176" s="567"/>
      <c r="D176" s="567"/>
      <c r="E176" s="567"/>
      <c r="F176" s="567"/>
      <c r="G176" s="567"/>
      <c r="H176" s="567"/>
      <c r="I176" s="567"/>
      <c r="J176" s="567"/>
      <c r="K176" s="567"/>
      <c r="L176" s="567"/>
      <c r="M176" s="567"/>
      <c r="N176" s="567"/>
      <c r="O176" s="567"/>
      <c r="P176" s="567"/>
      <c r="Q176" s="567"/>
      <c r="R176" s="567"/>
      <c r="S176" s="567"/>
      <c r="T176" s="567"/>
      <c r="U176" s="567"/>
      <c r="V176" s="567"/>
      <c r="W176" s="567"/>
      <c r="X176" s="567"/>
      <c r="Y176" s="567"/>
      <c r="Z176" s="567"/>
      <c r="AA176" s="567"/>
      <c r="AB176" s="567"/>
      <c r="AC176" s="567"/>
      <c r="AD176" s="567"/>
      <c r="AE176" s="567"/>
      <c r="AF176" s="567"/>
    </row>
    <row r="177" spans="3:32" s="568" customFormat="1" x14ac:dyDescent="0.2">
      <c r="C177" s="567"/>
      <c r="D177" s="567"/>
      <c r="E177" s="567"/>
      <c r="F177" s="567"/>
      <c r="G177" s="567"/>
      <c r="H177" s="567"/>
      <c r="I177" s="567"/>
      <c r="J177" s="567"/>
      <c r="K177" s="567"/>
      <c r="L177" s="567"/>
      <c r="M177" s="567"/>
      <c r="N177" s="567"/>
      <c r="O177" s="567"/>
      <c r="P177" s="567"/>
      <c r="Q177" s="567"/>
      <c r="R177" s="567"/>
      <c r="S177" s="567"/>
      <c r="T177" s="567"/>
      <c r="U177" s="567"/>
      <c r="V177" s="567"/>
      <c r="W177" s="567"/>
      <c r="X177" s="567"/>
      <c r="Y177" s="567"/>
      <c r="Z177" s="567"/>
      <c r="AA177" s="567"/>
      <c r="AB177" s="567"/>
      <c r="AC177" s="567"/>
      <c r="AD177" s="567"/>
      <c r="AE177" s="567"/>
      <c r="AF177" s="567"/>
    </row>
    <row r="178" spans="3:32" s="568" customFormat="1" x14ac:dyDescent="0.2">
      <c r="C178" s="567"/>
      <c r="D178" s="567"/>
      <c r="E178" s="567"/>
      <c r="F178" s="567"/>
      <c r="G178" s="567"/>
      <c r="H178" s="567"/>
      <c r="I178" s="567"/>
      <c r="J178" s="567"/>
      <c r="K178" s="567"/>
      <c r="L178" s="567"/>
      <c r="M178" s="567"/>
      <c r="N178" s="567"/>
      <c r="O178" s="567"/>
      <c r="P178" s="567"/>
      <c r="Q178" s="567"/>
      <c r="R178" s="567"/>
      <c r="S178" s="567"/>
      <c r="T178" s="567"/>
      <c r="U178" s="567"/>
      <c r="V178" s="567"/>
      <c r="W178" s="567"/>
      <c r="X178" s="567"/>
      <c r="Y178" s="567"/>
      <c r="Z178" s="567"/>
      <c r="AA178" s="567"/>
      <c r="AB178" s="567"/>
      <c r="AC178" s="567"/>
      <c r="AD178" s="567"/>
      <c r="AE178" s="567"/>
      <c r="AF178" s="567"/>
    </row>
    <row r="179" spans="3:32" s="568" customFormat="1" x14ac:dyDescent="0.2">
      <c r="C179" s="567"/>
      <c r="D179" s="567"/>
      <c r="E179" s="567"/>
      <c r="F179" s="567"/>
      <c r="G179" s="567"/>
      <c r="H179" s="567"/>
      <c r="I179" s="567"/>
      <c r="J179" s="567"/>
      <c r="K179" s="567"/>
      <c r="L179" s="567"/>
      <c r="M179" s="567"/>
      <c r="N179" s="567"/>
      <c r="O179" s="567"/>
      <c r="P179" s="567"/>
      <c r="Q179" s="567"/>
      <c r="R179" s="567"/>
      <c r="S179" s="567"/>
      <c r="T179" s="567"/>
      <c r="U179" s="567"/>
      <c r="V179" s="567"/>
      <c r="W179" s="567"/>
      <c r="X179" s="567"/>
      <c r="Y179" s="567"/>
      <c r="Z179" s="567"/>
      <c r="AA179" s="567"/>
      <c r="AB179" s="567"/>
      <c r="AC179" s="567"/>
      <c r="AD179" s="567"/>
      <c r="AE179" s="567"/>
      <c r="AF179" s="567"/>
    </row>
    <row r="180" spans="3:32" s="568" customFormat="1" x14ac:dyDescent="0.2">
      <c r="C180" s="567"/>
      <c r="D180" s="567"/>
      <c r="E180" s="567"/>
      <c r="F180" s="567"/>
      <c r="G180" s="567"/>
      <c r="H180" s="567"/>
      <c r="I180" s="567"/>
      <c r="J180" s="567"/>
      <c r="K180" s="567"/>
      <c r="L180" s="567"/>
      <c r="M180" s="567"/>
      <c r="N180" s="567"/>
      <c r="O180" s="567"/>
      <c r="P180" s="567"/>
      <c r="Q180" s="567"/>
      <c r="R180" s="567"/>
      <c r="S180" s="567"/>
      <c r="T180" s="567"/>
      <c r="U180" s="567"/>
      <c r="V180" s="567"/>
      <c r="W180" s="567"/>
      <c r="X180" s="567"/>
      <c r="Y180" s="567"/>
      <c r="Z180" s="567"/>
      <c r="AA180" s="567"/>
      <c r="AB180" s="567"/>
      <c r="AC180" s="567"/>
      <c r="AD180" s="567"/>
      <c r="AE180" s="567"/>
      <c r="AF180" s="567"/>
    </row>
    <row r="181" spans="3:32" s="568" customFormat="1" x14ac:dyDescent="0.2">
      <c r="C181" s="567"/>
      <c r="D181" s="567"/>
      <c r="E181" s="567"/>
      <c r="F181" s="567"/>
      <c r="G181" s="567"/>
      <c r="H181" s="567"/>
      <c r="I181" s="567"/>
      <c r="J181" s="567"/>
      <c r="K181" s="567"/>
      <c r="L181" s="567"/>
      <c r="M181" s="567"/>
      <c r="N181" s="567"/>
      <c r="O181" s="567"/>
      <c r="P181" s="567"/>
      <c r="Q181" s="567"/>
      <c r="R181" s="567"/>
      <c r="S181" s="567"/>
      <c r="T181" s="567"/>
      <c r="U181" s="567"/>
      <c r="V181" s="567"/>
      <c r="W181" s="567"/>
      <c r="X181" s="567"/>
      <c r="Y181" s="567"/>
      <c r="Z181" s="567"/>
      <c r="AA181" s="567"/>
      <c r="AB181" s="567"/>
      <c r="AC181" s="567"/>
      <c r="AD181" s="567"/>
      <c r="AE181" s="567"/>
      <c r="AF181" s="567"/>
    </row>
    <row r="182" spans="3:32" s="568" customFormat="1" x14ac:dyDescent="0.2">
      <c r="C182" s="567"/>
      <c r="D182" s="567"/>
      <c r="E182" s="567"/>
      <c r="F182" s="567"/>
      <c r="G182" s="567"/>
      <c r="H182" s="567"/>
      <c r="I182" s="567"/>
      <c r="J182" s="567"/>
      <c r="K182" s="567"/>
      <c r="L182" s="567"/>
      <c r="M182" s="567"/>
      <c r="N182" s="567"/>
      <c r="O182" s="567"/>
      <c r="P182" s="567"/>
      <c r="Q182" s="567"/>
      <c r="R182" s="567"/>
      <c r="S182" s="567"/>
      <c r="T182" s="567"/>
      <c r="U182" s="567"/>
      <c r="V182" s="567"/>
      <c r="W182" s="567"/>
      <c r="X182" s="567"/>
      <c r="Y182" s="567"/>
      <c r="Z182" s="567"/>
      <c r="AA182" s="567"/>
      <c r="AB182" s="567"/>
      <c r="AC182" s="567"/>
      <c r="AD182" s="567"/>
      <c r="AE182" s="567"/>
      <c r="AF182" s="567"/>
    </row>
    <row r="183" spans="3:32" s="568" customFormat="1" x14ac:dyDescent="0.2">
      <c r="C183" s="567"/>
      <c r="D183" s="567"/>
      <c r="E183" s="567"/>
      <c r="F183" s="567"/>
      <c r="G183" s="567"/>
      <c r="H183" s="567"/>
      <c r="I183" s="567"/>
      <c r="J183" s="567"/>
      <c r="K183" s="567"/>
      <c r="L183" s="567"/>
      <c r="M183" s="567"/>
      <c r="N183" s="567"/>
      <c r="O183" s="567"/>
      <c r="P183" s="567"/>
      <c r="Q183" s="567"/>
      <c r="R183" s="567"/>
      <c r="S183" s="567"/>
      <c r="T183" s="567"/>
      <c r="U183" s="567"/>
      <c r="V183" s="567"/>
      <c r="W183" s="567"/>
      <c r="X183" s="567"/>
      <c r="Y183" s="567"/>
      <c r="Z183" s="567"/>
      <c r="AA183" s="567"/>
      <c r="AB183" s="567"/>
      <c r="AC183" s="567"/>
      <c r="AD183" s="567"/>
      <c r="AE183" s="567"/>
      <c r="AF183" s="567"/>
    </row>
    <row r="184" spans="3:32" s="568" customFormat="1" x14ac:dyDescent="0.2">
      <c r="C184" s="567"/>
      <c r="D184" s="567"/>
      <c r="E184" s="567"/>
      <c r="F184" s="567"/>
      <c r="G184" s="567"/>
      <c r="H184" s="567"/>
      <c r="I184" s="567"/>
      <c r="J184" s="567"/>
      <c r="K184" s="567"/>
      <c r="L184" s="567"/>
      <c r="M184" s="567"/>
      <c r="N184" s="567"/>
      <c r="O184" s="567"/>
      <c r="P184" s="567"/>
      <c r="Q184" s="477"/>
      <c r="R184" s="477"/>
      <c r="S184" s="477"/>
      <c r="T184" s="477"/>
      <c r="U184" s="477"/>
      <c r="V184" s="477"/>
      <c r="W184" s="477"/>
      <c r="X184" s="477"/>
      <c r="Y184" s="477"/>
      <c r="Z184" s="477"/>
      <c r="AA184" s="477"/>
      <c r="AB184" s="477"/>
      <c r="AC184" s="567"/>
      <c r="AD184" s="567"/>
      <c r="AE184" s="567"/>
      <c r="AF184" s="567"/>
    </row>
    <row r="185" spans="3:32" s="568" customFormat="1" x14ac:dyDescent="0.2">
      <c r="C185" s="567"/>
      <c r="D185" s="567"/>
      <c r="E185" s="567"/>
      <c r="F185" s="567"/>
      <c r="G185" s="567"/>
      <c r="H185" s="567"/>
      <c r="I185" s="567"/>
      <c r="J185" s="567"/>
      <c r="K185" s="567"/>
      <c r="L185" s="567"/>
      <c r="M185" s="567"/>
      <c r="N185" s="567"/>
      <c r="O185" s="567"/>
      <c r="P185" s="477"/>
      <c r="Q185" s="477"/>
      <c r="R185" s="477"/>
      <c r="S185" s="477"/>
      <c r="T185" s="477"/>
      <c r="U185" s="477"/>
      <c r="V185" s="477"/>
      <c r="W185" s="477"/>
      <c r="X185" s="477"/>
      <c r="Y185" s="477"/>
      <c r="Z185" s="477"/>
      <c r="AA185" s="477"/>
      <c r="AB185" s="477"/>
      <c r="AC185" s="567"/>
      <c r="AD185" s="567"/>
      <c r="AE185" s="567"/>
      <c r="AF185" s="567"/>
    </row>
  </sheetData>
  <mergeCells count="178">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I11:J11"/>
    <mergeCell ref="L11:M11"/>
    <mergeCell ref="O11:P11"/>
    <mergeCell ref="R11:S11"/>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14"/>
  <dataValidations count="1">
    <dataValidation type="list" allowBlank="1" showInputMessage="1" showErrorMessage="1" sqref="Q7:AE7" xr:uid="{00000000-0002-0000-0800-000000000000}">
      <formula1>$Q$36:$Q$37</formula1>
    </dataValidation>
  </dataValidations>
  <printOptions horizontalCentered="1"/>
  <pageMargins left="0.39370078740157483" right="0.39370078740157483" top="0.62992125984251968" bottom="0.19685039370078741" header="0.31496062992125984" footer="0.31496062992125984"/>
  <pageSetup paperSize="9" scale="7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41"/>
  <sheetViews>
    <sheetView view="pageBreakPreview" zoomScaleNormal="100" zoomScaleSheetLayoutView="100" workbookViewId="0">
      <selection activeCell="F1" sqref="F1"/>
    </sheetView>
  </sheetViews>
  <sheetFormatPr defaultColWidth="9" defaultRowHeight="13.2" x14ac:dyDescent="0.2"/>
  <cols>
    <col min="1" max="1" width="8" style="33" customWidth="1"/>
    <col min="2" max="2" width="9.77734375" style="33" customWidth="1"/>
    <col min="3" max="3" width="12.109375" style="33" customWidth="1"/>
    <col min="4" max="5" width="9" style="33"/>
    <col min="6" max="6" width="15.109375" style="33" bestFit="1" customWidth="1"/>
    <col min="7" max="16384" width="9" style="33"/>
  </cols>
  <sheetData>
    <row r="1" spans="2:15" ht="16.2" x14ac:dyDescent="0.2">
      <c r="B1" s="31" t="s">
        <v>16</v>
      </c>
      <c r="F1" s="96" t="s">
        <v>17</v>
      </c>
    </row>
    <row r="3" spans="2:15" ht="24.75" customHeight="1" x14ac:dyDescent="0.2">
      <c r="B3" s="31"/>
      <c r="C3" s="1294" t="s">
        <v>151</v>
      </c>
      <c r="D3" s="1295"/>
      <c r="E3" s="1296"/>
      <c r="F3" s="1297"/>
      <c r="G3" s="1297"/>
      <c r="H3" s="1297"/>
      <c r="I3" s="1297"/>
      <c r="J3" s="1298"/>
      <c r="K3" s="31"/>
      <c r="L3" s="31"/>
      <c r="M3" s="31"/>
      <c r="N3" s="31"/>
      <c r="O3" s="31"/>
    </row>
    <row r="4" spans="2:15" x14ac:dyDescent="0.2">
      <c r="B4" s="31"/>
      <c r="C4" s="6"/>
      <c r="D4" s="6"/>
      <c r="E4" s="6"/>
      <c r="F4" s="6"/>
      <c r="G4" s="6"/>
      <c r="H4" s="6"/>
      <c r="I4" s="6"/>
      <c r="J4" s="6"/>
      <c r="K4" s="31"/>
      <c r="L4" s="31"/>
      <c r="M4" s="31"/>
      <c r="N4" s="31"/>
      <c r="O4" s="31"/>
    </row>
    <row r="5" spans="2:15" x14ac:dyDescent="0.2">
      <c r="B5" s="31"/>
      <c r="C5" s="31"/>
      <c r="D5" s="31"/>
      <c r="E5" s="31"/>
      <c r="F5" s="31"/>
      <c r="G5" s="31"/>
      <c r="H5" s="31"/>
      <c r="I5" s="31"/>
      <c r="J5" s="31"/>
      <c r="K5" s="31"/>
      <c r="L5" s="31"/>
      <c r="M5" s="31"/>
      <c r="N5" s="31"/>
      <c r="O5" s="31"/>
    </row>
    <row r="6" spans="2:15" ht="16.2" x14ac:dyDescent="0.2">
      <c r="B6" s="35"/>
      <c r="C6" s="36"/>
      <c r="D6" s="36"/>
      <c r="E6" s="36"/>
      <c r="F6" s="36"/>
      <c r="G6" s="36"/>
      <c r="H6" s="36"/>
      <c r="I6" s="36"/>
      <c r="J6" s="36"/>
      <c r="K6" s="36"/>
      <c r="L6" s="36"/>
      <c r="M6" s="36"/>
      <c r="N6" s="36"/>
      <c r="O6" s="97" t="s">
        <v>18</v>
      </c>
    </row>
    <row r="7" spans="2:15" ht="16.2" x14ac:dyDescent="0.2">
      <c r="B7" s="7"/>
      <c r="C7" s="1299" t="s">
        <v>19</v>
      </c>
      <c r="D7" s="1300"/>
      <c r="E7" s="1301"/>
      <c r="F7" s="1297"/>
      <c r="G7" s="1297"/>
      <c r="H7" s="1297"/>
      <c r="I7" s="1298"/>
      <c r="J7" s="6"/>
      <c r="K7" s="6"/>
      <c r="L7" s="6"/>
      <c r="M7" s="6"/>
      <c r="N7" s="6"/>
      <c r="O7" s="98"/>
    </row>
    <row r="8" spans="2:15" ht="16.2" x14ac:dyDescent="0.2">
      <c r="B8" s="7"/>
      <c r="C8" s="1299" t="s">
        <v>20</v>
      </c>
      <c r="D8" s="1300"/>
      <c r="E8" s="1301"/>
      <c r="F8" s="1297"/>
      <c r="G8" s="1297"/>
      <c r="H8" s="1297"/>
      <c r="I8" s="1298"/>
      <c r="J8" s="6"/>
      <c r="K8" s="6"/>
      <c r="L8" s="6"/>
      <c r="M8" s="6"/>
      <c r="N8" s="6"/>
      <c r="O8" s="98"/>
    </row>
    <row r="9" spans="2:15" ht="16.2" x14ac:dyDescent="0.2">
      <c r="B9" s="7"/>
      <c r="C9" s="1299" t="s">
        <v>21</v>
      </c>
      <c r="D9" s="1300"/>
      <c r="E9" s="1301"/>
      <c r="F9" s="1297"/>
      <c r="G9" s="1297"/>
      <c r="H9" s="1297"/>
      <c r="I9" s="1298"/>
      <c r="J9" s="6"/>
      <c r="K9" s="174"/>
      <c r="L9" s="6"/>
      <c r="M9" s="6"/>
      <c r="N9" s="6"/>
      <c r="O9" s="98"/>
    </row>
    <row r="10" spans="2:15" x14ac:dyDescent="0.2">
      <c r="B10" s="7"/>
      <c r="C10" s="6"/>
      <c r="D10" s="6"/>
      <c r="E10" s="6"/>
      <c r="F10" s="6"/>
      <c r="G10" s="6"/>
      <c r="H10" s="6"/>
      <c r="I10" s="6"/>
      <c r="J10" s="6"/>
      <c r="K10" s="6"/>
      <c r="L10" s="6"/>
      <c r="M10" s="6"/>
      <c r="N10" s="6"/>
      <c r="O10" s="38"/>
    </row>
    <row r="11" spans="2:15" x14ac:dyDescent="0.2">
      <c r="B11" s="7"/>
      <c r="C11" s="35"/>
      <c r="D11" s="36"/>
      <c r="E11" s="36"/>
      <c r="F11" s="22"/>
      <c r="G11" s="22"/>
      <c r="H11" s="51"/>
      <c r="I11" s="51"/>
      <c r="J11" s="36"/>
      <c r="K11" s="36"/>
      <c r="L11" s="36"/>
      <c r="M11" s="36"/>
      <c r="N11" s="37"/>
      <c r="O11" s="38"/>
    </row>
    <row r="12" spans="2:15" x14ac:dyDescent="0.2">
      <c r="B12" s="7"/>
      <c r="C12" s="7"/>
      <c r="D12" s="6"/>
      <c r="E12" s="6"/>
      <c r="F12" s="99"/>
      <c r="G12" s="100"/>
      <c r="H12" s="100"/>
      <c r="I12" s="100"/>
      <c r="J12" s="6"/>
      <c r="K12" s="6"/>
      <c r="L12" s="6"/>
      <c r="M12" s="6"/>
      <c r="N12" s="38"/>
      <c r="O12" s="38"/>
    </row>
    <row r="13" spans="2:15" x14ac:dyDescent="0.2">
      <c r="B13" s="7"/>
      <c r="C13" s="7"/>
      <c r="D13" s="6"/>
      <c r="E13" s="6"/>
      <c r="F13" s="99"/>
      <c r="G13" s="100"/>
      <c r="H13" s="100"/>
      <c r="I13" s="100"/>
      <c r="J13" s="6"/>
      <c r="K13" s="6"/>
      <c r="L13" s="6"/>
      <c r="M13" s="6"/>
      <c r="N13" s="38"/>
      <c r="O13" s="38"/>
    </row>
    <row r="14" spans="2:15" x14ac:dyDescent="0.2">
      <c r="B14" s="7"/>
      <c r="C14" s="7"/>
      <c r="D14" s="6"/>
      <c r="E14" s="6"/>
      <c r="F14" s="6"/>
      <c r="G14" s="6"/>
      <c r="H14" s="6"/>
      <c r="I14" s="6"/>
      <c r="J14" s="6"/>
      <c r="K14" s="6"/>
      <c r="L14" s="6"/>
      <c r="M14" s="6"/>
      <c r="N14" s="38"/>
      <c r="O14" s="38"/>
    </row>
    <row r="15" spans="2:15" x14ac:dyDescent="0.2">
      <c r="B15" s="7"/>
      <c r="C15" s="7"/>
      <c r="D15" s="6"/>
      <c r="E15" s="6"/>
      <c r="F15" s="6"/>
      <c r="G15" s="6"/>
      <c r="H15" s="6"/>
      <c r="I15" s="6"/>
      <c r="J15" s="6"/>
      <c r="K15" s="6"/>
      <c r="L15" s="6"/>
      <c r="M15" s="6"/>
      <c r="N15" s="38"/>
      <c r="O15" s="38"/>
    </row>
    <row r="16" spans="2:15" x14ac:dyDescent="0.2">
      <c r="B16" s="7"/>
      <c r="C16" s="7"/>
      <c r="D16" s="6"/>
      <c r="E16" s="6"/>
      <c r="F16" s="6"/>
      <c r="G16" s="6"/>
      <c r="H16" s="6"/>
      <c r="I16" s="6"/>
      <c r="J16" s="6"/>
      <c r="K16" s="6"/>
      <c r="L16" s="6"/>
      <c r="M16" s="6"/>
      <c r="N16" s="38"/>
      <c r="O16" s="38"/>
    </row>
    <row r="17" spans="2:15" x14ac:dyDescent="0.2">
      <c r="B17" s="7"/>
      <c r="C17" s="5"/>
      <c r="D17" s="6"/>
      <c r="E17" s="6"/>
      <c r="F17" s="6"/>
      <c r="G17" s="6"/>
      <c r="H17" s="6"/>
      <c r="I17" s="6"/>
      <c r="J17" s="6"/>
      <c r="K17" s="6"/>
      <c r="L17" s="6"/>
      <c r="M17" s="6"/>
      <c r="N17" s="38"/>
      <c r="O17" s="38"/>
    </row>
    <row r="18" spans="2:15" x14ac:dyDescent="0.2">
      <c r="B18" s="7"/>
      <c r="C18" s="7"/>
      <c r="D18" s="6"/>
      <c r="E18" s="6"/>
      <c r="F18" s="6"/>
      <c r="G18" s="6"/>
      <c r="H18" s="6"/>
      <c r="I18" s="6"/>
      <c r="J18" s="6"/>
      <c r="K18" s="6"/>
      <c r="L18" s="6"/>
      <c r="M18" s="6"/>
      <c r="N18" s="38"/>
      <c r="O18" s="38"/>
    </row>
    <row r="19" spans="2:15" x14ac:dyDescent="0.2">
      <c r="B19" s="7"/>
      <c r="C19" s="8"/>
      <c r="D19" s="1302"/>
      <c r="E19" s="1303"/>
      <c r="F19" s="6"/>
      <c r="G19" s="6"/>
      <c r="H19" s="6"/>
      <c r="I19" s="6"/>
      <c r="J19" s="6"/>
      <c r="K19" s="6"/>
      <c r="L19" s="6"/>
      <c r="M19" s="6"/>
      <c r="N19" s="38"/>
      <c r="O19" s="38"/>
    </row>
    <row r="20" spans="2:15" x14ac:dyDescent="0.2">
      <c r="B20" s="7"/>
      <c r="C20" s="8"/>
      <c r="D20" s="6"/>
      <c r="E20" s="6"/>
      <c r="F20" s="6"/>
      <c r="G20" s="6"/>
      <c r="H20" s="6"/>
      <c r="I20" s="6"/>
      <c r="J20" s="6"/>
      <c r="K20" s="6"/>
      <c r="L20" s="6"/>
      <c r="M20" s="6"/>
      <c r="N20" s="38"/>
      <c r="O20" s="38"/>
    </row>
    <row r="21" spans="2:15" x14ac:dyDescent="0.2">
      <c r="B21" s="7"/>
      <c r="C21" s="7"/>
      <c r="D21" s="6"/>
      <c r="E21" s="6"/>
      <c r="F21" s="6"/>
      <c r="G21" s="6"/>
      <c r="H21" s="6"/>
      <c r="I21" s="6"/>
      <c r="J21" s="6"/>
      <c r="K21" s="6"/>
      <c r="L21" s="6"/>
      <c r="M21" s="6"/>
      <c r="N21" s="38"/>
      <c r="O21" s="38"/>
    </row>
    <row r="22" spans="2:15" x14ac:dyDescent="0.2">
      <c r="B22" s="7"/>
      <c r="C22" s="8"/>
      <c r="D22" s="1302"/>
      <c r="E22" s="1304"/>
      <c r="F22" s="6"/>
      <c r="G22" s="6"/>
      <c r="H22" s="6"/>
      <c r="I22" s="6"/>
      <c r="J22" s="6"/>
      <c r="K22" s="6"/>
      <c r="L22" s="6"/>
      <c r="M22" s="6"/>
      <c r="N22" s="38"/>
      <c r="O22" s="38"/>
    </row>
    <row r="23" spans="2:15" x14ac:dyDescent="0.2">
      <c r="B23" s="7"/>
      <c r="C23" s="7"/>
      <c r="D23" s="6"/>
      <c r="E23" s="6"/>
      <c r="F23" s="6"/>
      <c r="G23" s="6"/>
      <c r="H23" s="6"/>
      <c r="I23" s="6"/>
      <c r="J23" s="6"/>
      <c r="K23" s="6"/>
      <c r="L23" s="6"/>
      <c r="M23" s="6"/>
      <c r="N23" s="38"/>
      <c r="O23" s="38"/>
    </row>
    <row r="24" spans="2:15" x14ac:dyDescent="0.2">
      <c r="B24" s="7"/>
      <c r="C24" s="7"/>
      <c r="D24" s="6"/>
      <c r="E24" s="6"/>
      <c r="F24" s="6"/>
      <c r="G24" s="6"/>
      <c r="H24" s="6"/>
      <c r="I24" s="6"/>
      <c r="J24" s="6"/>
      <c r="K24" s="6"/>
      <c r="L24" s="6"/>
      <c r="M24" s="6"/>
      <c r="N24" s="38"/>
      <c r="O24" s="38"/>
    </row>
    <row r="25" spans="2:15" x14ac:dyDescent="0.2">
      <c r="B25" s="7"/>
      <c r="C25" s="7"/>
      <c r="D25" s="6"/>
      <c r="E25" s="6"/>
      <c r="F25" s="6"/>
      <c r="G25" s="6"/>
      <c r="H25" s="6"/>
      <c r="I25" s="6"/>
      <c r="J25" s="6"/>
      <c r="K25" s="6"/>
      <c r="L25" s="6"/>
      <c r="M25" s="6"/>
      <c r="N25" s="38"/>
      <c r="O25" s="38"/>
    </row>
    <row r="26" spans="2:15" x14ac:dyDescent="0.2">
      <c r="B26" s="7"/>
      <c r="C26" s="7"/>
      <c r="D26" s="6"/>
      <c r="E26" s="6"/>
      <c r="F26" s="6"/>
      <c r="G26" s="1302"/>
      <c r="H26" s="1304"/>
      <c r="I26" s="6"/>
      <c r="J26" s="6"/>
      <c r="K26" s="6"/>
      <c r="L26" s="6"/>
      <c r="M26" s="6"/>
      <c r="N26" s="38"/>
      <c r="O26" s="38"/>
    </row>
    <row r="27" spans="2:15" x14ac:dyDescent="0.2">
      <c r="B27" s="7"/>
      <c r="C27" s="7"/>
      <c r="D27" s="6"/>
      <c r="E27" s="6"/>
      <c r="F27" s="6"/>
      <c r="G27" s="6"/>
      <c r="H27" s="6"/>
      <c r="I27" s="6"/>
      <c r="J27" s="6"/>
      <c r="K27" s="6"/>
      <c r="L27" s="6"/>
      <c r="M27" s="6"/>
      <c r="N27" s="38"/>
      <c r="O27" s="38"/>
    </row>
    <row r="28" spans="2:15" x14ac:dyDescent="0.2">
      <c r="B28" s="7"/>
      <c r="C28" s="7"/>
      <c r="D28" s="1302"/>
      <c r="E28" s="1302"/>
      <c r="F28" s="6"/>
      <c r="G28" s="1302"/>
      <c r="H28" s="1304"/>
      <c r="I28" s="6"/>
      <c r="J28" s="6"/>
      <c r="K28" s="6"/>
      <c r="L28" s="6"/>
      <c r="M28" s="6"/>
      <c r="N28" s="38"/>
      <c r="O28" s="38"/>
    </row>
    <row r="29" spans="2:15" x14ac:dyDescent="0.2">
      <c r="B29" s="7"/>
      <c r="C29" s="7"/>
      <c r="D29" s="6"/>
      <c r="E29" s="6"/>
      <c r="F29" s="6"/>
      <c r="G29" s="6"/>
      <c r="H29" s="6"/>
      <c r="I29" s="6"/>
      <c r="J29" s="6"/>
      <c r="K29" s="6"/>
      <c r="L29" s="6"/>
      <c r="M29" s="6"/>
      <c r="N29" s="38"/>
      <c r="O29" s="38"/>
    </row>
    <row r="30" spans="2:15" x14ac:dyDescent="0.2">
      <c r="B30" s="7"/>
      <c r="C30" s="7"/>
      <c r="D30" s="6"/>
      <c r="E30" s="6"/>
      <c r="F30" s="6"/>
      <c r="G30" s="6"/>
      <c r="H30" s="6"/>
      <c r="I30" s="6"/>
      <c r="J30" s="6"/>
      <c r="K30" s="6"/>
      <c r="L30" s="6"/>
      <c r="M30" s="6"/>
      <c r="N30" s="38"/>
      <c r="O30" s="38"/>
    </row>
    <row r="31" spans="2:15" x14ac:dyDescent="0.2">
      <c r="B31" s="7"/>
      <c r="C31" s="7"/>
      <c r="D31" s="6"/>
      <c r="E31" s="6"/>
      <c r="F31" s="6"/>
      <c r="G31" s="6"/>
      <c r="H31" s="6"/>
      <c r="I31" s="6"/>
      <c r="J31" s="6"/>
      <c r="K31" s="6"/>
      <c r="L31" s="6"/>
      <c r="M31" s="6"/>
      <c r="N31" s="38"/>
      <c r="O31" s="38"/>
    </row>
    <row r="32" spans="2:15" x14ac:dyDescent="0.2">
      <c r="B32" s="7"/>
      <c r="C32" s="9"/>
      <c r="D32" s="10"/>
      <c r="E32" s="10"/>
      <c r="F32" s="10"/>
      <c r="G32" s="10"/>
      <c r="H32" s="10"/>
      <c r="I32" s="10"/>
      <c r="J32" s="10"/>
      <c r="K32" s="10"/>
      <c r="L32" s="10"/>
      <c r="M32" s="10"/>
      <c r="N32" s="39"/>
      <c r="O32" s="38"/>
    </row>
    <row r="33" spans="2:15" x14ac:dyDescent="0.2">
      <c r="B33" s="9"/>
      <c r="C33" s="10"/>
      <c r="D33" s="10"/>
      <c r="E33" s="10"/>
      <c r="F33" s="10"/>
      <c r="G33" s="10"/>
      <c r="H33" s="10"/>
      <c r="I33" s="10"/>
      <c r="J33" s="10"/>
      <c r="K33" s="10"/>
      <c r="L33" s="10"/>
      <c r="M33" s="10"/>
      <c r="N33" s="10"/>
      <c r="O33" s="39"/>
    </row>
    <row r="34" spans="2:15" x14ac:dyDescent="0.2">
      <c r="B34" s="6"/>
      <c r="C34" s="6"/>
      <c r="D34" s="6"/>
      <c r="E34" s="6"/>
      <c r="F34" s="6"/>
      <c r="G34" s="6"/>
      <c r="H34" s="6"/>
      <c r="I34" s="6"/>
      <c r="J34" s="6"/>
      <c r="K34" s="6"/>
      <c r="L34" s="6"/>
      <c r="M34" s="6"/>
      <c r="N34" s="6"/>
      <c r="O34" s="6"/>
    </row>
    <row r="35" spans="2:15" ht="20.25" customHeight="1" x14ac:dyDescent="0.2">
      <c r="B35" s="101" t="s">
        <v>22</v>
      </c>
      <c r="C35" s="102" t="s">
        <v>23</v>
      </c>
      <c r="D35" s="31"/>
      <c r="E35" s="31"/>
      <c r="F35" s="31"/>
      <c r="G35" s="31"/>
      <c r="H35" s="31"/>
      <c r="I35" s="31"/>
      <c r="J35" s="31"/>
      <c r="K35" s="31"/>
      <c r="L35" s="31"/>
      <c r="M35" s="31"/>
      <c r="N35" s="31"/>
      <c r="O35" s="31"/>
    </row>
    <row r="36" spans="2:15" ht="21.75" customHeight="1" x14ac:dyDescent="0.2">
      <c r="B36" s="103" t="s">
        <v>24</v>
      </c>
      <c r="C36" s="27" t="s">
        <v>25</v>
      </c>
    </row>
    <row r="37" spans="2:15" ht="20.25" customHeight="1" x14ac:dyDescent="0.2">
      <c r="B37" s="104" t="s">
        <v>26</v>
      </c>
      <c r="C37" s="1293" t="s">
        <v>306</v>
      </c>
      <c r="D37" s="1293"/>
      <c r="E37" s="1293"/>
      <c r="F37" s="1293"/>
      <c r="G37" s="1293"/>
      <c r="H37" s="1293"/>
      <c r="I37" s="1293"/>
      <c r="J37" s="1293"/>
      <c r="K37" s="1293"/>
      <c r="L37" s="1293"/>
      <c r="M37" s="1293"/>
      <c r="N37" s="1293"/>
      <c r="O37" s="1293"/>
    </row>
    <row r="38" spans="2:15" ht="13.5" customHeight="1" x14ac:dyDescent="0.2">
      <c r="B38" s="106"/>
      <c r="C38" s="1293"/>
      <c r="D38" s="1293"/>
      <c r="E38" s="1293"/>
      <c r="F38" s="1293"/>
      <c r="G38" s="1293"/>
      <c r="H38" s="1293"/>
      <c r="I38" s="1293"/>
      <c r="J38" s="1293"/>
      <c r="K38" s="1293"/>
      <c r="L38" s="1293"/>
      <c r="M38" s="1293"/>
      <c r="N38" s="1293"/>
      <c r="O38" s="1293"/>
    </row>
    <row r="39" spans="2:15" ht="21.75" customHeight="1" x14ac:dyDescent="0.2">
      <c r="B39" s="104" t="s">
        <v>180</v>
      </c>
      <c r="C39" s="1293" t="s">
        <v>181</v>
      </c>
      <c r="D39" s="1293"/>
      <c r="E39" s="1293"/>
      <c r="F39" s="1293"/>
      <c r="G39" s="1293"/>
      <c r="H39" s="1293"/>
      <c r="I39" s="1293"/>
      <c r="J39" s="1293"/>
      <c r="K39" s="1293"/>
      <c r="L39" s="1293"/>
      <c r="M39" s="1293"/>
      <c r="N39" s="1293"/>
      <c r="O39" s="1293"/>
    </row>
    <row r="40" spans="2:15" ht="21.75" customHeight="1" x14ac:dyDescent="0.2">
      <c r="B40" s="104" t="s">
        <v>186</v>
      </c>
      <c r="C40" s="1293" t="s">
        <v>187</v>
      </c>
      <c r="D40" s="1293"/>
      <c r="E40" s="1293"/>
      <c r="F40" s="1293"/>
      <c r="G40" s="1293"/>
      <c r="H40" s="1293"/>
      <c r="I40" s="1293"/>
      <c r="J40" s="1293"/>
      <c r="K40" s="1293"/>
      <c r="L40" s="1293"/>
      <c r="M40" s="1293"/>
      <c r="N40" s="1293"/>
      <c r="O40" s="1293"/>
    </row>
    <row r="41" spans="2:15" x14ac:dyDescent="0.2">
      <c r="B41" s="175"/>
      <c r="C41" s="105"/>
      <c r="D41" s="105"/>
      <c r="E41" s="105"/>
      <c r="F41" s="105"/>
      <c r="G41" s="105"/>
      <c r="H41" s="105"/>
      <c r="I41" s="105"/>
      <c r="J41" s="105"/>
      <c r="K41" s="105"/>
      <c r="L41" s="105"/>
      <c r="M41" s="105"/>
      <c r="N41" s="105"/>
      <c r="O41" s="105"/>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4"/>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41"/>
  <sheetViews>
    <sheetView view="pageBreakPreview" zoomScale="90" zoomScaleNormal="100" zoomScaleSheetLayoutView="90" workbookViewId="0">
      <selection activeCell="F1" sqref="F1"/>
    </sheetView>
  </sheetViews>
  <sheetFormatPr defaultColWidth="9" defaultRowHeight="13.2" x14ac:dyDescent="0.2"/>
  <cols>
    <col min="1" max="1" width="14.109375" style="33" bestFit="1" customWidth="1"/>
    <col min="2" max="2" width="10.44140625" style="33" customWidth="1"/>
    <col min="3" max="3" width="5.6640625" style="33" bestFit="1" customWidth="1"/>
    <col min="4" max="6" width="9" style="33"/>
    <col min="7" max="7" width="5.6640625" style="33" bestFit="1" customWidth="1"/>
    <col min="8" max="10" width="9" style="33"/>
    <col min="11" max="11" width="5.6640625" style="33" bestFit="1" customWidth="1"/>
    <col min="12" max="14" width="9" style="33"/>
    <col min="15" max="15" width="5.6640625" style="33" bestFit="1" customWidth="1"/>
    <col min="16" max="18" width="9" style="33"/>
    <col min="19" max="19" width="5.6640625" style="33" bestFit="1" customWidth="1"/>
    <col min="20" max="16384" width="9" style="33"/>
  </cols>
  <sheetData>
    <row r="1" spans="1:23" ht="16.2" x14ac:dyDescent="0.2">
      <c r="A1" s="31" t="s">
        <v>51</v>
      </c>
      <c r="B1" s="31"/>
      <c r="C1" s="31"/>
      <c r="D1" s="31"/>
      <c r="E1" s="31"/>
      <c r="F1" s="32" t="s">
        <v>52</v>
      </c>
      <c r="G1" s="31"/>
      <c r="H1" s="31"/>
      <c r="I1" s="31"/>
      <c r="J1" s="31"/>
      <c r="K1" s="31"/>
      <c r="L1" s="31"/>
      <c r="M1" s="31"/>
      <c r="N1" s="31"/>
      <c r="O1" s="31"/>
      <c r="P1" s="31"/>
      <c r="Q1" s="31"/>
      <c r="R1" s="31"/>
      <c r="S1" s="31"/>
      <c r="T1" s="31"/>
      <c r="U1" s="31"/>
      <c r="V1" s="31"/>
      <c r="W1" s="31"/>
    </row>
    <row r="2" spans="1:23" x14ac:dyDescent="0.2">
      <c r="A2" s="31"/>
      <c r="B2" s="31"/>
      <c r="C2" s="31"/>
      <c r="D2" s="31"/>
      <c r="E2" s="31"/>
      <c r="F2" s="31"/>
      <c r="G2" s="31"/>
      <c r="H2" s="31"/>
      <c r="I2" s="31"/>
      <c r="J2" s="31"/>
      <c r="K2" s="31"/>
      <c r="L2" s="31"/>
      <c r="M2" s="31"/>
      <c r="N2" s="31"/>
      <c r="O2" s="31"/>
      <c r="P2" s="31"/>
      <c r="Q2" s="31"/>
      <c r="R2" s="31"/>
      <c r="S2" s="31"/>
      <c r="T2" s="31"/>
      <c r="U2" s="31"/>
      <c r="V2" s="31"/>
      <c r="W2" s="31"/>
    </row>
    <row r="3" spans="1:23" ht="25.5" customHeight="1" x14ac:dyDescent="0.2">
      <c r="A3" s="31"/>
      <c r="B3" s="1294" t="s">
        <v>151</v>
      </c>
      <c r="C3" s="1311"/>
      <c r="D3" s="1307" t="s">
        <v>53</v>
      </c>
      <c r="E3" s="1308"/>
      <c r="F3" s="1309"/>
      <c r="G3" s="1309"/>
      <c r="H3" s="1309"/>
      <c r="I3" s="1309"/>
      <c r="J3" s="1309"/>
      <c r="K3" s="1309"/>
      <c r="L3" s="1310"/>
      <c r="M3" s="46"/>
      <c r="N3" s="31"/>
      <c r="O3" s="31"/>
      <c r="P3" s="31"/>
      <c r="Q3" s="31"/>
      <c r="R3" s="31"/>
      <c r="S3" s="31"/>
      <c r="T3" s="31"/>
      <c r="U3" s="31"/>
      <c r="V3" s="31"/>
      <c r="W3" s="31"/>
    </row>
    <row r="4" spans="1:23" ht="25.5" customHeight="1" x14ac:dyDescent="0.2">
      <c r="A4" s="31"/>
      <c r="B4" s="1294" t="s">
        <v>155</v>
      </c>
      <c r="C4" s="1311"/>
      <c r="D4" s="1307" t="s">
        <v>54</v>
      </c>
      <c r="E4" s="1308"/>
      <c r="F4" s="1308"/>
      <c r="G4" s="1308"/>
      <c r="H4" s="1308"/>
      <c r="I4" s="1308"/>
      <c r="J4" s="1308"/>
      <c r="K4" s="1308"/>
      <c r="L4" s="1312"/>
      <c r="M4" s="47"/>
      <c r="N4" s="31"/>
      <c r="O4" s="31"/>
      <c r="P4" s="31"/>
      <c r="Q4" s="31"/>
      <c r="R4" s="31"/>
      <c r="S4" s="31"/>
      <c r="T4" s="31"/>
      <c r="U4" s="31"/>
      <c r="V4" s="31"/>
      <c r="W4" s="31"/>
    </row>
    <row r="5" spans="1:23" x14ac:dyDescent="0.2">
      <c r="A5" s="31"/>
      <c r="B5" s="31"/>
      <c r="C5" s="31"/>
      <c r="D5" s="31" t="s">
        <v>54</v>
      </c>
      <c r="E5" s="31"/>
      <c r="F5" s="31"/>
      <c r="G5" s="31"/>
      <c r="H5" s="31"/>
      <c r="I5" s="31"/>
      <c r="J5" s="31"/>
      <c r="K5" s="31"/>
      <c r="L5" s="31"/>
      <c r="M5" s="31"/>
      <c r="N5" s="31"/>
      <c r="O5" s="31"/>
      <c r="P5" s="31"/>
      <c r="Q5" s="31"/>
      <c r="R5" s="31"/>
      <c r="S5" s="31"/>
      <c r="T5" s="31"/>
      <c r="U5" s="31"/>
      <c r="V5" s="31"/>
      <c r="W5" s="31"/>
    </row>
    <row r="6" spans="1:23" ht="17.25" customHeight="1" x14ac:dyDescent="0.2">
      <c r="A6" s="48"/>
      <c r="B6" s="23" t="s">
        <v>55</v>
      </c>
      <c r="C6" s="22"/>
      <c r="D6" s="49">
        <v>1</v>
      </c>
      <c r="E6" s="22" t="s">
        <v>56</v>
      </c>
      <c r="F6" s="23"/>
      <c r="G6" s="21"/>
      <c r="H6" s="49">
        <v>2</v>
      </c>
      <c r="I6" s="22" t="s">
        <v>56</v>
      </c>
      <c r="J6" s="23"/>
      <c r="K6" s="21"/>
      <c r="L6" s="22" t="s">
        <v>57</v>
      </c>
      <c r="M6" s="22" t="s">
        <v>56</v>
      </c>
      <c r="N6" s="23"/>
      <c r="O6" s="21"/>
      <c r="P6" s="22" t="s">
        <v>57</v>
      </c>
      <c r="Q6" s="22" t="s">
        <v>56</v>
      </c>
      <c r="R6" s="23"/>
      <c r="S6" s="1294" t="s">
        <v>58</v>
      </c>
      <c r="T6" s="1313"/>
      <c r="U6" s="1295"/>
      <c r="V6" s="31"/>
      <c r="W6" s="31"/>
    </row>
    <row r="7" spans="1:23" ht="16.5" customHeight="1" x14ac:dyDescent="0.2">
      <c r="A7" s="24" t="s">
        <v>59</v>
      </c>
      <c r="B7" s="25"/>
      <c r="C7" s="22" t="s">
        <v>60</v>
      </c>
      <c r="D7" s="52" t="s">
        <v>61</v>
      </c>
      <c r="E7" s="53"/>
      <c r="F7" s="54" t="s">
        <v>62</v>
      </c>
      <c r="G7" s="22" t="s">
        <v>60</v>
      </c>
      <c r="H7" s="52" t="s">
        <v>61</v>
      </c>
      <c r="I7" s="53"/>
      <c r="J7" s="54" t="s">
        <v>62</v>
      </c>
      <c r="K7" s="22" t="s">
        <v>60</v>
      </c>
      <c r="L7" s="52" t="s">
        <v>61</v>
      </c>
      <c r="M7" s="53"/>
      <c r="N7" s="54" t="s">
        <v>62</v>
      </c>
      <c r="O7" s="22" t="s">
        <v>60</v>
      </c>
      <c r="P7" s="52" t="s">
        <v>61</v>
      </c>
      <c r="Q7" s="53"/>
      <c r="R7" s="54" t="s">
        <v>62</v>
      </c>
      <c r="S7" s="22" t="s">
        <v>60</v>
      </c>
      <c r="T7" s="55" t="s">
        <v>61</v>
      </c>
      <c r="U7" s="54" t="s">
        <v>62</v>
      </c>
      <c r="V7" s="31"/>
      <c r="W7" s="31"/>
    </row>
    <row r="8" spans="1:23" x14ac:dyDescent="0.2">
      <c r="A8" s="16" t="s">
        <v>63</v>
      </c>
      <c r="B8" s="17" t="s">
        <v>64</v>
      </c>
      <c r="C8" s="24"/>
      <c r="D8" s="56"/>
      <c r="E8" s="57" t="s">
        <v>65</v>
      </c>
      <c r="F8" s="58"/>
      <c r="G8" s="24"/>
      <c r="H8" s="56"/>
      <c r="I8" s="57" t="s">
        <v>65</v>
      </c>
      <c r="J8" s="58"/>
      <c r="K8" s="24"/>
      <c r="L8" s="56"/>
      <c r="M8" s="57" t="s">
        <v>65</v>
      </c>
      <c r="N8" s="58"/>
      <c r="O8" s="24"/>
      <c r="P8" s="56"/>
      <c r="Q8" s="57" t="s">
        <v>65</v>
      </c>
      <c r="R8" s="58"/>
      <c r="S8" s="24"/>
      <c r="T8" s="59"/>
      <c r="U8" s="58"/>
      <c r="V8" s="31"/>
      <c r="W8" s="31"/>
    </row>
    <row r="9" spans="1:23" ht="20.100000000000001" customHeight="1" x14ac:dyDescent="0.2">
      <c r="A9" s="60" t="s">
        <v>66</v>
      </c>
      <c r="B9" s="61" t="s">
        <v>66</v>
      </c>
      <c r="C9" s="62" t="s">
        <v>67</v>
      </c>
      <c r="D9" s="63"/>
      <c r="E9" s="64" t="s">
        <v>68</v>
      </c>
      <c r="F9" s="65"/>
      <c r="G9" s="66" t="s">
        <v>66</v>
      </c>
      <c r="H9" s="67" t="s">
        <v>66</v>
      </c>
      <c r="I9" s="64" t="s">
        <v>68</v>
      </c>
      <c r="J9" s="65"/>
      <c r="K9" s="62"/>
      <c r="L9" s="63"/>
      <c r="M9" s="64" t="s">
        <v>68</v>
      </c>
      <c r="N9" s="65"/>
      <c r="O9" s="62"/>
      <c r="P9" s="63"/>
      <c r="Q9" s="64" t="s">
        <v>68</v>
      </c>
      <c r="R9" s="65"/>
      <c r="S9" s="66" t="s">
        <v>66</v>
      </c>
      <c r="T9" s="67" t="s">
        <v>66</v>
      </c>
      <c r="U9" s="61"/>
      <c r="V9" s="31"/>
      <c r="W9" s="31"/>
    </row>
    <row r="10" spans="1:23" ht="20.100000000000001" customHeight="1" x14ac:dyDescent="0.2">
      <c r="A10" s="68" t="s">
        <v>66</v>
      </c>
      <c r="B10" s="69" t="s">
        <v>66</v>
      </c>
      <c r="C10" s="70" t="s">
        <v>67</v>
      </c>
      <c r="D10" s="71"/>
      <c r="E10" s="64" t="s">
        <v>68</v>
      </c>
      <c r="F10" s="72"/>
      <c r="G10" s="73" t="s">
        <v>66</v>
      </c>
      <c r="H10" s="74" t="s">
        <v>66</v>
      </c>
      <c r="I10" s="64" t="s">
        <v>68</v>
      </c>
      <c r="J10" s="72"/>
      <c r="K10" s="70"/>
      <c r="L10" s="71"/>
      <c r="M10" s="64" t="s">
        <v>68</v>
      </c>
      <c r="N10" s="72"/>
      <c r="O10" s="70"/>
      <c r="P10" s="71"/>
      <c r="Q10" s="64" t="s">
        <v>68</v>
      </c>
      <c r="R10" s="72"/>
      <c r="S10" s="73" t="s">
        <v>66</v>
      </c>
      <c r="T10" s="74" t="s">
        <v>66</v>
      </c>
      <c r="U10" s="69"/>
      <c r="V10" s="31"/>
      <c r="W10" s="31"/>
    </row>
    <row r="11" spans="1:23" ht="20.100000000000001" customHeight="1" x14ac:dyDescent="0.2">
      <c r="A11" s="68"/>
      <c r="B11" s="72"/>
      <c r="C11" s="70"/>
      <c r="D11" s="71"/>
      <c r="E11" s="64" t="s">
        <v>68</v>
      </c>
      <c r="F11" s="72"/>
      <c r="G11" s="70"/>
      <c r="H11" s="71"/>
      <c r="I11" s="64" t="s">
        <v>68</v>
      </c>
      <c r="J11" s="72"/>
      <c r="K11" s="70"/>
      <c r="L11" s="71"/>
      <c r="M11" s="64" t="s">
        <v>68</v>
      </c>
      <c r="N11" s="72"/>
      <c r="O11" s="70"/>
      <c r="P11" s="71"/>
      <c r="Q11" s="64" t="s">
        <v>68</v>
      </c>
      <c r="R11" s="72"/>
      <c r="S11" s="73"/>
      <c r="T11" s="74"/>
      <c r="U11" s="69"/>
      <c r="V11" s="31"/>
      <c r="W11" s="31"/>
    </row>
    <row r="12" spans="1:23" ht="20.100000000000001" customHeight="1" x14ac:dyDescent="0.2">
      <c r="A12" s="68"/>
      <c r="B12" s="72"/>
      <c r="C12" s="70"/>
      <c r="D12" s="71"/>
      <c r="E12" s="64" t="s">
        <v>68</v>
      </c>
      <c r="F12" s="72"/>
      <c r="G12" s="70"/>
      <c r="H12" s="71"/>
      <c r="I12" s="64" t="s">
        <v>68</v>
      </c>
      <c r="J12" s="72"/>
      <c r="K12" s="70"/>
      <c r="L12" s="71"/>
      <c r="M12" s="64" t="s">
        <v>68</v>
      </c>
      <c r="N12" s="72"/>
      <c r="O12" s="70"/>
      <c r="P12" s="71"/>
      <c r="Q12" s="64" t="s">
        <v>68</v>
      </c>
      <c r="R12" s="72"/>
      <c r="S12" s="73"/>
      <c r="T12" s="74"/>
      <c r="U12" s="69"/>
      <c r="V12" s="31"/>
      <c r="W12" s="31"/>
    </row>
    <row r="13" spans="1:23" ht="20.100000000000001" customHeight="1" x14ac:dyDescent="0.2">
      <c r="A13" s="68"/>
      <c r="B13" s="72"/>
      <c r="C13" s="70"/>
      <c r="D13" s="71"/>
      <c r="E13" s="64" t="s">
        <v>68</v>
      </c>
      <c r="F13" s="72"/>
      <c r="G13" s="70"/>
      <c r="H13" s="71"/>
      <c r="I13" s="64" t="s">
        <v>68</v>
      </c>
      <c r="J13" s="72"/>
      <c r="K13" s="70"/>
      <c r="L13" s="71"/>
      <c r="M13" s="64" t="s">
        <v>68</v>
      </c>
      <c r="N13" s="72"/>
      <c r="O13" s="70"/>
      <c r="P13" s="71"/>
      <c r="Q13" s="64" t="s">
        <v>68</v>
      </c>
      <c r="R13" s="72"/>
      <c r="S13" s="73"/>
      <c r="T13" s="74"/>
      <c r="U13" s="69"/>
      <c r="V13" s="31"/>
      <c r="W13" s="31"/>
    </row>
    <row r="14" spans="1:23" ht="20.100000000000001" customHeight="1" x14ac:dyDescent="0.2">
      <c r="A14" s="68"/>
      <c r="B14" s="72"/>
      <c r="C14" s="70"/>
      <c r="D14" s="71"/>
      <c r="E14" s="64" t="s">
        <v>68</v>
      </c>
      <c r="F14" s="72"/>
      <c r="G14" s="70"/>
      <c r="H14" s="71"/>
      <c r="I14" s="64" t="s">
        <v>68</v>
      </c>
      <c r="J14" s="72"/>
      <c r="K14" s="70"/>
      <c r="L14" s="71"/>
      <c r="M14" s="64" t="s">
        <v>68</v>
      </c>
      <c r="N14" s="72"/>
      <c r="O14" s="70"/>
      <c r="P14" s="71"/>
      <c r="Q14" s="64" t="s">
        <v>68</v>
      </c>
      <c r="R14" s="72"/>
      <c r="S14" s="73"/>
      <c r="T14" s="74"/>
      <c r="U14" s="69"/>
      <c r="V14" s="31"/>
      <c r="W14" s="31"/>
    </row>
    <row r="15" spans="1:23" ht="20.100000000000001" customHeight="1" x14ac:dyDescent="0.2">
      <c r="A15" s="68"/>
      <c r="B15" s="72"/>
      <c r="C15" s="70"/>
      <c r="D15" s="71"/>
      <c r="E15" s="64" t="s">
        <v>68</v>
      </c>
      <c r="F15" s="72"/>
      <c r="G15" s="70"/>
      <c r="H15" s="71"/>
      <c r="I15" s="64" t="s">
        <v>68</v>
      </c>
      <c r="J15" s="72"/>
      <c r="K15" s="70"/>
      <c r="L15" s="71"/>
      <c r="M15" s="64" t="s">
        <v>68</v>
      </c>
      <c r="N15" s="72"/>
      <c r="O15" s="70"/>
      <c r="P15" s="71"/>
      <c r="Q15" s="64" t="s">
        <v>68</v>
      </c>
      <c r="R15" s="72"/>
      <c r="S15" s="73"/>
      <c r="T15" s="74"/>
      <c r="U15" s="69"/>
      <c r="V15" s="31"/>
      <c r="W15" s="31"/>
    </row>
    <row r="16" spans="1:23" ht="20.100000000000001" customHeight="1" x14ac:dyDescent="0.2">
      <c r="A16" s="75"/>
      <c r="B16" s="58"/>
      <c r="C16" s="76"/>
      <c r="D16" s="77"/>
      <c r="E16" s="64" t="s">
        <v>68</v>
      </c>
      <c r="F16" s="78"/>
      <c r="G16" s="76"/>
      <c r="H16" s="77"/>
      <c r="I16" s="64" t="s">
        <v>68</v>
      </c>
      <c r="J16" s="78"/>
      <c r="K16" s="76"/>
      <c r="L16" s="77"/>
      <c r="M16" s="64" t="s">
        <v>68</v>
      </c>
      <c r="N16" s="78"/>
      <c r="O16" s="76"/>
      <c r="P16" s="77"/>
      <c r="Q16" s="64" t="s">
        <v>68</v>
      </c>
      <c r="R16" s="78"/>
      <c r="S16" s="79"/>
      <c r="T16" s="80"/>
      <c r="U16" s="81"/>
      <c r="V16" s="31"/>
      <c r="W16" s="31"/>
    </row>
    <row r="17" spans="1:23" ht="20.100000000000001" customHeight="1" x14ac:dyDescent="0.2">
      <c r="A17" s="45" t="s">
        <v>69</v>
      </c>
      <c r="B17" s="17"/>
      <c r="C17" s="16"/>
      <c r="D17" s="26"/>
      <c r="E17" s="26"/>
      <c r="F17" s="17"/>
      <c r="G17" s="16"/>
      <c r="H17" s="26"/>
      <c r="I17" s="26"/>
      <c r="J17" s="17"/>
      <c r="K17" s="16"/>
      <c r="L17" s="26"/>
      <c r="M17" s="26"/>
      <c r="N17" s="17"/>
      <c r="O17" s="16"/>
      <c r="P17" s="26"/>
      <c r="Q17" s="26"/>
      <c r="R17" s="17"/>
      <c r="S17" s="26"/>
      <c r="T17" s="26"/>
      <c r="U17" s="17"/>
      <c r="V17" s="31"/>
      <c r="W17" s="31"/>
    </row>
    <row r="18" spans="1:23" ht="20.100000000000001" customHeight="1" x14ac:dyDescent="0.2">
      <c r="A18" s="60" t="s">
        <v>70</v>
      </c>
      <c r="B18" s="82"/>
      <c r="C18" s="66" t="s">
        <v>70</v>
      </c>
      <c r="D18" s="67" t="s">
        <v>70</v>
      </c>
      <c r="E18" s="83"/>
      <c r="F18" s="84" t="s">
        <v>70</v>
      </c>
      <c r="G18" s="66" t="s">
        <v>70</v>
      </c>
      <c r="H18" s="67" t="s">
        <v>70</v>
      </c>
      <c r="I18" s="83"/>
      <c r="J18" s="84" t="s">
        <v>70</v>
      </c>
      <c r="K18" s="62"/>
      <c r="L18" s="63"/>
      <c r="M18" s="64"/>
      <c r="N18" s="65"/>
      <c r="O18" s="62"/>
      <c r="P18" s="63"/>
      <c r="Q18" s="64"/>
      <c r="R18" s="65"/>
      <c r="S18" s="66" t="s">
        <v>70</v>
      </c>
      <c r="T18" s="67" t="s">
        <v>70</v>
      </c>
      <c r="U18" s="65"/>
      <c r="V18" s="31"/>
      <c r="W18" s="31"/>
    </row>
    <row r="19" spans="1:23" ht="20.100000000000001" customHeight="1" x14ac:dyDescent="0.2">
      <c r="A19" s="68" t="s">
        <v>70</v>
      </c>
      <c r="B19" s="72"/>
      <c r="C19" s="73" t="s">
        <v>70</v>
      </c>
      <c r="D19" s="74" t="s">
        <v>70</v>
      </c>
      <c r="E19" s="85"/>
      <c r="F19" s="69" t="s">
        <v>66</v>
      </c>
      <c r="G19" s="73" t="s">
        <v>66</v>
      </c>
      <c r="H19" s="74" t="s">
        <v>66</v>
      </c>
      <c r="I19" s="85"/>
      <c r="J19" s="69" t="s">
        <v>66</v>
      </c>
      <c r="K19" s="70"/>
      <c r="L19" s="71"/>
      <c r="M19" s="86"/>
      <c r="N19" s="72"/>
      <c r="O19" s="70"/>
      <c r="P19" s="71"/>
      <c r="Q19" s="86"/>
      <c r="R19" s="72"/>
      <c r="S19" s="73" t="s">
        <v>66</v>
      </c>
      <c r="T19" s="74" t="s">
        <v>66</v>
      </c>
      <c r="U19" s="72"/>
      <c r="V19" s="31"/>
      <c r="W19" s="31"/>
    </row>
    <row r="20" spans="1:23" ht="20.100000000000001" customHeight="1" x14ac:dyDescent="0.2">
      <c r="A20" s="68" t="s">
        <v>66</v>
      </c>
      <c r="B20" s="72"/>
      <c r="C20" s="73" t="s">
        <v>66</v>
      </c>
      <c r="D20" s="74" t="s">
        <v>66</v>
      </c>
      <c r="E20" s="85"/>
      <c r="F20" s="69" t="s">
        <v>66</v>
      </c>
      <c r="G20" s="73" t="s">
        <v>66</v>
      </c>
      <c r="H20" s="74" t="s">
        <v>66</v>
      </c>
      <c r="I20" s="85"/>
      <c r="J20" s="69" t="s">
        <v>66</v>
      </c>
      <c r="K20" s="70"/>
      <c r="L20" s="71"/>
      <c r="M20" s="86"/>
      <c r="N20" s="72"/>
      <c r="O20" s="70"/>
      <c r="P20" s="71"/>
      <c r="Q20" s="86"/>
      <c r="R20" s="72"/>
      <c r="S20" s="73" t="s">
        <v>66</v>
      </c>
      <c r="T20" s="74" t="s">
        <v>66</v>
      </c>
      <c r="U20" s="72"/>
      <c r="V20" s="31"/>
      <c r="W20" s="31"/>
    </row>
    <row r="21" spans="1:23" ht="20.100000000000001" customHeight="1" x14ac:dyDescent="0.2">
      <c r="A21" s="68" t="s">
        <v>66</v>
      </c>
      <c r="B21" s="72"/>
      <c r="C21" s="73" t="s">
        <v>66</v>
      </c>
      <c r="D21" s="74" t="s">
        <v>66</v>
      </c>
      <c r="E21" s="85"/>
      <c r="F21" s="69" t="s">
        <v>66</v>
      </c>
      <c r="G21" s="73" t="s">
        <v>66</v>
      </c>
      <c r="H21" s="74" t="s">
        <v>66</v>
      </c>
      <c r="I21" s="85"/>
      <c r="J21" s="69" t="s">
        <v>66</v>
      </c>
      <c r="K21" s="70" t="s">
        <v>67</v>
      </c>
      <c r="L21" s="71" t="s">
        <v>67</v>
      </c>
      <c r="M21" s="86"/>
      <c r="N21" s="72"/>
      <c r="O21" s="70"/>
      <c r="P21" s="71"/>
      <c r="Q21" s="86"/>
      <c r="R21" s="72"/>
      <c r="S21" s="73" t="s">
        <v>66</v>
      </c>
      <c r="T21" s="74" t="s">
        <v>66</v>
      </c>
      <c r="U21" s="72"/>
      <c r="V21" s="31"/>
      <c r="W21" s="31"/>
    </row>
    <row r="22" spans="1:23" ht="20.100000000000001" customHeight="1" x14ac:dyDescent="0.2">
      <c r="A22" s="68" t="s">
        <v>66</v>
      </c>
      <c r="B22" s="72"/>
      <c r="C22" s="73" t="s">
        <v>66</v>
      </c>
      <c r="D22" s="74" t="s">
        <v>66</v>
      </c>
      <c r="E22" s="85"/>
      <c r="F22" s="69" t="s">
        <v>66</v>
      </c>
      <c r="G22" s="73" t="s">
        <v>66</v>
      </c>
      <c r="H22" s="74" t="s">
        <v>66</v>
      </c>
      <c r="I22" s="85"/>
      <c r="J22" s="69" t="s">
        <v>66</v>
      </c>
      <c r="K22" s="70" t="s">
        <v>67</v>
      </c>
      <c r="L22" s="71" t="s">
        <v>67</v>
      </c>
      <c r="M22" s="86" t="s">
        <v>67</v>
      </c>
      <c r="N22" s="72"/>
      <c r="O22" s="70"/>
      <c r="P22" s="71"/>
      <c r="Q22" s="86"/>
      <c r="R22" s="72"/>
      <c r="S22" s="73" t="s">
        <v>66</v>
      </c>
      <c r="T22" s="74" t="s">
        <v>66</v>
      </c>
      <c r="U22" s="72"/>
      <c r="V22" s="31"/>
      <c r="W22" s="31"/>
    </row>
    <row r="23" spans="1:23" ht="20.100000000000001" customHeight="1" x14ac:dyDescent="0.2">
      <c r="A23" s="68" t="s">
        <v>66</v>
      </c>
      <c r="B23" s="72"/>
      <c r="C23" s="73" t="s">
        <v>66</v>
      </c>
      <c r="D23" s="74" t="s">
        <v>66</v>
      </c>
      <c r="E23" s="85"/>
      <c r="F23" s="69" t="s">
        <v>66</v>
      </c>
      <c r="G23" s="73"/>
      <c r="H23" s="74" t="s">
        <v>66</v>
      </c>
      <c r="I23" s="85"/>
      <c r="J23" s="69" t="s">
        <v>67</v>
      </c>
      <c r="K23" s="70"/>
      <c r="L23" s="71"/>
      <c r="M23" s="86"/>
      <c r="N23" s="72"/>
      <c r="O23" s="70"/>
      <c r="P23" s="71"/>
      <c r="Q23" s="86"/>
      <c r="R23" s="72"/>
      <c r="S23" s="73" t="s">
        <v>66</v>
      </c>
      <c r="T23" s="74" t="s">
        <v>66</v>
      </c>
      <c r="U23" s="72"/>
      <c r="V23" s="31"/>
      <c r="W23" s="31"/>
    </row>
    <row r="24" spans="1:23" ht="20.100000000000001" customHeight="1" x14ac:dyDescent="0.2">
      <c r="A24" s="68" t="s">
        <v>66</v>
      </c>
      <c r="B24" s="72"/>
      <c r="C24" s="73" t="s">
        <v>66</v>
      </c>
      <c r="D24" s="74" t="s">
        <v>66</v>
      </c>
      <c r="E24" s="85"/>
      <c r="F24" s="69" t="s">
        <v>66</v>
      </c>
      <c r="G24" s="73"/>
      <c r="H24" s="74"/>
      <c r="I24" s="85"/>
      <c r="J24" s="69" t="s">
        <v>67</v>
      </c>
      <c r="K24" s="70"/>
      <c r="L24" s="71"/>
      <c r="M24" s="86"/>
      <c r="N24" s="72"/>
      <c r="O24" s="70"/>
      <c r="P24" s="71"/>
      <c r="Q24" s="86"/>
      <c r="R24" s="72"/>
      <c r="S24" s="73" t="s">
        <v>66</v>
      </c>
      <c r="T24" s="74" t="s">
        <v>66</v>
      </c>
      <c r="U24" s="72"/>
      <c r="V24" s="31"/>
      <c r="W24" s="31"/>
    </row>
    <row r="25" spans="1:23" ht="20.100000000000001" customHeight="1" x14ac:dyDescent="0.2">
      <c r="A25" s="68" t="s">
        <v>66</v>
      </c>
      <c r="B25" s="72"/>
      <c r="C25" s="73" t="s">
        <v>66</v>
      </c>
      <c r="D25" s="74" t="s">
        <v>66</v>
      </c>
      <c r="E25" s="85"/>
      <c r="F25" s="69" t="s">
        <v>71</v>
      </c>
      <c r="G25" s="73"/>
      <c r="H25" s="74"/>
      <c r="I25" s="85"/>
      <c r="J25" s="69" t="s">
        <v>67</v>
      </c>
      <c r="K25" s="70"/>
      <c r="L25" s="71"/>
      <c r="M25" s="86"/>
      <c r="N25" s="72"/>
      <c r="O25" s="70"/>
      <c r="P25" s="71"/>
      <c r="Q25" s="86"/>
      <c r="R25" s="72"/>
      <c r="S25" s="73" t="s">
        <v>66</v>
      </c>
      <c r="T25" s="74" t="s">
        <v>66</v>
      </c>
      <c r="U25" s="72"/>
      <c r="V25" s="31"/>
      <c r="W25" s="31"/>
    </row>
    <row r="26" spans="1:23" ht="20.100000000000001" customHeight="1" x14ac:dyDescent="0.2">
      <c r="A26" s="68" t="s">
        <v>66</v>
      </c>
      <c r="B26" s="72"/>
      <c r="C26" s="73" t="s">
        <v>66</v>
      </c>
      <c r="D26" s="74"/>
      <c r="E26" s="85"/>
      <c r="F26" s="69" t="s">
        <v>66</v>
      </c>
      <c r="G26" s="73"/>
      <c r="H26" s="74"/>
      <c r="I26" s="85"/>
      <c r="J26" s="69" t="s">
        <v>67</v>
      </c>
      <c r="K26" s="70"/>
      <c r="L26" s="71"/>
      <c r="M26" s="86"/>
      <c r="N26" s="72"/>
      <c r="O26" s="70"/>
      <c r="P26" s="71"/>
      <c r="Q26" s="86"/>
      <c r="R26" s="72"/>
      <c r="S26" s="73"/>
      <c r="T26" s="74"/>
      <c r="U26" s="72"/>
      <c r="V26" s="31"/>
      <c r="W26" s="31"/>
    </row>
    <row r="27" spans="1:23" ht="20.100000000000001" customHeight="1" x14ac:dyDescent="0.2">
      <c r="A27" s="68"/>
      <c r="B27" s="72"/>
      <c r="C27" s="73"/>
      <c r="D27" s="74"/>
      <c r="E27" s="85"/>
      <c r="F27" s="69"/>
      <c r="G27" s="73"/>
      <c r="H27" s="74"/>
      <c r="I27" s="85"/>
      <c r="J27" s="69"/>
      <c r="K27" s="70"/>
      <c r="L27" s="71"/>
      <c r="M27" s="86"/>
      <c r="N27" s="72"/>
      <c r="O27" s="70"/>
      <c r="P27" s="71"/>
      <c r="Q27" s="86"/>
      <c r="R27" s="72"/>
      <c r="S27" s="73"/>
      <c r="T27" s="74"/>
      <c r="U27" s="72"/>
      <c r="V27" s="31"/>
      <c r="W27" s="31"/>
    </row>
    <row r="28" spans="1:23" ht="21.75" customHeight="1" x14ac:dyDescent="0.2">
      <c r="A28" s="87" t="s">
        <v>72</v>
      </c>
      <c r="B28" s="54"/>
      <c r="C28" s="88" t="s">
        <v>73</v>
      </c>
      <c r="D28" s="49"/>
      <c r="E28" s="49"/>
      <c r="F28" s="89" t="s">
        <v>74</v>
      </c>
      <c r="G28" s="88" t="s">
        <v>73</v>
      </c>
      <c r="H28" s="49"/>
      <c r="I28" s="49"/>
      <c r="J28" s="89" t="s">
        <v>74</v>
      </c>
      <c r="K28" s="88" t="s">
        <v>73</v>
      </c>
      <c r="L28" s="49"/>
      <c r="M28" s="49"/>
      <c r="N28" s="89" t="s">
        <v>74</v>
      </c>
      <c r="O28" s="88" t="s">
        <v>73</v>
      </c>
      <c r="P28" s="49"/>
      <c r="Q28" s="49"/>
      <c r="R28" s="89" t="s">
        <v>74</v>
      </c>
      <c r="S28" s="87" t="s">
        <v>75</v>
      </c>
      <c r="T28" s="22"/>
      <c r="U28" s="23" t="s">
        <v>75</v>
      </c>
      <c r="V28" s="31"/>
      <c r="W28" s="31"/>
    </row>
    <row r="29" spans="1:23" ht="22.5" customHeight="1" x14ac:dyDescent="0.2">
      <c r="A29" s="75" t="s">
        <v>76</v>
      </c>
      <c r="B29" s="58"/>
      <c r="C29" s="24"/>
      <c r="D29" s="90"/>
      <c r="E29" s="90"/>
      <c r="F29" s="91" t="s">
        <v>77</v>
      </c>
      <c r="G29" s="92"/>
      <c r="H29" s="90"/>
      <c r="I29" s="90"/>
      <c r="J29" s="91" t="s">
        <v>77</v>
      </c>
      <c r="K29" s="92"/>
      <c r="L29" s="90"/>
      <c r="M29" s="90"/>
      <c r="N29" s="91" t="s">
        <v>77</v>
      </c>
      <c r="O29" s="92"/>
      <c r="P29" s="90"/>
      <c r="Q29" s="90"/>
      <c r="R29" s="91" t="s">
        <v>77</v>
      </c>
      <c r="S29" s="93"/>
      <c r="T29" s="93"/>
      <c r="U29" s="25" t="s">
        <v>78</v>
      </c>
      <c r="V29" s="31"/>
      <c r="W29" s="31"/>
    </row>
    <row r="30" spans="1:23" ht="26.25" customHeight="1" x14ac:dyDescent="0.2">
      <c r="A30" s="75" t="s">
        <v>79</v>
      </c>
      <c r="B30" s="25"/>
      <c r="C30" s="1305" t="s">
        <v>80</v>
      </c>
      <c r="D30" s="1306"/>
      <c r="E30" s="1306"/>
      <c r="F30" s="1306"/>
      <c r="G30" s="1306"/>
      <c r="H30" s="1306"/>
      <c r="I30" s="1306"/>
      <c r="J30" s="1306"/>
      <c r="K30" s="1306"/>
      <c r="L30" s="1306"/>
      <c r="M30" s="1306"/>
      <c r="N30" s="1306"/>
      <c r="O30" s="1306"/>
      <c r="P30" s="1306"/>
      <c r="Q30" s="1306"/>
      <c r="R30" s="1306"/>
      <c r="S30" s="1306"/>
      <c r="T30" s="1306"/>
      <c r="U30" s="1300"/>
      <c r="V30" s="31"/>
      <c r="W30" s="31"/>
    </row>
    <row r="31" spans="1:23" ht="14.25" customHeight="1" x14ac:dyDescent="0.2">
      <c r="A31" s="94" t="s">
        <v>81</v>
      </c>
      <c r="B31" s="31" t="s">
        <v>82</v>
      </c>
      <c r="C31" s="31"/>
      <c r="D31" s="31"/>
      <c r="E31" s="31"/>
      <c r="F31" s="31"/>
      <c r="G31" s="31"/>
      <c r="H31" s="31"/>
      <c r="I31" s="31"/>
      <c r="J31" s="31"/>
      <c r="K31" s="31"/>
      <c r="L31" s="31"/>
      <c r="M31" s="31"/>
      <c r="N31" s="31"/>
      <c r="O31" s="31"/>
      <c r="P31" s="31"/>
      <c r="Q31" s="31"/>
      <c r="R31" s="31"/>
      <c r="S31" s="31"/>
      <c r="T31" s="31"/>
      <c r="U31" s="31"/>
      <c r="V31" s="31"/>
      <c r="W31" s="31"/>
    </row>
    <row r="32" spans="1:23" ht="14.25" customHeight="1" x14ac:dyDescent="0.2">
      <c r="A32" s="95" t="s">
        <v>83</v>
      </c>
      <c r="B32" s="31" t="s">
        <v>84</v>
      </c>
      <c r="C32" s="31"/>
      <c r="D32" s="31"/>
      <c r="E32" s="31"/>
      <c r="F32" s="31"/>
      <c r="G32" s="31"/>
      <c r="H32" s="31"/>
      <c r="I32" s="31"/>
      <c r="J32" s="31"/>
      <c r="K32" s="31"/>
      <c r="L32" s="31"/>
      <c r="M32" s="31"/>
      <c r="N32" s="31"/>
      <c r="O32" s="31"/>
      <c r="P32" s="31"/>
      <c r="Q32" s="31"/>
      <c r="R32" s="31"/>
      <c r="S32" s="31"/>
      <c r="T32" s="31"/>
      <c r="U32" s="31"/>
      <c r="V32" s="31"/>
      <c r="W32" s="31"/>
    </row>
    <row r="33" spans="1:23" ht="14.25" customHeight="1" x14ac:dyDescent="0.2">
      <c r="A33" s="95" t="s">
        <v>85</v>
      </c>
      <c r="B33" s="31" t="s">
        <v>86</v>
      </c>
      <c r="C33" s="31"/>
      <c r="D33" s="31"/>
      <c r="E33" s="31"/>
      <c r="F33" s="31"/>
      <c r="G33" s="31"/>
      <c r="H33" s="31"/>
      <c r="I33" s="31"/>
      <c r="J33" s="31"/>
      <c r="K33" s="31"/>
      <c r="L33" s="31"/>
      <c r="M33" s="31"/>
      <c r="N33" s="31"/>
      <c r="O33" s="31"/>
      <c r="P33" s="31"/>
      <c r="Q33" s="31"/>
      <c r="R33" s="31"/>
      <c r="S33" s="31"/>
      <c r="T33" s="31"/>
      <c r="U33" s="31"/>
      <c r="V33" s="31"/>
      <c r="W33" s="31"/>
    </row>
    <row r="34" spans="1:23" ht="14.25" customHeight="1" x14ac:dyDescent="0.2">
      <c r="A34" s="95" t="s">
        <v>27</v>
      </c>
      <c r="B34" s="31" t="s">
        <v>87</v>
      </c>
      <c r="C34" s="31"/>
      <c r="D34" s="31"/>
      <c r="E34" s="31"/>
      <c r="F34" s="31"/>
      <c r="G34" s="31"/>
      <c r="H34" s="31"/>
      <c r="I34" s="31"/>
      <c r="J34" s="31"/>
      <c r="K34" s="31"/>
      <c r="L34" s="31"/>
      <c r="M34" s="31"/>
      <c r="N34" s="31"/>
      <c r="O34" s="31"/>
      <c r="P34" s="31"/>
      <c r="Q34" s="31"/>
      <c r="R34" s="31"/>
      <c r="S34" s="31"/>
      <c r="T34" s="31"/>
      <c r="U34" s="31"/>
      <c r="V34" s="31"/>
      <c r="W34" s="31"/>
    </row>
    <row r="35" spans="1:23" ht="14.25" customHeight="1" x14ac:dyDescent="0.2">
      <c r="A35" s="95" t="s">
        <v>88</v>
      </c>
      <c r="B35" s="31" t="s">
        <v>89</v>
      </c>
      <c r="C35" s="31"/>
      <c r="D35" s="31"/>
      <c r="E35" s="31"/>
      <c r="F35" s="31"/>
      <c r="G35" s="31"/>
      <c r="H35" s="31"/>
      <c r="I35" s="31"/>
      <c r="J35" s="31"/>
      <c r="K35" s="31"/>
      <c r="L35" s="31"/>
      <c r="M35" s="31"/>
      <c r="N35" s="31"/>
      <c r="O35" s="31"/>
      <c r="P35" s="31"/>
      <c r="Q35" s="31"/>
      <c r="R35" s="31"/>
      <c r="S35" s="31"/>
      <c r="T35" s="31"/>
      <c r="U35" s="31"/>
      <c r="V35" s="31"/>
      <c r="W35" s="31"/>
    </row>
    <row r="36" spans="1:23" ht="14.25" customHeight="1" x14ac:dyDescent="0.2">
      <c r="A36" s="95"/>
      <c r="B36" s="31" t="s">
        <v>90</v>
      </c>
      <c r="C36" s="31"/>
      <c r="D36" s="31"/>
      <c r="E36" s="31"/>
      <c r="F36" s="31"/>
      <c r="G36" s="31"/>
      <c r="H36" s="31"/>
      <c r="I36" s="31"/>
      <c r="J36" s="31"/>
      <c r="K36" s="31"/>
      <c r="L36" s="31"/>
      <c r="M36" s="31"/>
      <c r="N36" s="31"/>
      <c r="O36" s="31"/>
      <c r="P36" s="31"/>
      <c r="Q36" s="31"/>
      <c r="R36" s="31"/>
      <c r="S36" s="31"/>
      <c r="T36" s="31"/>
      <c r="U36" s="31"/>
      <c r="V36" s="31"/>
      <c r="W36" s="31"/>
    </row>
    <row r="37" spans="1:23" ht="14.25" customHeight="1" x14ac:dyDescent="0.2">
      <c r="A37" s="95" t="s">
        <v>91</v>
      </c>
      <c r="B37" s="31" t="s">
        <v>92</v>
      </c>
      <c r="C37" s="31"/>
      <c r="D37" s="31"/>
      <c r="E37" s="31"/>
      <c r="F37" s="31"/>
      <c r="G37" s="31"/>
      <c r="H37" s="31"/>
      <c r="I37" s="31"/>
      <c r="J37" s="31"/>
      <c r="K37" s="31"/>
      <c r="L37" s="31"/>
      <c r="M37" s="31"/>
      <c r="N37" s="31"/>
      <c r="O37" s="31"/>
      <c r="P37" s="31"/>
      <c r="Q37" s="31"/>
      <c r="R37" s="31"/>
      <c r="S37" s="31"/>
      <c r="T37" s="31"/>
      <c r="U37" s="31"/>
      <c r="V37" s="31"/>
      <c r="W37" s="31"/>
    </row>
    <row r="38" spans="1:23" ht="14.25" customHeight="1" x14ac:dyDescent="0.2">
      <c r="A38" s="95" t="s">
        <v>49</v>
      </c>
      <c r="B38" s="31" t="s">
        <v>50</v>
      </c>
      <c r="C38" s="31"/>
      <c r="D38" s="31"/>
      <c r="E38" s="31"/>
      <c r="F38" s="31"/>
      <c r="G38" s="31"/>
      <c r="H38" s="31"/>
      <c r="I38" s="31"/>
      <c r="J38" s="31"/>
      <c r="K38" s="31"/>
      <c r="L38" s="31"/>
      <c r="M38" s="31"/>
      <c r="N38" s="31"/>
      <c r="O38" s="31"/>
      <c r="P38" s="31"/>
      <c r="Q38" s="31"/>
      <c r="R38" s="31"/>
      <c r="S38" s="31"/>
      <c r="T38" s="31"/>
      <c r="U38" s="31"/>
      <c r="V38" s="31"/>
      <c r="W38" s="31"/>
    </row>
    <row r="39" spans="1:23" x14ac:dyDescent="0.2">
      <c r="A39" s="31"/>
      <c r="B39" s="31"/>
      <c r="C39" s="31"/>
      <c r="D39" s="31"/>
      <c r="E39" s="31"/>
      <c r="F39" s="31"/>
      <c r="G39" s="31"/>
      <c r="H39" s="31"/>
      <c r="I39" s="31"/>
      <c r="J39" s="31"/>
      <c r="K39" s="31"/>
      <c r="L39" s="31"/>
      <c r="M39" s="31"/>
      <c r="N39" s="31"/>
      <c r="O39" s="31"/>
      <c r="P39" s="31"/>
      <c r="Q39" s="31"/>
      <c r="R39" s="31"/>
      <c r="S39" s="31"/>
      <c r="T39" s="31"/>
      <c r="U39" s="31"/>
      <c r="V39" s="31"/>
      <c r="W39" s="31"/>
    </row>
    <row r="40" spans="1:23" x14ac:dyDescent="0.2">
      <c r="A40" s="31"/>
      <c r="B40" s="31"/>
      <c r="C40" s="31"/>
      <c r="D40" s="31"/>
      <c r="E40" s="31"/>
      <c r="F40" s="31"/>
      <c r="G40" s="31"/>
      <c r="H40" s="31"/>
      <c r="I40" s="31"/>
      <c r="J40" s="31"/>
      <c r="K40" s="31"/>
      <c r="L40" s="31"/>
      <c r="M40" s="31"/>
      <c r="N40" s="31"/>
      <c r="O40" s="31"/>
      <c r="P40" s="31"/>
      <c r="Q40" s="31"/>
      <c r="R40" s="31"/>
      <c r="S40" s="31"/>
      <c r="T40" s="31"/>
      <c r="U40" s="31"/>
      <c r="V40" s="31"/>
      <c r="W40" s="31"/>
    </row>
    <row r="41" spans="1:23" x14ac:dyDescent="0.2">
      <c r="A41" s="31"/>
      <c r="B41" s="31"/>
      <c r="C41" s="31"/>
      <c r="D41" s="31"/>
      <c r="E41" s="31"/>
      <c r="F41" s="31"/>
      <c r="G41" s="31"/>
      <c r="H41" s="31"/>
      <c r="I41" s="31"/>
      <c r="J41" s="31"/>
      <c r="K41" s="31"/>
      <c r="L41" s="31"/>
      <c r="M41" s="31"/>
      <c r="N41" s="31"/>
      <c r="O41" s="31"/>
      <c r="P41" s="31"/>
      <c r="Q41" s="31"/>
      <c r="R41" s="31"/>
      <c r="S41" s="31"/>
      <c r="T41" s="31"/>
      <c r="U41" s="31"/>
      <c r="V41" s="31"/>
      <c r="W41" s="31"/>
    </row>
  </sheetData>
  <mergeCells count="6">
    <mergeCell ref="C30:U30"/>
    <mergeCell ref="D3:L3"/>
    <mergeCell ref="B4:C4"/>
    <mergeCell ref="D4:L4"/>
    <mergeCell ref="S6:U6"/>
    <mergeCell ref="B3:C3"/>
  </mergeCells>
  <phoneticPr fontId="14"/>
  <pageMargins left="0.78740157480314965" right="0.31496062992125984" top="0.78740157480314965" bottom="0.51181102362204722" header="0.51181102362204722" footer="0.31496062992125984"/>
  <pageSetup paperSize="9" scale="75"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61"/>
  <sheetViews>
    <sheetView view="pageBreakPreview" zoomScaleNormal="100" zoomScaleSheetLayoutView="100" workbookViewId="0">
      <selection activeCell="D1" sqref="D1"/>
    </sheetView>
  </sheetViews>
  <sheetFormatPr defaultRowHeight="13.2" x14ac:dyDescent="0.2"/>
  <cols>
    <col min="1" max="1" width="9.88671875" customWidth="1"/>
    <col min="11" max="11" width="11.44140625" customWidth="1"/>
  </cols>
  <sheetData>
    <row r="1" spans="1:11" ht="16.2" x14ac:dyDescent="0.2">
      <c r="A1" s="31" t="s">
        <v>94</v>
      </c>
      <c r="B1" s="33"/>
      <c r="C1" s="33"/>
      <c r="D1" s="96" t="s">
        <v>95</v>
      </c>
      <c r="E1" s="33"/>
      <c r="F1" s="33"/>
      <c r="G1" s="33"/>
      <c r="H1" s="33"/>
      <c r="I1" s="33"/>
      <c r="J1" s="33"/>
      <c r="K1" s="33"/>
    </row>
    <row r="2" spans="1:11" x14ac:dyDescent="0.2">
      <c r="A2" s="33"/>
      <c r="B2" s="33"/>
      <c r="C2" s="33"/>
      <c r="D2" s="33"/>
      <c r="E2" s="33"/>
      <c r="F2" s="33"/>
      <c r="G2" s="33"/>
      <c r="H2" s="33"/>
      <c r="I2" s="33"/>
      <c r="J2" s="33"/>
      <c r="K2" s="33"/>
    </row>
    <row r="3" spans="1:11" x14ac:dyDescent="0.2">
      <c r="A3" s="33"/>
      <c r="B3" s="33"/>
      <c r="C3" s="33"/>
      <c r="D3" s="33"/>
      <c r="E3" s="33"/>
      <c r="F3" s="33"/>
      <c r="G3" s="33"/>
      <c r="H3" s="33"/>
      <c r="I3" s="33"/>
      <c r="J3" s="33"/>
      <c r="K3" s="33"/>
    </row>
    <row r="4" spans="1:11" ht="22.5" customHeight="1" x14ac:dyDescent="0.2">
      <c r="A4" s="33"/>
      <c r="B4" s="1294" t="s">
        <v>151</v>
      </c>
      <c r="C4" s="1295"/>
      <c r="D4" s="1307" t="s">
        <v>96</v>
      </c>
      <c r="E4" s="1314"/>
      <c r="F4" s="1314"/>
      <c r="G4" s="1314"/>
      <c r="H4" s="1314"/>
      <c r="I4" s="1314"/>
      <c r="J4" s="1315"/>
      <c r="K4" s="33"/>
    </row>
    <row r="5" spans="1:11" ht="22.5" customHeight="1" x14ac:dyDescent="0.2">
      <c r="A5" s="33"/>
      <c r="B5" s="1294" t="s">
        <v>155</v>
      </c>
      <c r="C5" s="1295"/>
      <c r="D5" s="1307" t="s">
        <v>57</v>
      </c>
      <c r="E5" s="1308"/>
      <c r="F5" s="1308"/>
      <c r="G5" s="1308"/>
      <c r="H5" s="1308"/>
      <c r="I5" s="1308"/>
      <c r="J5" s="1312"/>
      <c r="K5" s="33"/>
    </row>
    <row r="6" spans="1:11" x14ac:dyDescent="0.2">
      <c r="A6" s="33"/>
      <c r="B6" s="33"/>
      <c r="C6" s="33"/>
      <c r="D6" s="33"/>
      <c r="E6" s="33"/>
      <c r="F6" s="33"/>
      <c r="G6" s="33"/>
      <c r="H6" s="33"/>
      <c r="I6" s="33"/>
      <c r="J6" s="33"/>
      <c r="K6" s="33"/>
    </row>
    <row r="7" spans="1:11" ht="26.25" customHeight="1" x14ac:dyDescent="0.2">
      <c r="A7" s="1317" t="s">
        <v>97</v>
      </c>
      <c r="B7" s="1295"/>
      <c r="C7" s="1317" t="s">
        <v>98</v>
      </c>
      <c r="D7" s="1313"/>
      <c r="E7" s="1313"/>
      <c r="F7" s="1313"/>
      <c r="G7" s="1295"/>
      <c r="H7" s="1317" t="s">
        <v>99</v>
      </c>
      <c r="I7" s="1313"/>
      <c r="J7" s="1295"/>
      <c r="K7" s="50" t="s">
        <v>152</v>
      </c>
    </row>
    <row r="8" spans="1:11" x14ac:dyDescent="0.2">
      <c r="A8" s="109"/>
      <c r="B8" s="110"/>
      <c r="C8" s="13"/>
      <c r="D8" s="13"/>
      <c r="E8" s="13"/>
      <c r="F8" s="13"/>
      <c r="G8" s="13"/>
      <c r="H8" s="111"/>
      <c r="I8" s="13"/>
      <c r="J8" s="112"/>
      <c r="K8" s="12"/>
    </row>
    <row r="9" spans="1:11" x14ac:dyDescent="0.2">
      <c r="A9" s="1318" t="s">
        <v>153</v>
      </c>
      <c r="B9" s="1319"/>
      <c r="C9" s="13"/>
      <c r="D9" s="13"/>
      <c r="E9" s="13"/>
      <c r="F9" s="13"/>
      <c r="G9" s="13"/>
      <c r="H9" s="111"/>
      <c r="I9" s="13"/>
      <c r="J9" s="112"/>
      <c r="K9" s="12"/>
    </row>
    <row r="10" spans="1:11" x14ac:dyDescent="0.2">
      <c r="A10" s="1318"/>
      <c r="B10" s="1319"/>
      <c r="C10" s="13"/>
      <c r="D10" s="13"/>
      <c r="E10" s="13"/>
      <c r="F10" s="13"/>
      <c r="G10" s="13"/>
      <c r="H10" s="111"/>
      <c r="I10" s="13"/>
      <c r="J10" s="112"/>
      <c r="K10" s="12"/>
    </row>
    <row r="11" spans="1:11" x14ac:dyDescent="0.2">
      <c r="A11" s="28"/>
      <c r="B11" s="29"/>
      <c r="C11" s="13"/>
      <c r="D11" s="13"/>
      <c r="E11" s="13"/>
      <c r="F11" s="13"/>
      <c r="G11" s="13"/>
      <c r="H11" s="111"/>
      <c r="I11" s="13"/>
      <c r="J11" s="112"/>
      <c r="K11" s="12"/>
    </row>
    <row r="12" spans="1:11" x14ac:dyDescent="0.2">
      <c r="A12" s="28"/>
      <c r="B12" s="29"/>
      <c r="C12" s="13"/>
      <c r="D12" s="13"/>
      <c r="E12" s="13"/>
      <c r="F12" s="13"/>
      <c r="G12" s="13"/>
      <c r="H12" s="111"/>
      <c r="I12" s="13"/>
      <c r="J12" s="112"/>
      <c r="K12" s="12"/>
    </row>
    <row r="13" spans="1:11" x14ac:dyDescent="0.2">
      <c r="A13" s="28"/>
      <c r="B13" s="29"/>
      <c r="C13" s="13"/>
      <c r="D13" s="13"/>
      <c r="E13" s="13"/>
      <c r="F13" s="13"/>
      <c r="G13" s="13"/>
      <c r="H13" s="111"/>
      <c r="I13" s="13"/>
      <c r="J13" s="112"/>
      <c r="K13" s="12"/>
    </row>
    <row r="14" spans="1:11" x14ac:dyDescent="0.2">
      <c r="A14" s="28"/>
      <c r="B14" s="29"/>
      <c r="C14" s="13"/>
      <c r="D14" s="13"/>
      <c r="E14" s="13"/>
      <c r="F14" s="13"/>
      <c r="G14" s="13"/>
      <c r="H14" s="111"/>
      <c r="I14" s="13"/>
      <c r="J14" s="112"/>
      <c r="K14" s="12"/>
    </row>
    <row r="15" spans="1:11" x14ac:dyDescent="0.2">
      <c r="A15" s="28"/>
      <c r="B15" s="29"/>
      <c r="C15" s="13"/>
      <c r="D15" s="13"/>
      <c r="E15" s="13"/>
      <c r="F15" s="13"/>
      <c r="G15" s="13"/>
      <c r="H15" s="111"/>
      <c r="I15" s="13"/>
      <c r="J15" s="112"/>
      <c r="K15" s="12"/>
    </row>
    <row r="16" spans="1:11" x14ac:dyDescent="0.2">
      <c r="A16" s="111"/>
      <c r="B16" s="112"/>
      <c r="C16" s="13"/>
      <c r="D16" s="13"/>
      <c r="E16" s="13"/>
      <c r="F16" s="13"/>
      <c r="G16" s="13"/>
      <c r="H16" s="111"/>
      <c r="I16" s="13"/>
      <c r="J16" s="112"/>
      <c r="K16" s="12"/>
    </row>
    <row r="17" spans="1:11" x14ac:dyDescent="0.2">
      <c r="A17" s="111"/>
      <c r="B17" s="112"/>
      <c r="C17" s="13"/>
      <c r="D17" s="13"/>
      <c r="E17" s="13"/>
      <c r="F17" s="13"/>
      <c r="G17" s="13"/>
      <c r="H17" s="111"/>
      <c r="I17" s="13"/>
      <c r="J17" s="112"/>
      <c r="K17" s="12"/>
    </row>
    <row r="18" spans="1:11" x14ac:dyDescent="0.2">
      <c r="A18" s="111"/>
      <c r="B18" s="112"/>
      <c r="C18" s="13"/>
      <c r="D18" s="13"/>
      <c r="E18" s="13"/>
      <c r="F18" s="13"/>
      <c r="G18" s="13"/>
      <c r="H18" s="111"/>
      <c r="I18" s="13"/>
      <c r="J18" s="112"/>
      <c r="K18" s="12"/>
    </row>
    <row r="19" spans="1:11" x14ac:dyDescent="0.2">
      <c r="A19" s="111"/>
      <c r="B19" s="112"/>
      <c r="C19" s="13"/>
      <c r="D19" s="13"/>
      <c r="E19" s="13"/>
      <c r="F19" s="13"/>
      <c r="G19" s="13"/>
      <c r="H19" s="111"/>
      <c r="I19" s="13"/>
      <c r="J19" s="112"/>
      <c r="K19" s="12"/>
    </row>
    <row r="20" spans="1:11" x14ac:dyDescent="0.2">
      <c r="A20" s="111"/>
      <c r="B20" s="112"/>
      <c r="C20" s="13"/>
      <c r="D20" s="13"/>
      <c r="E20" s="13"/>
      <c r="F20" s="13"/>
      <c r="G20" s="13"/>
      <c r="H20" s="111"/>
      <c r="I20" s="13"/>
      <c r="J20" s="112"/>
      <c r="K20" s="12"/>
    </row>
    <row r="21" spans="1:11" x14ac:dyDescent="0.2">
      <c r="A21" s="111"/>
      <c r="B21" s="112"/>
      <c r="C21" s="13"/>
      <c r="D21" s="13"/>
      <c r="E21" s="13"/>
      <c r="F21" s="13"/>
      <c r="G21" s="13"/>
      <c r="H21" s="111"/>
      <c r="I21" s="13"/>
      <c r="J21" s="112"/>
      <c r="K21" s="12"/>
    </row>
    <row r="22" spans="1:11" x14ac:dyDescent="0.2">
      <c r="A22" s="111"/>
      <c r="B22" s="112"/>
      <c r="C22" s="13"/>
      <c r="D22" s="13"/>
      <c r="E22" s="13"/>
      <c r="F22" s="13"/>
      <c r="G22" s="13"/>
      <c r="H22" s="111"/>
      <c r="I22" s="13"/>
      <c r="J22" s="112"/>
      <c r="K22" s="12"/>
    </row>
    <row r="23" spans="1:11" x14ac:dyDescent="0.2">
      <c r="A23" s="111" t="s">
        <v>100</v>
      </c>
      <c r="B23" s="112"/>
      <c r="C23" s="13"/>
      <c r="D23" s="13"/>
      <c r="E23" s="13"/>
      <c r="F23" s="13"/>
      <c r="G23" s="13"/>
      <c r="H23" s="111"/>
      <c r="I23" s="13"/>
      <c r="J23" s="112"/>
      <c r="K23" s="12"/>
    </row>
    <row r="24" spans="1:11" x14ac:dyDescent="0.2">
      <c r="A24" s="111"/>
      <c r="B24" s="112"/>
      <c r="C24" s="13"/>
      <c r="D24" s="13"/>
      <c r="E24" s="13"/>
      <c r="F24" s="13"/>
      <c r="G24" s="13"/>
      <c r="H24" s="111"/>
      <c r="I24" s="13"/>
      <c r="J24" s="112"/>
      <c r="K24" s="12"/>
    </row>
    <row r="25" spans="1:11" x14ac:dyDescent="0.2">
      <c r="A25" s="111"/>
      <c r="B25" s="112"/>
      <c r="C25" s="13"/>
      <c r="D25" s="13"/>
      <c r="E25" s="13"/>
      <c r="F25" s="13"/>
      <c r="G25" s="13"/>
      <c r="H25" s="111"/>
      <c r="I25" s="13"/>
      <c r="J25" s="112"/>
      <c r="K25" s="12"/>
    </row>
    <row r="26" spans="1:11" x14ac:dyDescent="0.2">
      <c r="A26" s="111"/>
      <c r="B26" s="112"/>
      <c r="C26" s="13"/>
      <c r="D26" s="13"/>
      <c r="E26" s="13"/>
      <c r="F26" s="13"/>
      <c r="G26" s="13"/>
      <c r="H26" s="111"/>
      <c r="I26" s="13"/>
      <c r="J26" s="112"/>
      <c r="K26" s="12"/>
    </row>
    <row r="27" spans="1:11" x14ac:dyDescent="0.2">
      <c r="A27" s="111"/>
      <c r="B27" s="112"/>
      <c r="C27" s="13"/>
      <c r="D27" s="13"/>
      <c r="E27" s="13"/>
      <c r="F27" s="13"/>
      <c r="G27" s="13"/>
      <c r="H27" s="111"/>
      <c r="I27" s="13"/>
      <c r="J27" s="112"/>
      <c r="K27" s="12"/>
    </row>
    <row r="28" spans="1:11" x14ac:dyDescent="0.2">
      <c r="A28" s="111"/>
      <c r="B28" s="112"/>
      <c r="C28" s="13"/>
      <c r="D28" s="13"/>
      <c r="E28" s="13"/>
      <c r="F28" s="13"/>
      <c r="G28" s="13"/>
      <c r="H28" s="111"/>
      <c r="I28" s="13"/>
      <c r="J28" s="112"/>
      <c r="K28" s="12"/>
    </row>
    <row r="29" spans="1:11" x14ac:dyDescent="0.2">
      <c r="A29" s="111" t="s">
        <v>305</v>
      </c>
      <c r="B29" s="112"/>
      <c r="C29" s="13"/>
      <c r="D29" s="13"/>
      <c r="E29" s="13"/>
      <c r="F29" s="13"/>
      <c r="G29" s="13"/>
      <c r="H29" s="111"/>
      <c r="I29" s="13"/>
      <c r="J29" s="112"/>
      <c r="K29" s="12"/>
    </row>
    <row r="30" spans="1:11" x14ac:dyDescent="0.2">
      <c r="A30" s="111"/>
      <c r="B30" s="112"/>
      <c r="C30" s="13"/>
      <c r="D30" s="13"/>
      <c r="E30" s="13"/>
      <c r="F30" s="13"/>
      <c r="G30" s="13"/>
      <c r="H30" s="111"/>
      <c r="I30" s="13"/>
      <c r="J30" s="112"/>
      <c r="K30" s="12"/>
    </row>
    <row r="31" spans="1:11" x14ac:dyDescent="0.2">
      <c r="A31" s="111"/>
      <c r="B31" s="112"/>
      <c r="C31" s="13"/>
      <c r="D31" s="13"/>
      <c r="E31" s="13"/>
      <c r="F31" s="13"/>
      <c r="G31" s="13"/>
      <c r="H31" s="111"/>
      <c r="I31" s="13"/>
      <c r="J31" s="112"/>
      <c r="K31" s="12"/>
    </row>
    <row r="32" spans="1:11" x14ac:dyDescent="0.2">
      <c r="A32" s="111"/>
      <c r="B32" s="112"/>
      <c r="C32" s="111"/>
      <c r="D32" s="13"/>
      <c r="E32" s="13"/>
      <c r="F32" s="13"/>
      <c r="G32" s="13"/>
      <c r="H32" s="111"/>
      <c r="I32" s="13"/>
      <c r="J32" s="112"/>
      <c r="K32" s="12"/>
    </row>
    <row r="33" spans="1:11" x14ac:dyDescent="0.2">
      <c r="A33" s="111"/>
      <c r="B33" s="112"/>
      <c r="C33" s="111"/>
      <c r="D33" s="13"/>
      <c r="E33" s="13"/>
      <c r="F33" s="13"/>
      <c r="G33" s="13"/>
      <c r="H33" s="111"/>
      <c r="I33" s="13"/>
      <c r="J33" s="112"/>
      <c r="K33" s="12"/>
    </row>
    <row r="34" spans="1:11" x14ac:dyDescent="0.2">
      <c r="A34" s="111"/>
      <c r="B34" s="112"/>
      <c r="C34" s="111"/>
      <c r="D34" s="13"/>
      <c r="E34" s="13"/>
      <c r="F34" s="13"/>
      <c r="G34" s="13"/>
      <c r="H34" s="111"/>
      <c r="I34" s="13"/>
      <c r="J34" s="112"/>
      <c r="K34" s="12"/>
    </row>
    <row r="35" spans="1:11" ht="27.75" customHeight="1" x14ac:dyDescent="0.2">
      <c r="A35" s="111"/>
      <c r="B35" s="113"/>
      <c r="C35" s="114" t="s">
        <v>93</v>
      </c>
      <c r="D35" s="100"/>
      <c r="E35" s="100"/>
      <c r="F35" s="100"/>
      <c r="G35" s="100"/>
      <c r="H35" s="114"/>
      <c r="I35" s="100"/>
      <c r="J35" s="113"/>
      <c r="K35" s="14"/>
    </row>
    <row r="36" spans="1:11" x14ac:dyDescent="0.2">
      <c r="A36" s="111" t="s">
        <v>101</v>
      </c>
      <c r="B36" s="112"/>
      <c r="C36" s="111"/>
      <c r="D36" s="13"/>
      <c r="E36" s="13"/>
      <c r="F36" s="13"/>
      <c r="G36" s="13"/>
      <c r="H36" s="111"/>
      <c r="I36" s="13"/>
      <c r="J36" s="112"/>
      <c r="K36" s="12"/>
    </row>
    <row r="37" spans="1:11" x14ac:dyDescent="0.2">
      <c r="A37" s="111"/>
      <c r="B37" s="112"/>
      <c r="C37" s="111"/>
      <c r="D37" s="13"/>
      <c r="E37" s="13"/>
      <c r="F37" s="13"/>
      <c r="G37" s="13"/>
      <c r="H37" s="111"/>
      <c r="I37" s="13"/>
      <c r="J37" s="112"/>
      <c r="K37" s="12"/>
    </row>
    <row r="38" spans="1:11" x14ac:dyDescent="0.2">
      <c r="A38" s="111"/>
      <c r="B38" s="112"/>
      <c r="C38" s="111"/>
      <c r="D38" s="13"/>
      <c r="E38" s="13"/>
      <c r="F38" s="13"/>
      <c r="G38" s="13"/>
      <c r="H38" s="111"/>
      <c r="I38" s="13"/>
      <c r="J38" s="112"/>
      <c r="K38" s="12"/>
    </row>
    <row r="39" spans="1:11" x14ac:dyDescent="0.2">
      <c r="A39" s="111"/>
      <c r="B39" s="13"/>
      <c r="C39" s="111"/>
      <c r="D39" s="13"/>
      <c r="E39" s="13"/>
      <c r="F39" s="13"/>
      <c r="G39" s="13"/>
      <c r="H39" s="111"/>
      <c r="I39" s="13"/>
      <c r="J39" s="112"/>
      <c r="K39" s="12"/>
    </row>
    <row r="40" spans="1:11" x14ac:dyDescent="0.2">
      <c r="A40" s="111"/>
      <c r="B40" s="13"/>
      <c r="C40" s="111"/>
      <c r="D40" s="13"/>
      <c r="E40" s="13"/>
      <c r="F40" s="13"/>
      <c r="G40" s="13"/>
      <c r="H40" s="111"/>
      <c r="I40" s="13"/>
      <c r="J40" s="112"/>
      <c r="K40" s="12"/>
    </row>
    <row r="41" spans="1:11" x14ac:dyDescent="0.2">
      <c r="A41" s="111"/>
      <c r="B41" s="13"/>
      <c r="C41" s="111"/>
      <c r="D41" s="13"/>
      <c r="E41" s="13"/>
      <c r="F41" s="13"/>
      <c r="G41" s="13"/>
      <c r="H41" s="111"/>
      <c r="I41" s="13"/>
      <c r="J41" s="112"/>
      <c r="K41" s="12"/>
    </row>
    <row r="42" spans="1:11" x14ac:dyDescent="0.2">
      <c r="A42" s="111"/>
      <c r="B42" s="13"/>
      <c r="C42" s="111"/>
      <c r="D42" s="13"/>
      <c r="E42" s="13"/>
      <c r="F42" s="13"/>
      <c r="G42" s="13"/>
      <c r="H42" s="111"/>
      <c r="I42" s="13"/>
      <c r="J42" s="112"/>
      <c r="K42" s="12"/>
    </row>
    <row r="43" spans="1:11" x14ac:dyDescent="0.2">
      <c r="A43" s="111"/>
      <c r="B43" s="13"/>
      <c r="C43" s="111"/>
      <c r="D43" s="13"/>
      <c r="E43" s="13"/>
      <c r="F43" s="13"/>
      <c r="G43" s="13"/>
      <c r="H43" s="111"/>
      <c r="I43" s="13"/>
      <c r="J43" s="112"/>
      <c r="K43" s="12"/>
    </row>
    <row r="44" spans="1:11" x14ac:dyDescent="0.2">
      <c r="A44" s="111"/>
      <c r="B44" s="13"/>
      <c r="C44" s="111"/>
      <c r="D44" s="13"/>
      <c r="E44" s="13"/>
      <c r="F44" s="13"/>
      <c r="G44" s="13"/>
      <c r="H44" s="111"/>
      <c r="I44" s="13"/>
      <c r="J44" s="112"/>
      <c r="K44" s="12"/>
    </row>
    <row r="45" spans="1:11" x14ac:dyDescent="0.2">
      <c r="A45" s="111"/>
      <c r="B45" s="13"/>
      <c r="C45" s="111"/>
      <c r="D45" s="13"/>
      <c r="E45" s="13"/>
      <c r="F45" s="13"/>
      <c r="G45" s="13"/>
      <c r="H45" s="111"/>
      <c r="I45" s="13"/>
      <c r="J45" s="112"/>
      <c r="K45" s="12"/>
    </row>
    <row r="46" spans="1:11" x14ac:dyDescent="0.2">
      <c r="A46" s="111"/>
      <c r="B46" s="13"/>
      <c r="C46" s="111"/>
      <c r="D46" s="13"/>
      <c r="E46" s="13"/>
      <c r="F46" s="13"/>
      <c r="G46" s="13"/>
      <c r="H46" s="111"/>
      <c r="I46" s="13"/>
      <c r="J46" s="112"/>
      <c r="K46" s="12"/>
    </row>
    <row r="47" spans="1:11" x14ac:dyDescent="0.2">
      <c r="A47" s="111"/>
      <c r="B47" s="13"/>
      <c r="C47" s="111"/>
      <c r="D47" s="13"/>
      <c r="E47" s="13"/>
      <c r="F47" s="13"/>
      <c r="G47" s="13"/>
      <c r="H47" s="111"/>
      <c r="I47" s="13"/>
      <c r="J47" s="112"/>
      <c r="K47" s="12"/>
    </row>
    <row r="48" spans="1:11" x14ac:dyDescent="0.2">
      <c r="A48" s="111"/>
      <c r="B48" s="13"/>
      <c r="C48" s="111"/>
      <c r="D48" s="13"/>
      <c r="E48" s="13"/>
      <c r="F48" s="13"/>
      <c r="G48" s="13"/>
      <c r="H48" s="111"/>
      <c r="I48" s="13"/>
      <c r="J48" s="112"/>
      <c r="K48" s="12"/>
    </row>
    <row r="49" spans="1:11" x14ac:dyDescent="0.2">
      <c r="A49" s="111"/>
      <c r="B49" s="13"/>
      <c r="C49" s="111"/>
      <c r="D49" s="13"/>
      <c r="E49" s="13"/>
      <c r="F49" s="13"/>
      <c r="G49" s="13"/>
      <c r="H49" s="111"/>
      <c r="I49" s="13"/>
      <c r="J49" s="112"/>
      <c r="K49" s="12"/>
    </row>
    <row r="50" spans="1:11" x14ac:dyDescent="0.2">
      <c r="A50" s="111"/>
      <c r="B50" s="13"/>
      <c r="C50" s="111"/>
      <c r="D50" s="13"/>
      <c r="E50" s="13"/>
      <c r="F50" s="13"/>
      <c r="G50" s="13"/>
      <c r="H50" s="111"/>
      <c r="I50" s="13"/>
      <c r="J50" s="112"/>
      <c r="K50" s="12"/>
    </row>
    <row r="51" spans="1:11" x14ac:dyDescent="0.2">
      <c r="A51" s="111"/>
      <c r="B51" s="13"/>
      <c r="C51" s="111"/>
      <c r="D51" s="13"/>
      <c r="E51" s="13"/>
      <c r="F51" s="13"/>
      <c r="G51" s="13"/>
      <c r="H51" s="111"/>
      <c r="I51" s="13"/>
      <c r="J51" s="112"/>
      <c r="K51" s="12"/>
    </row>
    <row r="52" spans="1:11" x14ac:dyDescent="0.2">
      <c r="A52" s="111"/>
      <c r="B52" s="13"/>
      <c r="C52" s="111"/>
      <c r="D52" s="13"/>
      <c r="E52" s="13"/>
      <c r="F52" s="13"/>
      <c r="G52" s="13"/>
      <c r="H52" s="111"/>
      <c r="I52" s="13"/>
      <c r="J52" s="112"/>
      <c r="K52" s="12"/>
    </row>
    <row r="53" spans="1:11" x14ac:dyDescent="0.2">
      <c r="A53" s="111"/>
      <c r="B53" s="13"/>
      <c r="C53" s="111"/>
      <c r="D53" s="13"/>
      <c r="E53" s="13"/>
      <c r="F53" s="13"/>
      <c r="G53" s="13"/>
      <c r="H53" s="111"/>
      <c r="I53" s="13"/>
      <c r="J53" s="112"/>
      <c r="K53" s="12"/>
    </row>
    <row r="54" spans="1:11" x14ac:dyDescent="0.2">
      <c r="A54" s="111"/>
      <c r="B54" s="13"/>
      <c r="C54" s="111"/>
      <c r="D54" s="13"/>
      <c r="E54" s="13"/>
      <c r="F54" s="13"/>
      <c r="G54" s="13"/>
      <c r="H54" s="111"/>
      <c r="I54" s="13"/>
      <c r="J54" s="112"/>
      <c r="K54" s="12"/>
    </row>
    <row r="55" spans="1:11" x14ac:dyDescent="0.2">
      <c r="A55" s="111"/>
      <c r="B55" s="13"/>
      <c r="C55" s="111"/>
      <c r="D55" s="13"/>
      <c r="E55" s="13"/>
      <c r="F55" s="13"/>
      <c r="G55" s="13"/>
      <c r="H55" s="111"/>
      <c r="I55" s="13"/>
      <c r="J55" s="112"/>
      <c r="K55" s="12"/>
    </row>
    <row r="56" spans="1:11" x14ac:dyDescent="0.2">
      <c r="A56" s="115"/>
      <c r="B56" s="116"/>
      <c r="C56" s="115"/>
      <c r="D56" s="116"/>
      <c r="E56" s="116"/>
      <c r="F56" s="116"/>
      <c r="G56" s="116"/>
      <c r="H56" s="115"/>
      <c r="I56" s="116"/>
      <c r="J56" s="117"/>
      <c r="K56" s="15"/>
    </row>
    <row r="57" spans="1:11" x14ac:dyDescent="0.2">
      <c r="A57" s="13"/>
      <c r="B57" s="13"/>
      <c r="C57" s="13"/>
      <c r="D57" s="13"/>
      <c r="E57" s="13"/>
      <c r="F57" s="13"/>
      <c r="G57" s="13"/>
      <c r="H57" s="13"/>
      <c r="I57" s="13"/>
      <c r="J57" s="13"/>
      <c r="K57" s="13"/>
    </row>
    <row r="58" spans="1:11" ht="27" customHeight="1" x14ac:dyDescent="0.2">
      <c r="A58" s="107" t="s">
        <v>102</v>
      </c>
      <c r="B58" s="1316" t="s">
        <v>247</v>
      </c>
      <c r="C58" s="1316"/>
      <c r="D58" s="1316"/>
      <c r="E58" s="1316"/>
      <c r="F58" s="1316"/>
      <c r="G58" s="1316"/>
      <c r="H58" s="1316"/>
      <c r="I58" s="1316"/>
      <c r="J58" s="1316"/>
      <c r="K58" s="1316"/>
    </row>
    <row r="59" spans="1:11" ht="18" customHeight="1" x14ac:dyDescent="0.2">
      <c r="A59" s="108" t="s">
        <v>182</v>
      </c>
      <c r="B59" s="13" t="s">
        <v>103</v>
      </c>
      <c r="C59" s="13"/>
      <c r="D59" s="13"/>
      <c r="E59" s="13"/>
      <c r="F59" s="13"/>
      <c r="G59" s="13"/>
      <c r="H59" s="13"/>
      <c r="I59" s="13"/>
      <c r="J59" s="13"/>
      <c r="K59" s="13"/>
    </row>
    <row r="60" spans="1:11" ht="18" customHeight="1" x14ac:dyDescent="0.2">
      <c r="A60" s="108"/>
      <c r="B60" s="13"/>
      <c r="C60" s="13"/>
      <c r="D60" s="13"/>
      <c r="E60" s="13"/>
      <c r="F60" s="13"/>
      <c r="G60" s="13"/>
      <c r="H60" s="13"/>
      <c r="I60" s="13"/>
      <c r="J60" s="13"/>
      <c r="K60" s="13"/>
    </row>
    <row r="61" spans="1:11" x14ac:dyDescent="0.2">
      <c r="A61" s="33"/>
      <c r="B61" s="33"/>
      <c r="C61" s="33"/>
      <c r="D61" s="33"/>
      <c r="E61" s="33"/>
      <c r="F61" s="33"/>
      <c r="G61" s="33"/>
      <c r="H61" s="33"/>
      <c r="I61" s="33"/>
      <c r="J61" s="33"/>
      <c r="K61" s="33"/>
    </row>
  </sheetData>
  <mergeCells count="9">
    <mergeCell ref="B4:C4"/>
    <mergeCell ref="D4:J4"/>
    <mergeCell ref="B5:C5"/>
    <mergeCell ref="D5:J5"/>
    <mergeCell ref="B58:K58"/>
    <mergeCell ref="A7:B7"/>
    <mergeCell ref="C7:G7"/>
    <mergeCell ref="H7:J7"/>
    <mergeCell ref="A9:B10"/>
  </mergeCells>
  <phoneticPr fontId="14"/>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5"/>
  <sheetViews>
    <sheetView view="pageBreakPreview" zoomScaleNormal="100" zoomScaleSheetLayoutView="100" workbookViewId="0">
      <selection activeCell="H4" sqref="H4"/>
    </sheetView>
  </sheetViews>
  <sheetFormatPr defaultColWidth="9" defaultRowHeight="13.2" x14ac:dyDescent="0.2"/>
  <cols>
    <col min="1" max="1" width="9.6640625" style="33" customWidth="1"/>
    <col min="2" max="2" width="16.109375" style="33" customWidth="1"/>
    <col min="3" max="11" width="9" style="33"/>
    <col min="12" max="12" width="4.77734375" style="33" customWidth="1"/>
    <col min="13" max="16384" width="9" style="33"/>
  </cols>
  <sheetData>
    <row r="1" spans="1:12" ht="24.75" customHeight="1" x14ac:dyDescent="0.2">
      <c r="A1" s="31" t="s">
        <v>48</v>
      </c>
      <c r="B1" s="31"/>
      <c r="C1" s="31"/>
      <c r="D1" s="1337" t="s">
        <v>29</v>
      </c>
      <c r="E1" s="1338"/>
      <c r="F1" s="1338"/>
      <c r="H1" s="31"/>
      <c r="I1" s="31"/>
      <c r="J1" s="31"/>
      <c r="K1" s="31"/>
      <c r="L1" s="31"/>
    </row>
    <row r="2" spans="1:12" ht="27" customHeight="1" x14ac:dyDescent="0.2">
      <c r="A2" s="31"/>
      <c r="B2" s="31"/>
      <c r="C2" s="31"/>
      <c r="D2" s="1337" t="s">
        <v>104</v>
      </c>
      <c r="E2" s="1337"/>
      <c r="F2" s="1337"/>
      <c r="I2" s="31"/>
      <c r="J2" s="31"/>
      <c r="K2" s="31"/>
      <c r="L2" s="31"/>
    </row>
    <row r="3" spans="1:12" ht="28.5" customHeight="1" x14ac:dyDescent="0.2">
      <c r="A3" s="31"/>
      <c r="B3" s="31"/>
      <c r="C3" s="31"/>
      <c r="D3" s="1337" t="s">
        <v>106</v>
      </c>
      <c r="E3" s="1338"/>
      <c r="F3" s="1338"/>
      <c r="G3" s="31"/>
      <c r="H3" s="31"/>
      <c r="I3" s="31"/>
      <c r="J3" s="31"/>
      <c r="K3" s="31"/>
      <c r="L3" s="31"/>
    </row>
    <row r="4" spans="1:12" ht="25.5" customHeight="1" x14ac:dyDescent="0.2">
      <c r="A4" s="31"/>
      <c r="B4" s="31"/>
      <c r="C4" s="31"/>
      <c r="D4" s="1337" t="s">
        <v>28</v>
      </c>
      <c r="E4" s="1337"/>
      <c r="F4" s="1337"/>
      <c r="G4" s="31"/>
      <c r="H4" s="32" t="s">
        <v>105</v>
      </c>
      <c r="I4" s="31"/>
      <c r="J4" s="31"/>
      <c r="K4" s="31"/>
      <c r="L4" s="31"/>
    </row>
    <row r="5" spans="1:12" ht="25.5" customHeight="1" x14ac:dyDescent="0.2">
      <c r="A5" s="31"/>
      <c r="B5" s="31"/>
      <c r="C5" s="31"/>
      <c r="D5" s="248" t="s">
        <v>208</v>
      </c>
      <c r="E5" s="248"/>
      <c r="F5" s="248"/>
      <c r="G5" s="31"/>
      <c r="H5" s="31"/>
      <c r="I5" s="31"/>
      <c r="J5" s="31"/>
      <c r="K5" s="31"/>
      <c r="L5" s="31"/>
    </row>
    <row r="6" spans="1:12" ht="25.5" customHeight="1" x14ac:dyDescent="0.2">
      <c r="A6" s="31"/>
      <c r="B6" s="31"/>
      <c r="C6" s="31"/>
      <c r="D6" s="248" t="s">
        <v>209</v>
      </c>
      <c r="E6" s="243"/>
      <c r="F6" s="243"/>
      <c r="G6" s="31"/>
      <c r="H6" s="31"/>
      <c r="I6" s="31"/>
      <c r="J6" s="31"/>
      <c r="K6" s="31"/>
      <c r="L6" s="31"/>
    </row>
    <row r="7" spans="1:12" x14ac:dyDescent="0.2">
      <c r="A7" s="31"/>
      <c r="B7" s="31"/>
      <c r="C7" s="31"/>
      <c r="D7" s="31"/>
      <c r="E7" s="31"/>
      <c r="F7" s="31"/>
      <c r="G7" s="31"/>
      <c r="H7" s="31"/>
      <c r="I7" s="31"/>
      <c r="J7" s="31"/>
      <c r="K7" s="31"/>
      <c r="L7" s="31"/>
    </row>
    <row r="8" spans="1:12" ht="37.5" customHeight="1" x14ac:dyDescent="0.2">
      <c r="A8" s="1324" t="s">
        <v>151</v>
      </c>
      <c r="B8" s="1335"/>
      <c r="C8" s="1324"/>
      <c r="D8" s="1335"/>
      <c r="E8" s="1335"/>
      <c r="F8" s="1335"/>
      <c r="G8" s="1335"/>
      <c r="H8" s="1335"/>
      <c r="I8" s="1335"/>
      <c r="J8" s="1335"/>
      <c r="K8" s="1335"/>
      <c r="L8" s="1336"/>
    </row>
    <row r="9" spans="1:12" ht="37.5" customHeight="1" x14ac:dyDescent="0.2">
      <c r="A9" s="1339" t="s">
        <v>155</v>
      </c>
      <c r="B9" s="1340"/>
      <c r="C9" s="1324"/>
      <c r="D9" s="1335"/>
      <c r="E9" s="1335"/>
      <c r="F9" s="1335"/>
      <c r="G9" s="1335"/>
      <c r="H9" s="1335"/>
      <c r="I9" s="1335"/>
      <c r="J9" s="1335"/>
      <c r="K9" s="1335"/>
      <c r="L9" s="1336"/>
    </row>
    <row r="10" spans="1:12" ht="25.5" customHeight="1" x14ac:dyDescent="0.2">
      <c r="A10" s="386" t="s">
        <v>211</v>
      </c>
      <c r="B10" s="387"/>
      <c r="C10" s="387"/>
      <c r="D10" s="387"/>
      <c r="E10" s="387"/>
      <c r="F10" s="387"/>
      <c r="G10" s="387"/>
      <c r="H10" s="387"/>
      <c r="I10" s="387"/>
      <c r="J10" s="387"/>
      <c r="K10" s="390"/>
      <c r="L10" s="391"/>
    </row>
    <row r="11" spans="1:12" ht="21" customHeight="1" x14ac:dyDescent="0.2">
      <c r="A11" s="381"/>
      <c r="B11" s="388" t="s">
        <v>107</v>
      </c>
      <c r="C11" s="1324"/>
      <c r="D11" s="1325"/>
      <c r="E11" s="1326"/>
      <c r="F11" s="1324"/>
      <c r="G11" s="1325"/>
      <c r="H11" s="1325"/>
      <c r="I11" s="1343"/>
      <c r="J11" s="1343"/>
      <c r="K11" s="1343"/>
      <c r="L11" s="146"/>
    </row>
    <row r="12" spans="1:12" ht="21" customHeight="1" x14ac:dyDescent="0.2">
      <c r="A12" s="381"/>
      <c r="B12" s="384" t="s">
        <v>155</v>
      </c>
      <c r="C12" s="1324"/>
      <c r="D12" s="1325"/>
      <c r="E12" s="1326"/>
      <c r="F12" s="1324"/>
      <c r="G12" s="1325"/>
      <c r="H12" s="1325"/>
      <c r="I12" s="1343"/>
      <c r="J12" s="1343"/>
      <c r="K12" s="1343"/>
      <c r="L12" s="146"/>
    </row>
    <row r="13" spans="1:12" ht="18" customHeight="1" x14ac:dyDescent="0.2">
      <c r="A13" s="384"/>
      <c r="B13" s="93"/>
      <c r="C13" s="93"/>
      <c r="D13" s="93"/>
      <c r="E13" s="93"/>
      <c r="F13" s="93"/>
      <c r="G13" s="93"/>
      <c r="H13" s="93"/>
      <c r="I13" s="93"/>
      <c r="J13" s="93"/>
      <c r="K13" s="93"/>
      <c r="L13" s="393"/>
    </row>
    <row r="14" spans="1:12" ht="24.75" customHeight="1" x14ac:dyDescent="0.2">
      <c r="A14" s="1324" t="s">
        <v>108</v>
      </c>
      <c r="B14" s="1336"/>
      <c r="C14" s="1324"/>
      <c r="D14" s="1335"/>
      <c r="E14" s="1335"/>
      <c r="F14" s="1335"/>
      <c r="G14" s="1336"/>
      <c r="H14" s="1341" t="s">
        <v>154</v>
      </c>
      <c r="I14" s="1321"/>
      <c r="J14" s="1327"/>
      <c r="K14" s="1327"/>
      <c r="L14" s="1328"/>
    </row>
    <row r="15" spans="1:12" ht="36.75" customHeight="1" x14ac:dyDescent="0.2">
      <c r="A15" s="1321" t="s">
        <v>109</v>
      </c>
      <c r="B15" s="1323"/>
      <c r="C15" s="1332" t="s">
        <v>110</v>
      </c>
      <c r="D15" s="1333"/>
      <c r="E15" s="1333"/>
      <c r="F15" s="1333"/>
      <c r="G15" s="1334"/>
      <c r="H15" s="1342"/>
      <c r="I15" s="1329"/>
      <c r="J15" s="1330"/>
      <c r="K15" s="1330"/>
      <c r="L15" s="1331"/>
    </row>
    <row r="16" spans="1:12" ht="30.75" customHeight="1" x14ac:dyDescent="0.2">
      <c r="A16" s="388" t="s">
        <v>111</v>
      </c>
      <c r="B16" s="389" t="s">
        <v>112</v>
      </c>
      <c r="C16" s="1324" t="s">
        <v>179</v>
      </c>
      <c r="D16" s="1335"/>
      <c r="E16" s="1325"/>
      <c r="F16" s="1325"/>
      <c r="G16" s="1325"/>
      <c r="H16" s="1325"/>
      <c r="I16" s="1325"/>
      <c r="J16" s="1325"/>
      <c r="K16" s="1325"/>
      <c r="L16" s="1326"/>
    </row>
    <row r="17" spans="1:12" ht="31.5" customHeight="1" x14ac:dyDescent="0.2">
      <c r="A17" s="388" t="s">
        <v>144</v>
      </c>
      <c r="B17" s="389" t="s">
        <v>112</v>
      </c>
      <c r="C17" s="1324"/>
      <c r="D17" s="1335"/>
      <c r="E17" s="1335"/>
      <c r="F17" s="1335"/>
      <c r="G17" s="1335"/>
      <c r="H17" s="1335"/>
      <c r="I17" s="1335"/>
      <c r="J17" s="1335"/>
      <c r="K17" s="1335"/>
      <c r="L17" s="1336"/>
    </row>
    <row r="18" spans="1:12" ht="27" customHeight="1" x14ac:dyDescent="0.2">
      <c r="A18" s="1324" t="s">
        <v>113</v>
      </c>
      <c r="B18" s="1335"/>
      <c r="C18" s="1335"/>
      <c r="D18" s="1335"/>
      <c r="E18" s="1335"/>
      <c r="F18" s="1335"/>
      <c r="G18" s="1335"/>
      <c r="H18" s="1335"/>
      <c r="I18" s="1335"/>
      <c r="J18" s="1335"/>
      <c r="K18" s="1335"/>
      <c r="L18" s="1336"/>
    </row>
    <row r="19" spans="1:12" ht="22.5" customHeight="1" x14ac:dyDescent="0.2">
      <c r="A19" s="1324" t="s">
        <v>114</v>
      </c>
      <c r="B19" s="1335"/>
      <c r="C19" s="1336"/>
      <c r="D19" s="1324" t="s">
        <v>115</v>
      </c>
      <c r="E19" s="1335"/>
      <c r="F19" s="1335"/>
      <c r="G19" s="1335"/>
      <c r="H19" s="1336"/>
      <c r="I19" s="1324" t="s">
        <v>157</v>
      </c>
      <c r="J19" s="1335"/>
      <c r="K19" s="1335"/>
      <c r="L19" s="1336"/>
    </row>
    <row r="20" spans="1:12" x14ac:dyDescent="0.2">
      <c r="A20" s="381"/>
      <c r="B20" s="382"/>
      <c r="C20" s="383"/>
      <c r="D20" s="381"/>
      <c r="E20" s="382"/>
      <c r="F20" s="382"/>
      <c r="G20" s="382"/>
      <c r="H20" s="383"/>
      <c r="I20" s="381"/>
      <c r="J20" s="382"/>
      <c r="K20" s="392"/>
      <c r="L20" s="383"/>
    </row>
    <row r="21" spans="1:12" x14ac:dyDescent="0.2">
      <c r="A21" s="381"/>
      <c r="B21" s="382"/>
      <c r="C21" s="383"/>
      <c r="D21" s="381"/>
      <c r="E21" s="382"/>
      <c r="F21" s="382"/>
      <c r="G21" s="382"/>
      <c r="H21" s="383"/>
      <c r="I21" s="381"/>
      <c r="J21" s="382"/>
      <c r="K21" s="392"/>
      <c r="L21" s="383"/>
    </row>
    <row r="22" spans="1:12" x14ac:dyDescent="0.2">
      <c r="A22" s="381"/>
      <c r="B22" s="382"/>
      <c r="C22" s="383"/>
      <c r="D22" s="381"/>
      <c r="E22" s="382"/>
      <c r="F22" s="382"/>
      <c r="G22" s="382"/>
      <c r="H22" s="383"/>
      <c r="I22" s="381"/>
      <c r="J22" s="382"/>
      <c r="K22" s="392"/>
      <c r="L22" s="383"/>
    </row>
    <row r="23" spans="1:12" x14ac:dyDescent="0.2">
      <c r="A23" s="381"/>
      <c r="B23" s="382"/>
      <c r="C23" s="383"/>
      <c r="D23" s="381"/>
      <c r="E23" s="382"/>
      <c r="F23" s="382"/>
      <c r="G23" s="382"/>
      <c r="H23" s="383"/>
      <c r="I23" s="381"/>
      <c r="J23" s="382"/>
      <c r="K23" s="392"/>
      <c r="L23" s="383"/>
    </row>
    <row r="24" spans="1:12" x14ac:dyDescent="0.2">
      <c r="A24" s="381"/>
      <c r="B24" s="382"/>
      <c r="C24" s="383"/>
      <c r="D24" s="381"/>
      <c r="E24" s="382"/>
      <c r="F24" s="382"/>
      <c r="G24" s="382"/>
      <c r="H24" s="383"/>
      <c r="I24" s="381"/>
      <c r="J24" s="382"/>
      <c r="K24" s="392"/>
      <c r="L24" s="383"/>
    </row>
    <row r="25" spans="1:12" x14ac:dyDescent="0.2">
      <c r="A25" s="381"/>
      <c r="B25" s="382"/>
      <c r="C25" s="383"/>
      <c r="D25" s="381"/>
      <c r="E25" s="382"/>
      <c r="F25" s="382"/>
      <c r="G25" s="382"/>
      <c r="H25" s="383"/>
      <c r="I25" s="381"/>
      <c r="J25" s="382"/>
      <c r="K25" s="392"/>
      <c r="L25" s="383"/>
    </row>
    <row r="26" spans="1:12" x14ac:dyDescent="0.2">
      <c r="A26" s="381"/>
      <c r="B26" s="382"/>
      <c r="C26" s="383"/>
      <c r="D26" s="381"/>
      <c r="E26" s="382"/>
      <c r="F26" s="382"/>
      <c r="G26" s="382"/>
      <c r="H26" s="383"/>
      <c r="I26" s="381"/>
      <c r="J26" s="382"/>
      <c r="K26" s="392"/>
      <c r="L26" s="383"/>
    </row>
    <row r="27" spans="1:12" x14ac:dyDescent="0.2">
      <c r="A27" s="381"/>
      <c r="B27" s="382"/>
      <c r="C27" s="383"/>
      <c r="D27" s="381"/>
      <c r="E27" s="382"/>
      <c r="F27" s="382"/>
      <c r="G27" s="382"/>
      <c r="H27" s="383"/>
      <c r="I27" s="381"/>
      <c r="J27" s="382"/>
      <c r="K27" s="392"/>
      <c r="L27" s="383"/>
    </row>
    <row r="28" spans="1:12" x14ac:dyDescent="0.2">
      <c r="A28" s="384"/>
      <c r="B28" s="93"/>
      <c r="C28" s="385"/>
      <c r="D28" s="384"/>
      <c r="E28" s="93"/>
      <c r="F28" s="93"/>
      <c r="G28" s="93"/>
      <c r="H28" s="385"/>
      <c r="I28" s="384"/>
      <c r="J28" s="93"/>
      <c r="K28" s="93"/>
      <c r="L28" s="385"/>
    </row>
    <row r="29" spans="1:12" ht="27" customHeight="1" x14ac:dyDescent="0.2">
      <c r="A29" s="1321" t="s">
        <v>116</v>
      </c>
      <c r="B29" s="1322"/>
      <c r="C29" s="1322"/>
      <c r="D29" s="1322"/>
      <c r="E29" s="1322"/>
      <c r="F29" s="1322"/>
      <c r="G29" s="1322"/>
      <c r="H29" s="1322"/>
      <c r="I29" s="1322"/>
      <c r="J29" s="1322"/>
      <c r="K29" s="1322"/>
      <c r="L29" s="1323"/>
    </row>
    <row r="30" spans="1:12" ht="22.5" customHeight="1" x14ac:dyDescent="0.2">
      <c r="A30" s="1324" t="s">
        <v>158</v>
      </c>
      <c r="B30" s="1325"/>
      <c r="C30" s="1325"/>
      <c r="D30" s="1325"/>
      <c r="E30" s="1326"/>
      <c r="F30" s="1324" t="s">
        <v>159</v>
      </c>
      <c r="G30" s="1325"/>
      <c r="H30" s="1325"/>
      <c r="I30" s="1325"/>
      <c r="J30" s="1325"/>
      <c r="K30" s="1325"/>
      <c r="L30" s="1326"/>
    </row>
    <row r="31" spans="1:12" x14ac:dyDescent="0.2">
      <c r="A31" s="381"/>
      <c r="B31" s="382"/>
      <c r="C31" s="382"/>
      <c r="D31" s="382"/>
      <c r="E31" s="383"/>
      <c r="F31" s="381"/>
      <c r="G31" s="382"/>
      <c r="H31" s="382"/>
      <c r="I31" s="382"/>
      <c r="J31" s="382"/>
      <c r="K31" s="392"/>
      <c r="L31" s="383"/>
    </row>
    <row r="32" spans="1:12" x14ac:dyDescent="0.2">
      <c r="A32" s="381"/>
      <c r="B32" s="382"/>
      <c r="C32" s="382"/>
      <c r="D32" s="382"/>
      <c r="E32" s="383"/>
      <c r="F32" s="381"/>
      <c r="G32" s="382"/>
      <c r="H32" s="382"/>
      <c r="I32" s="382"/>
      <c r="J32" s="382"/>
      <c r="K32" s="392"/>
      <c r="L32" s="383"/>
    </row>
    <row r="33" spans="1:12" x14ac:dyDescent="0.2">
      <c r="A33" s="381"/>
      <c r="B33" s="382"/>
      <c r="C33" s="382"/>
      <c r="D33" s="382"/>
      <c r="E33" s="383"/>
      <c r="F33" s="381"/>
      <c r="G33" s="382"/>
      <c r="H33" s="382"/>
      <c r="I33" s="382"/>
      <c r="J33" s="382"/>
      <c r="K33" s="392"/>
      <c r="L33" s="383"/>
    </row>
    <row r="34" spans="1:12" x14ac:dyDescent="0.2">
      <c r="A34" s="381"/>
      <c r="B34" s="382"/>
      <c r="C34" s="382"/>
      <c r="D34" s="382"/>
      <c r="E34" s="383"/>
      <c r="F34" s="381"/>
      <c r="G34" s="382"/>
      <c r="H34" s="382"/>
      <c r="I34" s="382"/>
      <c r="J34" s="382"/>
      <c r="K34" s="392"/>
      <c r="L34" s="383"/>
    </row>
    <row r="35" spans="1:12" x14ac:dyDescent="0.2">
      <c r="A35" s="381"/>
      <c r="B35" s="382"/>
      <c r="C35" s="382"/>
      <c r="D35" s="382"/>
      <c r="E35" s="383"/>
      <c r="F35" s="381"/>
      <c r="G35" s="382"/>
      <c r="H35" s="382"/>
      <c r="I35" s="382"/>
      <c r="J35" s="382"/>
      <c r="K35" s="392"/>
      <c r="L35" s="383"/>
    </row>
    <row r="36" spans="1:12" x14ac:dyDescent="0.2">
      <c r="A36" s="381"/>
      <c r="B36" s="382"/>
      <c r="C36" s="382"/>
      <c r="D36" s="382"/>
      <c r="E36" s="383"/>
      <c r="F36" s="381"/>
      <c r="G36" s="382"/>
      <c r="H36" s="382"/>
      <c r="I36" s="382"/>
      <c r="J36" s="382"/>
      <c r="K36" s="392"/>
      <c r="L36" s="383"/>
    </row>
    <row r="37" spans="1:12" x14ac:dyDescent="0.2">
      <c r="A37" s="381"/>
      <c r="B37" s="382"/>
      <c r="C37" s="382"/>
      <c r="D37" s="382"/>
      <c r="E37" s="383"/>
      <c r="F37" s="381"/>
      <c r="G37" s="382"/>
      <c r="H37" s="382"/>
      <c r="I37" s="382"/>
      <c r="J37" s="382"/>
      <c r="K37" s="392"/>
      <c r="L37" s="383"/>
    </row>
    <row r="38" spans="1:12" x14ac:dyDescent="0.2">
      <c r="A38" s="381"/>
      <c r="B38" s="382"/>
      <c r="C38" s="382"/>
      <c r="D38" s="382"/>
      <c r="E38" s="383"/>
      <c r="F38" s="381"/>
      <c r="G38" s="382"/>
      <c r="H38" s="382"/>
      <c r="I38" s="382"/>
      <c r="J38" s="382"/>
      <c r="K38" s="392"/>
      <c r="L38" s="383"/>
    </row>
    <row r="39" spans="1:12" x14ac:dyDescent="0.2">
      <c r="A39" s="381"/>
      <c r="B39" s="382"/>
      <c r="C39" s="382"/>
      <c r="D39" s="382"/>
      <c r="E39" s="383"/>
      <c r="F39" s="381"/>
      <c r="G39" s="382"/>
      <c r="H39" s="382"/>
      <c r="I39" s="382"/>
      <c r="J39" s="382"/>
      <c r="K39" s="392"/>
      <c r="L39" s="383"/>
    </row>
    <row r="40" spans="1:12" x14ac:dyDescent="0.2">
      <c r="A40" s="381"/>
      <c r="B40" s="382"/>
      <c r="C40" s="382"/>
      <c r="D40" s="382"/>
      <c r="E40" s="383"/>
      <c r="F40" s="381"/>
      <c r="G40" s="382"/>
      <c r="H40" s="382"/>
      <c r="I40" s="382"/>
      <c r="J40" s="382"/>
      <c r="K40" s="392"/>
      <c r="L40" s="383"/>
    </row>
    <row r="41" spans="1:12" x14ac:dyDescent="0.2">
      <c r="A41" s="381"/>
      <c r="B41" s="382"/>
      <c r="C41" s="382"/>
      <c r="D41" s="382"/>
      <c r="E41" s="383"/>
      <c r="F41" s="381"/>
      <c r="G41" s="382"/>
      <c r="H41" s="382"/>
      <c r="I41" s="382"/>
      <c r="J41" s="382"/>
      <c r="K41" s="392"/>
      <c r="L41" s="383"/>
    </row>
    <row r="42" spans="1:12" x14ac:dyDescent="0.2">
      <c r="A42" s="384"/>
      <c r="B42" s="93"/>
      <c r="C42" s="93"/>
      <c r="D42" s="93"/>
      <c r="E42" s="385"/>
      <c r="F42" s="384"/>
      <c r="G42" s="93"/>
      <c r="H42" s="93"/>
      <c r="I42" s="93"/>
      <c r="J42" s="93"/>
      <c r="K42" s="93"/>
      <c r="L42" s="385"/>
    </row>
    <row r="43" spans="1:12" x14ac:dyDescent="0.2">
      <c r="A43" s="119" t="s">
        <v>117</v>
      </c>
      <c r="B43" s="382"/>
      <c r="C43" s="382"/>
      <c r="D43" s="382"/>
      <c r="E43" s="382"/>
      <c r="F43" s="382"/>
      <c r="G43" s="382"/>
      <c r="H43" s="382"/>
      <c r="I43" s="382"/>
      <c r="J43" s="382"/>
      <c r="K43" s="392"/>
      <c r="L43" s="383"/>
    </row>
    <row r="44" spans="1:12" x14ac:dyDescent="0.2">
      <c r="A44" s="381"/>
      <c r="B44" s="382"/>
      <c r="C44" s="382"/>
      <c r="D44" s="382"/>
      <c r="E44" s="382"/>
      <c r="F44" s="382"/>
      <c r="G44" s="382"/>
      <c r="H44" s="382"/>
      <c r="I44" s="382"/>
      <c r="J44" s="382"/>
      <c r="K44" s="392"/>
      <c r="L44" s="383"/>
    </row>
    <row r="45" spans="1:12" x14ac:dyDescent="0.2">
      <c r="A45" s="381"/>
      <c r="B45" s="382"/>
      <c r="C45" s="382"/>
      <c r="D45" s="382"/>
      <c r="E45" s="382"/>
      <c r="F45" s="382"/>
      <c r="G45" s="382"/>
      <c r="H45" s="382"/>
      <c r="I45" s="382"/>
      <c r="J45" s="382"/>
      <c r="K45" s="392"/>
      <c r="L45" s="383"/>
    </row>
    <row r="46" spans="1:12" x14ac:dyDescent="0.2">
      <c r="A46" s="381"/>
      <c r="B46" s="382"/>
      <c r="C46" s="382"/>
      <c r="D46" s="382"/>
      <c r="E46" s="382"/>
      <c r="F46" s="382"/>
      <c r="G46" s="382"/>
      <c r="H46" s="382"/>
      <c r="I46" s="382"/>
      <c r="J46" s="382"/>
      <c r="K46" s="392"/>
      <c r="L46" s="383"/>
    </row>
    <row r="47" spans="1:12" x14ac:dyDescent="0.2">
      <c r="A47" s="381"/>
      <c r="B47" s="382"/>
      <c r="C47" s="382"/>
      <c r="D47" s="382"/>
      <c r="E47" s="382"/>
      <c r="F47" s="382"/>
      <c r="G47" s="382"/>
      <c r="H47" s="382"/>
      <c r="I47" s="382"/>
      <c r="J47" s="382"/>
      <c r="K47" s="392"/>
      <c r="L47" s="383"/>
    </row>
    <row r="48" spans="1:12" x14ac:dyDescent="0.2">
      <c r="A48" s="381"/>
      <c r="B48" s="382"/>
      <c r="C48" s="382"/>
      <c r="D48" s="382"/>
      <c r="E48" s="382"/>
      <c r="F48" s="382"/>
      <c r="G48" s="382"/>
      <c r="H48" s="382"/>
      <c r="I48" s="382"/>
      <c r="J48" s="382"/>
      <c r="K48" s="392"/>
      <c r="L48" s="383"/>
    </row>
    <row r="49" spans="1:12" x14ac:dyDescent="0.2">
      <c r="A49" s="381"/>
      <c r="B49" s="382"/>
      <c r="C49" s="382"/>
      <c r="D49" s="382"/>
      <c r="E49" s="382"/>
      <c r="F49" s="382"/>
      <c r="G49" s="382"/>
      <c r="H49" s="382"/>
      <c r="I49" s="382"/>
      <c r="J49" s="382"/>
      <c r="K49" s="392"/>
      <c r="L49" s="383"/>
    </row>
    <row r="50" spans="1:12" x14ac:dyDescent="0.2">
      <c r="A50" s="381"/>
      <c r="B50" s="382"/>
      <c r="C50" s="382"/>
      <c r="D50" s="382"/>
      <c r="E50" s="382"/>
      <c r="F50" s="382"/>
      <c r="G50" s="382"/>
      <c r="H50" s="382"/>
      <c r="I50" s="382"/>
      <c r="J50" s="382"/>
      <c r="K50" s="392"/>
      <c r="L50" s="383"/>
    </row>
    <row r="51" spans="1:12" x14ac:dyDescent="0.2">
      <c r="A51" s="381"/>
      <c r="B51" s="382"/>
      <c r="C51" s="382"/>
      <c r="D51" s="382"/>
      <c r="E51" s="382"/>
      <c r="F51" s="382"/>
      <c r="G51" s="382"/>
      <c r="H51" s="382"/>
      <c r="I51" s="382"/>
      <c r="J51" s="382"/>
      <c r="K51" s="392"/>
      <c r="L51" s="383"/>
    </row>
    <row r="52" spans="1:12" x14ac:dyDescent="0.2">
      <c r="A52" s="384"/>
      <c r="B52" s="93"/>
      <c r="C52" s="93"/>
      <c r="D52" s="93"/>
      <c r="E52" s="93"/>
      <c r="F52" s="93"/>
      <c r="G52" s="93"/>
      <c r="H52" s="93"/>
      <c r="I52" s="93"/>
      <c r="J52" s="93"/>
      <c r="K52" s="93"/>
      <c r="L52" s="385"/>
    </row>
    <row r="53" spans="1:12" x14ac:dyDescent="0.2">
      <c r="A53" s="120"/>
      <c r="B53" s="120"/>
      <c r="C53" s="120"/>
      <c r="D53" s="120"/>
      <c r="E53" s="120"/>
      <c r="F53" s="120"/>
      <c r="G53" s="120"/>
      <c r="H53" s="120"/>
      <c r="I53" s="120"/>
      <c r="J53" s="120"/>
      <c r="K53" s="394"/>
      <c r="L53" s="120"/>
    </row>
    <row r="54" spans="1:12" ht="29.25" customHeight="1" x14ac:dyDescent="0.2">
      <c r="A54" s="175" t="s">
        <v>62</v>
      </c>
      <c r="B54" s="1320" t="s">
        <v>210</v>
      </c>
      <c r="C54" s="1320"/>
      <c r="D54" s="1320"/>
      <c r="E54" s="1320"/>
      <c r="F54" s="1320"/>
      <c r="G54" s="1320"/>
      <c r="H54" s="1320"/>
      <c r="I54" s="1320"/>
      <c r="J54" s="1320"/>
      <c r="K54" s="1320"/>
      <c r="L54" s="1320"/>
    </row>
    <row r="55" spans="1:12" x14ac:dyDescent="0.2">
      <c r="B55" s="31"/>
      <c r="C55" s="31"/>
      <c r="D55" s="31"/>
      <c r="E55" s="31"/>
      <c r="F55" s="31"/>
      <c r="G55" s="31"/>
      <c r="H55" s="31"/>
      <c r="I55" s="31"/>
      <c r="J55" s="31"/>
      <c r="K55" s="31"/>
      <c r="L55" s="31"/>
    </row>
  </sheetData>
  <mergeCells count="31">
    <mergeCell ref="H14:H15"/>
    <mergeCell ref="C17:L17"/>
    <mergeCell ref="A18:L18"/>
    <mergeCell ref="C11:E11"/>
    <mergeCell ref="F11:H11"/>
    <mergeCell ref="I11:K11"/>
    <mergeCell ref="I12:K12"/>
    <mergeCell ref="D1:F1"/>
    <mergeCell ref="D2:F2"/>
    <mergeCell ref="D3:F3"/>
    <mergeCell ref="A9:B9"/>
    <mergeCell ref="C9:L9"/>
    <mergeCell ref="A8:B8"/>
    <mergeCell ref="C8:L8"/>
    <mergeCell ref="D4:F4"/>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A14:B14"/>
    <mergeCell ref="C14:G14"/>
  </mergeCells>
  <phoneticPr fontId="14"/>
  <pageMargins left="0.74803149606299213" right="0.39370078740157483" top="0.59055118110236227" bottom="0.51181102362204722" header="0.23622047244094491" footer="0.51181102362204722"/>
  <pageSetup paperSize="9" scale="8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50"/>
  <sheetViews>
    <sheetView view="pageBreakPreview" zoomScaleNormal="100" zoomScaleSheetLayoutView="100" workbookViewId="0">
      <selection activeCell="A2" sqref="A2:J2"/>
    </sheetView>
  </sheetViews>
  <sheetFormatPr defaultColWidth="9" defaultRowHeight="19.5" customHeight="1" x14ac:dyDescent="0.2"/>
  <cols>
    <col min="1" max="1" width="10" style="122" customWidth="1"/>
    <col min="2" max="2" width="3.44140625" style="122" customWidth="1"/>
    <col min="3" max="3" width="2.88671875" style="122" customWidth="1"/>
    <col min="4" max="9" width="10" style="122" customWidth="1"/>
    <col min="10" max="10" width="12.109375" style="122" customWidth="1"/>
    <col min="11" max="11" width="6.44140625" style="122" customWidth="1"/>
    <col min="12" max="16384" width="9" style="122"/>
  </cols>
  <sheetData>
    <row r="1" spans="1:22" ht="54" customHeight="1" x14ac:dyDescent="0.2">
      <c r="A1" s="244" t="s">
        <v>202</v>
      </c>
      <c r="B1" s="121"/>
      <c r="C1" s="121"/>
      <c r="D1" s="121"/>
      <c r="E1" s="121"/>
      <c r="F1" s="121"/>
      <c r="G1" s="121"/>
      <c r="H1" s="121"/>
      <c r="I1" s="121"/>
      <c r="J1" s="121"/>
    </row>
    <row r="2" spans="1:22" ht="30" customHeight="1" x14ac:dyDescent="0.2">
      <c r="A2" s="1378" t="s">
        <v>31</v>
      </c>
      <c r="B2" s="1378"/>
      <c r="C2" s="1378"/>
      <c r="D2" s="1378"/>
      <c r="E2" s="1378"/>
      <c r="F2" s="1378"/>
      <c r="G2" s="1378"/>
      <c r="H2" s="1378"/>
      <c r="I2" s="1378"/>
      <c r="J2" s="1378"/>
      <c r="K2" s="123"/>
      <c r="U2" s="242"/>
      <c r="V2" s="176"/>
    </row>
    <row r="3" spans="1:22" ht="15" customHeight="1" x14ac:dyDescent="0.2">
      <c r="A3" s="124"/>
      <c r="B3" s="124"/>
      <c r="C3" s="124"/>
      <c r="D3" s="124"/>
      <c r="E3" s="124"/>
      <c r="F3" s="124"/>
      <c r="G3" s="124"/>
      <c r="H3" s="124"/>
      <c r="I3" s="124"/>
      <c r="J3" s="124"/>
      <c r="K3" s="125"/>
      <c r="U3" s="242"/>
      <c r="V3" s="176"/>
    </row>
    <row r="4" spans="1:22" ht="22.5" customHeight="1" x14ac:dyDescent="0.2">
      <c r="A4" s="121"/>
      <c r="B4" s="121"/>
      <c r="C4" s="121"/>
      <c r="D4" s="121"/>
      <c r="E4" s="121"/>
      <c r="F4" s="121"/>
      <c r="G4" s="121"/>
      <c r="H4" s="121"/>
      <c r="I4" s="121"/>
      <c r="J4" s="126"/>
      <c r="U4" s="242"/>
      <c r="V4" s="176"/>
    </row>
    <row r="5" spans="1:22" ht="22.5" customHeight="1" x14ac:dyDescent="0.2">
      <c r="A5" s="1391" t="s">
        <v>201</v>
      </c>
      <c r="B5" s="1391"/>
      <c r="C5" s="1391"/>
      <c r="D5" s="1391"/>
      <c r="E5" s="121"/>
      <c r="F5" s="121"/>
      <c r="G5" s="121" t="s">
        <v>473</v>
      </c>
      <c r="H5" s="121"/>
      <c r="I5" s="121"/>
      <c r="J5" s="126" t="s">
        <v>43</v>
      </c>
      <c r="U5" s="242"/>
      <c r="V5" s="176"/>
    </row>
    <row r="6" spans="1:22" ht="22.5" customHeight="1" x14ac:dyDescent="0.2">
      <c r="A6" s="121"/>
      <c r="B6" s="121"/>
      <c r="C6" s="121"/>
      <c r="D6" s="121"/>
      <c r="E6" s="121"/>
      <c r="F6" s="121"/>
      <c r="G6" s="121"/>
      <c r="H6" s="121"/>
      <c r="I6" s="121"/>
      <c r="J6" s="121"/>
      <c r="S6" s="242"/>
      <c r="T6" s="176"/>
    </row>
    <row r="7" spans="1:22" ht="22.5" customHeight="1" x14ac:dyDescent="0.2">
      <c r="A7" s="121"/>
      <c r="B7" s="121"/>
      <c r="C7" s="121"/>
      <c r="D7" s="121"/>
      <c r="E7" s="121" t="s">
        <v>143</v>
      </c>
      <c r="F7" s="121"/>
      <c r="G7" s="121"/>
      <c r="H7" s="121"/>
      <c r="I7" s="121"/>
      <c r="J7" s="121"/>
    </row>
    <row r="8" spans="1:22" ht="35.25" customHeight="1" x14ac:dyDescent="0.2">
      <c r="A8" s="121"/>
      <c r="B8" s="121"/>
      <c r="C8" s="121"/>
      <c r="D8" s="121"/>
      <c r="E8" s="121" t="s">
        <v>142</v>
      </c>
      <c r="F8" s="121"/>
      <c r="G8" s="121"/>
      <c r="H8" s="121"/>
      <c r="I8" s="121"/>
      <c r="J8" s="121"/>
    </row>
    <row r="9" spans="1:22" ht="29.25" customHeight="1" x14ac:dyDescent="0.2">
      <c r="A9" s="121"/>
      <c r="B9" s="121"/>
      <c r="C9" s="121"/>
      <c r="D9" s="121"/>
      <c r="E9" s="121" t="s">
        <v>32</v>
      </c>
      <c r="F9" s="121"/>
      <c r="G9" s="121"/>
      <c r="H9" s="121"/>
      <c r="I9" s="121"/>
      <c r="J9" s="127" t="s">
        <v>150</v>
      </c>
    </row>
    <row r="10" spans="1:22" ht="31.5" customHeight="1" x14ac:dyDescent="0.2">
      <c r="A10" s="121"/>
      <c r="B10" s="121"/>
      <c r="C10" s="121"/>
      <c r="D10" s="121"/>
      <c r="E10" s="121" t="s">
        <v>144</v>
      </c>
      <c r="F10" s="121"/>
      <c r="G10" s="121"/>
      <c r="H10" s="121"/>
      <c r="I10" s="121"/>
      <c r="J10" s="121"/>
    </row>
    <row r="11" spans="1:22" ht="22.5" customHeight="1" x14ac:dyDescent="0.2">
      <c r="A11" s="121"/>
      <c r="B11" s="121"/>
      <c r="C11" s="121"/>
      <c r="D11" s="121"/>
      <c r="E11" s="121"/>
      <c r="F11" s="121"/>
      <c r="G11" s="121"/>
      <c r="H11" s="121"/>
      <c r="I11" s="121"/>
      <c r="J11" s="121"/>
    </row>
    <row r="12" spans="1:22" ht="22.5" customHeight="1" x14ac:dyDescent="0.2">
      <c r="A12" s="121" t="s">
        <v>33</v>
      </c>
      <c r="B12" s="121"/>
      <c r="C12" s="121"/>
      <c r="D12" s="121"/>
      <c r="E12" s="121"/>
      <c r="F12" s="121"/>
      <c r="G12" s="121"/>
      <c r="H12" s="121"/>
      <c r="I12" s="121"/>
      <c r="J12" s="121"/>
    </row>
    <row r="13" spans="1:22" ht="6.75" customHeight="1" thickBot="1" x14ac:dyDescent="0.25">
      <c r="A13" s="121"/>
      <c r="B13" s="121"/>
      <c r="C13" s="121"/>
      <c r="D13" s="121"/>
      <c r="E13" s="121"/>
      <c r="F13" s="121"/>
      <c r="G13" s="121"/>
      <c r="H13" s="121"/>
      <c r="I13" s="121"/>
      <c r="J13" s="121"/>
    </row>
    <row r="14" spans="1:22" ht="30" customHeight="1" x14ac:dyDescent="0.2">
      <c r="A14" s="1379" t="s">
        <v>14</v>
      </c>
      <c r="B14" s="1380"/>
      <c r="C14" s="1381"/>
      <c r="D14" s="128"/>
      <c r="E14" s="128"/>
      <c r="F14" s="128"/>
      <c r="G14" s="1376" t="s">
        <v>44</v>
      </c>
      <c r="H14" s="1376"/>
      <c r="I14" s="1376"/>
      <c r="J14" s="1377"/>
    </row>
    <row r="15" spans="1:22" ht="36.75" customHeight="1" thickBot="1" x14ac:dyDescent="0.25">
      <c r="A15" s="1382" t="s">
        <v>34</v>
      </c>
      <c r="B15" s="1383"/>
      <c r="C15" s="1384"/>
      <c r="D15" s="129"/>
      <c r="E15" s="129"/>
      <c r="F15" s="129"/>
      <c r="G15" s="129"/>
      <c r="H15" s="129"/>
      <c r="I15" s="129"/>
      <c r="J15" s="130"/>
    </row>
    <row r="16" spans="1:22" ht="37.5" customHeight="1" thickTop="1" x14ac:dyDescent="0.2">
      <c r="A16" s="1385" t="s">
        <v>35</v>
      </c>
      <c r="B16" s="1386"/>
      <c r="C16" s="1387"/>
      <c r="D16" s="131"/>
      <c r="E16" s="131"/>
      <c r="F16" s="131"/>
      <c r="G16" s="131"/>
      <c r="H16" s="131"/>
      <c r="I16" s="131"/>
      <c r="J16" s="132"/>
    </row>
    <row r="17" spans="1:10" ht="22.5" customHeight="1" x14ac:dyDescent="0.2">
      <c r="A17" s="1388"/>
      <c r="B17" s="1389"/>
      <c r="C17" s="1390"/>
      <c r="D17" s="1361" t="s">
        <v>36</v>
      </c>
      <c r="E17" s="1362"/>
      <c r="F17" s="1362"/>
      <c r="G17" s="1362"/>
      <c r="H17" s="1362"/>
      <c r="I17" s="1362"/>
      <c r="J17" s="1363"/>
    </row>
    <row r="18" spans="1:10" ht="22.5" customHeight="1" x14ac:dyDescent="0.2">
      <c r="A18" s="1346" t="s">
        <v>37</v>
      </c>
      <c r="B18" s="1347"/>
      <c r="C18" s="1348"/>
      <c r="D18" s="133"/>
      <c r="E18" s="133"/>
      <c r="F18" s="133"/>
      <c r="G18" s="133"/>
      <c r="H18" s="133"/>
      <c r="I18" s="133"/>
      <c r="J18" s="134"/>
    </row>
    <row r="19" spans="1:10" ht="30" customHeight="1" x14ac:dyDescent="0.2">
      <c r="A19" s="1349"/>
      <c r="B19" s="1350"/>
      <c r="C19" s="1351"/>
      <c r="D19" s="1361" t="s">
        <v>183</v>
      </c>
      <c r="E19" s="1362"/>
      <c r="F19" s="1362"/>
      <c r="G19" s="1362"/>
      <c r="H19" s="1362"/>
      <c r="I19" s="1362"/>
      <c r="J19" s="1363"/>
    </row>
    <row r="20" spans="1:10" ht="30" customHeight="1" x14ac:dyDescent="0.2">
      <c r="A20" s="1364" t="s">
        <v>184</v>
      </c>
      <c r="B20" s="1365"/>
      <c r="C20" s="1366"/>
      <c r="D20" s="1367" t="s">
        <v>185</v>
      </c>
      <c r="E20" s="1368"/>
      <c r="F20" s="1368"/>
      <c r="G20" s="1368"/>
      <c r="H20" s="1368"/>
      <c r="I20" s="1368"/>
      <c r="J20" s="1369"/>
    </row>
    <row r="21" spans="1:10" ht="30" customHeight="1" x14ac:dyDescent="0.2">
      <c r="A21" s="1346" t="s">
        <v>38</v>
      </c>
      <c r="B21" s="1347"/>
      <c r="C21" s="1348"/>
      <c r="D21" s="1358" t="s">
        <v>474</v>
      </c>
      <c r="E21" s="1359"/>
      <c r="F21" s="1359"/>
      <c r="G21" s="1359"/>
      <c r="H21" s="1359"/>
      <c r="I21" s="1359"/>
      <c r="J21" s="1360"/>
    </row>
    <row r="22" spans="1:10" ht="30" customHeight="1" x14ac:dyDescent="0.2">
      <c r="A22" s="1352"/>
      <c r="B22" s="1353"/>
      <c r="C22" s="1354"/>
      <c r="D22" s="1370"/>
      <c r="E22" s="1371"/>
      <c r="F22" s="1371"/>
      <c r="G22" s="1371"/>
      <c r="H22" s="1371"/>
      <c r="I22" s="1371"/>
      <c r="J22" s="1372"/>
    </row>
    <row r="23" spans="1:10" ht="36.75" customHeight="1" thickBot="1" x14ac:dyDescent="0.25">
      <c r="A23" s="1355"/>
      <c r="B23" s="1356"/>
      <c r="C23" s="1357"/>
      <c r="D23" s="1373"/>
      <c r="E23" s="1374"/>
      <c r="F23" s="1374"/>
      <c r="G23" s="1374"/>
      <c r="H23" s="1374"/>
      <c r="I23" s="1374"/>
      <c r="J23" s="1375"/>
    </row>
    <row r="24" spans="1:10" ht="24.75" customHeight="1" x14ac:dyDescent="0.2">
      <c r="A24" s="121"/>
      <c r="B24" s="121"/>
      <c r="C24" s="121"/>
      <c r="D24" s="121"/>
      <c r="E24" s="121"/>
      <c r="F24" s="121"/>
      <c r="G24" s="121"/>
      <c r="H24" s="121"/>
      <c r="I24" s="121"/>
      <c r="J24" s="121"/>
    </row>
    <row r="25" spans="1:10" s="137" customFormat="1" ht="15" customHeight="1" x14ac:dyDescent="0.2">
      <c r="A25" s="135" t="s">
        <v>39</v>
      </c>
      <c r="B25" s="250" t="s">
        <v>212</v>
      </c>
      <c r="C25" s="1344" t="s">
        <v>213</v>
      </c>
      <c r="D25" s="1344"/>
      <c r="E25" s="1344"/>
      <c r="F25" s="1344"/>
      <c r="G25" s="1344"/>
      <c r="H25" s="1344"/>
      <c r="I25" s="1344"/>
      <c r="J25" s="1344"/>
    </row>
    <row r="26" spans="1:10" s="137" customFormat="1" ht="15" customHeight="1" x14ac:dyDescent="0.2">
      <c r="A26" s="138"/>
      <c r="B26" s="250" t="s">
        <v>214</v>
      </c>
      <c r="C26" s="1344" t="s">
        <v>215</v>
      </c>
      <c r="D26" s="1344"/>
      <c r="E26" s="1344"/>
      <c r="F26" s="1344"/>
      <c r="G26" s="1344"/>
      <c r="H26" s="1344"/>
      <c r="I26" s="1344"/>
      <c r="J26" s="1344"/>
    </row>
    <row r="27" spans="1:10" s="137" customFormat="1" ht="40.5" customHeight="1" x14ac:dyDescent="0.2">
      <c r="A27" s="138"/>
      <c r="B27" s="250" t="s">
        <v>216</v>
      </c>
      <c r="C27" s="1344" t="s">
        <v>217</v>
      </c>
      <c r="D27" s="1344"/>
      <c r="E27" s="1344"/>
      <c r="F27" s="1344"/>
      <c r="G27" s="1344"/>
      <c r="H27" s="1344"/>
      <c r="I27" s="1344"/>
      <c r="J27" s="1344"/>
    </row>
    <row r="28" spans="1:10" s="137" customFormat="1" ht="15" customHeight="1" x14ac:dyDescent="0.2">
      <c r="A28" s="138"/>
      <c r="B28" s="250" t="s">
        <v>218</v>
      </c>
      <c r="C28" s="1344" t="s">
        <v>40</v>
      </c>
      <c r="D28" s="1344"/>
      <c r="E28" s="1344"/>
      <c r="F28" s="1344"/>
      <c r="G28" s="1344"/>
      <c r="H28" s="1344"/>
      <c r="I28" s="1344"/>
      <c r="J28" s="1344"/>
    </row>
    <row r="29" spans="1:10" s="137" customFormat="1" ht="12" x14ac:dyDescent="0.2">
      <c r="A29" s="138"/>
      <c r="B29" s="251"/>
      <c r="C29" s="1344"/>
      <c r="D29" s="1344"/>
      <c r="E29" s="1344"/>
      <c r="F29" s="1344"/>
      <c r="G29" s="1344"/>
      <c r="H29" s="1344"/>
      <c r="I29" s="1344"/>
      <c r="J29" s="1344"/>
    </row>
    <row r="30" spans="1:10" s="137" customFormat="1" ht="15" customHeight="1" x14ac:dyDescent="0.2">
      <c r="A30" s="138"/>
      <c r="B30" s="250" t="s">
        <v>41</v>
      </c>
      <c r="C30" s="1344" t="s">
        <v>42</v>
      </c>
      <c r="D30" s="1344"/>
      <c r="E30" s="1344"/>
      <c r="F30" s="1344"/>
      <c r="G30" s="1344"/>
      <c r="H30" s="1344"/>
      <c r="I30" s="1344"/>
      <c r="J30" s="1344"/>
    </row>
    <row r="31" spans="1:10" s="137" customFormat="1" ht="15" customHeight="1" x14ac:dyDescent="0.2">
      <c r="A31" s="138"/>
      <c r="B31" s="138"/>
      <c r="C31" s="249"/>
      <c r="D31" s="249"/>
      <c r="E31" s="249"/>
      <c r="F31" s="249"/>
      <c r="G31" s="249"/>
      <c r="H31" s="249"/>
      <c r="I31" s="249"/>
      <c r="J31" s="249"/>
    </row>
    <row r="32" spans="1:10" s="137" customFormat="1" ht="15" customHeight="1" x14ac:dyDescent="0.2">
      <c r="A32" s="138"/>
      <c r="B32" s="136"/>
      <c r="C32" s="249"/>
      <c r="D32" s="249"/>
      <c r="E32" s="249"/>
      <c r="F32" s="249"/>
      <c r="G32" s="249"/>
      <c r="H32" s="249"/>
      <c r="I32" s="249"/>
      <c r="J32" s="249"/>
    </row>
    <row r="33" spans="1:10" s="137" customFormat="1" ht="9.75" customHeight="1" x14ac:dyDescent="0.2">
      <c r="A33" s="138"/>
      <c r="B33" s="136"/>
      <c r="C33" s="1345"/>
      <c r="D33" s="1345"/>
      <c r="E33" s="1345"/>
      <c r="F33" s="1345"/>
      <c r="G33" s="1345"/>
      <c r="H33" s="1345"/>
      <c r="I33" s="1345"/>
      <c r="J33" s="1345"/>
    </row>
    <row r="34" spans="1:10" s="137" customFormat="1" ht="15" customHeight="1" x14ac:dyDescent="0.2">
      <c r="B34" s="139"/>
      <c r="C34" s="140"/>
      <c r="D34" s="140"/>
      <c r="E34" s="140"/>
      <c r="F34" s="140"/>
      <c r="G34" s="140"/>
      <c r="H34" s="140"/>
      <c r="I34" s="140"/>
      <c r="J34" s="140"/>
    </row>
    <row r="35" spans="1:10" s="137" customFormat="1" ht="15" customHeight="1" x14ac:dyDescent="0.2">
      <c r="B35" s="139"/>
      <c r="C35" s="140"/>
      <c r="D35" s="140"/>
      <c r="E35" s="140"/>
      <c r="F35" s="140"/>
      <c r="G35" s="140"/>
      <c r="H35" s="140"/>
      <c r="I35" s="140"/>
      <c r="J35" s="140"/>
    </row>
    <row r="36" spans="1:10" s="137" customFormat="1" ht="15" customHeight="1" x14ac:dyDescent="0.2">
      <c r="B36" s="139"/>
      <c r="C36" s="140"/>
      <c r="D36" s="140"/>
      <c r="E36" s="140"/>
      <c r="F36" s="140"/>
      <c r="G36" s="140"/>
      <c r="H36" s="140"/>
      <c r="I36" s="140"/>
      <c r="J36" s="140"/>
    </row>
    <row r="37" spans="1:10" s="137" customFormat="1" ht="15" customHeight="1" x14ac:dyDescent="0.2">
      <c r="B37" s="139"/>
      <c r="C37" s="140"/>
      <c r="D37" s="140"/>
      <c r="E37" s="140"/>
      <c r="F37" s="140"/>
      <c r="G37" s="140"/>
      <c r="H37" s="140"/>
      <c r="I37" s="140"/>
      <c r="J37" s="140"/>
    </row>
    <row r="38" spans="1:10" s="137" customFormat="1" ht="15" customHeight="1" x14ac:dyDescent="0.2">
      <c r="B38" s="141"/>
    </row>
    <row r="39" spans="1:10" s="137" customFormat="1" ht="15" customHeight="1" x14ac:dyDescent="0.2"/>
    <row r="40" spans="1:10" s="137" customFormat="1" ht="15" customHeight="1" x14ac:dyDescent="0.2"/>
    <row r="41" spans="1:10" s="137" customFormat="1" ht="15" customHeight="1" x14ac:dyDescent="0.2"/>
    <row r="42" spans="1:10" s="137" customFormat="1" ht="15" customHeight="1" x14ac:dyDescent="0.2"/>
    <row r="43" spans="1:10" s="137" customFormat="1" ht="15" customHeight="1" x14ac:dyDescent="0.2"/>
    <row r="44" spans="1:10" s="137" customFormat="1" ht="15" customHeight="1" x14ac:dyDescent="0.2"/>
    <row r="45" spans="1:10" s="137" customFormat="1" ht="15" customHeight="1" x14ac:dyDescent="0.2"/>
    <row r="46" spans="1:10" s="137" customFormat="1" ht="15" customHeight="1" x14ac:dyDescent="0.2"/>
    <row r="47" spans="1:10" s="137" customFormat="1" ht="15" customHeight="1" x14ac:dyDescent="0.2"/>
    <row r="48" spans="1:10" s="137" customFormat="1" ht="15" customHeight="1" x14ac:dyDescent="0.2"/>
    <row r="49" s="137" customFormat="1" ht="15" customHeight="1" x14ac:dyDescent="0.2"/>
    <row r="50" s="137" customFormat="1" ht="15" customHeight="1" x14ac:dyDescent="0.2"/>
  </sheetData>
  <mergeCells count="20">
    <mergeCell ref="G14:J14"/>
    <mergeCell ref="D17:J17"/>
    <mergeCell ref="A2:J2"/>
    <mergeCell ref="A14:C14"/>
    <mergeCell ref="A15:C15"/>
    <mergeCell ref="A16:C17"/>
    <mergeCell ref="A5:D5"/>
    <mergeCell ref="A18:C19"/>
    <mergeCell ref="A21:C23"/>
    <mergeCell ref="D21:J21"/>
    <mergeCell ref="D19:J19"/>
    <mergeCell ref="A20:C20"/>
    <mergeCell ref="D20:J20"/>
    <mergeCell ref="D22:J23"/>
    <mergeCell ref="C28:J29"/>
    <mergeCell ref="C33:J33"/>
    <mergeCell ref="C30:J30"/>
    <mergeCell ref="C25:J25"/>
    <mergeCell ref="C26:J26"/>
    <mergeCell ref="C27:J27"/>
  </mergeCells>
  <phoneticPr fontId="14"/>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62"/>
  <sheetViews>
    <sheetView view="pageBreakPreview" zoomScaleNormal="100" zoomScaleSheetLayoutView="100" workbookViewId="0">
      <selection activeCell="C1" sqref="C1"/>
    </sheetView>
  </sheetViews>
  <sheetFormatPr defaultColWidth="9" defaultRowHeight="13.2" x14ac:dyDescent="0.2"/>
  <cols>
    <col min="1" max="1" width="8.88671875" style="33" customWidth="1"/>
    <col min="2" max="12" width="7.44140625" style="33" customWidth="1"/>
    <col min="13" max="16384" width="9" style="33"/>
  </cols>
  <sheetData>
    <row r="1" spans="1:13" ht="19.5" customHeight="1" x14ac:dyDescent="0.2">
      <c r="A1" s="31" t="s">
        <v>219</v>
      </c>
      <c r="B1" s="31"/>
      <c r="C1" s="253" t="s">
        <v>118</v>
      </c>
      <c r="E1" s="31"/>
      <c r="F1" s="31"/>
      <c r="G1" s="31"/>
      <c r="H1" s="31"/>
      <c r="I1" s="31"/>
      <c r="J1" s="31"/>
      <c r="K1" s="31"/>
      <c r="L1" s="31"/>
    </row>
    <row r="2" spans="1:13" x14ac:dyDescent="0.2">
      <c r="A2" s="31"/>
      <c r="B2" s="31"/>
      <c r="C2" s="31"/>
      <c r="D2" s="31"/>
      <c r="E2" s="31"/>
      <c r="F2" s="31"/>
      <c r="G2" s="31"/>
      <c r="H2" s="31"/>
      <c r="I2" s="31"/>
      <c r="J2" s="31"/>
      <c r="K2" s="31"/>
      <c r="L2" s="31"/>
    </row>
    <row r="3" spans="1:13" ht="30.75" customHeight="1" x14ac:dyDescent="0.2">
      <c r="A3" s="1294" t="s">
        <v>151</v>
      </c>
      <c r="B3" s="1394"/>
      <c r="C3" s="1397"/>
      <c r="D3" s="1397"/>
      <c r="E3" s="1397"/>
      <c r="F3" s="1397"/>
      <c r="G3" s="1397"/>
      <c r="H3" s="1397"/>
      <c r="I3" s="1397"/>
      <c r="J3" s="1397"/>
      <c r="K3" s="1397"/>
      <c r="L3" s="1397"/>
      <c r="M3" s="1397"/>
    </row>
    <row r="4" spans="1:13" ht="30.75" customHeight="1" x14ac:dyDescent="0.2">
      <c r="A4" s="1339" t="s">
        <v>155</v>
      </c>
      <c r="B4" s="1340"/>
      <c r="C4" s="1397"/>
      <c r="D4" s="1397"/>
      <c r="E4" s="1397"/>
      <c r="F4" s="1397"/>
      <c r="G4" s="1397"/>
      <c r="H4" s="1397"/>
      <c r="I4" s="1397"/>
      <c r="J4" s="1397"/>
      <c r="K4" s="1397"/>
      <c r="L4" s="1397"/>
      <c r="M4" s="1397"/>
    </row>
    <row r="5" spans="1:13" x14ac:dyDescent="0.2">
      <c r="A5" s="31"/>
      <c r="B5" s="31"/>
      <c r="C5" s="31"/>
      <c r="D5" s="31"/>
      <c r="E5" s="31"/>
      <c r="F5" s="31"/>
      <c r="G5" s="31"/>
      <c r="H5" s="31"/>
      <c r="I5" s="31"/>
      <c r="J5" s="31"/>
      <c r="K5" s="31"/>
      <c r="L5" s="31"/>
    </row>
    <row r="6" spans="1:13" ht="27.75" customHeight="1" x14ac:dyDescent="0.2">
      <c r="A6" s="1294" t="s">
        <v>119</v>
      </c>
      <c r="B6" s="1394"/>
      <c r="C6" s="1394"/>
      <c r="D6" s="1394"/>
      <c r="E6" s="1394"/>
      <c r="F6" s="1394"/>
      <c r="G6" s="1394"/>
      <c r="H6" s="1394"/>
      <c r="I6" s="1394"/>
      <c r="J6" s="1394"/>
      <c r="K6" s="1394"/>
      <c r="L6" s="1394"/>
      <c r="M6" s="1311"/>
    </row>
    <row r="7" spans="1:13" s="144" customFormat="1" ht="32.25" customHeight="1" x14ac:dyDescent="0.2">
      <c r="A7" s="21">
        <v>1</v>
      </c>
      <c r="B7" s="1403" t="s">
        <v>120</v>
      </c>
      <c r="C7" s="1403"/>
      <c r="D7" s="1403"/>
      <c r="E7" s="1403"/>
      <c r="F7" s="1403"/>
      <c r="G7" s="1403"/>
      <c r="H7" s="1403"/>
      <c r="I7" s="1403"/>
      <c r="J7" s="1403"/>
      <c r="K7" s="1403"/>
      <c r="L7" s="1403"/>
      <c r="M7" s="1404"/>
    </row>
    <row r="8" spans="1:13" x14ac:dyDescent="0.2">
      <c r="A8" s="118"/>
      <c r="B8" s="1398"/>
      <c r="C8" s="1399"/>
      <c r="D8" s="1399"/>
      <c r="E8" s="1399"/>
      <c r="F8" s="1399"/>
      <c r="G8" s="1399"/>
      <c r="H8" s="1399"/>
      <c r="I8" s="1399"/>
      <c r="J8" s="1399"/>
      <c r="K8" s="1399"/>
      <c r="L8" s="1399"/>
      <c r="M8" s="1400"/>
    </row>
    <row r="9" spans="1:13" x14ac:dyDescent="0.2">
      <c r="A9" s="118"/>
      <c r="B9" s="1399"/>
      <c r="C9" s="1399"/>
      <c r="D9" s="1399"/>
      <c r="E9" s="1399"/>
      <c r="F9" s="1399"/>
      <c r="G9" s="1399"/>
      <c r="H9" s="1399"/>
      <c r="I9" s="1399"/>
      <c r="J9" s="1399"/>
      <c r="K9" s="1399"/>
      <c r="L9" s="1399"/>
      <c r="M9" s="1400"/>
    </row>
    <row r="10" spans="1:13" x14ac:dyDescent="0.2">
      <c r="A10" s="118"/>
      <c r="B10" s="1399"/>
      <c r="C10" s="1399"/>
      <c r="D10" s="1399"/>
      <c r="E10" s="1399"/>
      <c r="F10" s="1399"/>
      <c r="G10" s="1399"/>
      <c r="H10" s="1399"/>
      <c r="I10" s="1399"/>
      <c r="J10" s="1399"/>
      <c r="K10" s="1399"/>
      <c r="L10" s="1399"/>
      <c r="M10" s="1400"/>
    </row>
    <row r="11" spans="1:13" x14ac:dyDescent="0.2">
      <c r="A11" s="118"/>
      <c r="B11" s="1399"/>
      <c r="C11" s="1399"/>
      <c r="D11" s="1399"/>
      <c r="E11" s="1399"/>
      <c r="F11" s="1399"/>
      <c r="G11" s="1399"/>
      <c r="H11" s="1399"/>
      <c r="I11" s="1399"/>
      <c r="J11" s="1399"/>
      <c r="K11" s="1399"/>
      <c r="L11" s="1399"/>
      <c r="M11" s="1400"/>
    </row>
    <row r="12" spans="1:13" x14ac:dyDescent="0.2">
      <c r="A12" s="118"/>
      <c r="B12" s="1399"/>
      <c r="C12" s="1399"/>
      <c r="D12" s="1399"/>
      <c r="E12" s="1399"/>
      <c r="F12" s="1399"/>
      <c r="G12" s="1399"/>
      <c r="H12" s="1399"/>
      <c r="I12" s="1399"/>
      <c r="J12" s="1399"/>
      <c r="K12" s="1399"/>
      <c r="L12" s="1399"/>
      <c r="M12" s="1400"/>
    </row>
    <row r="13" spans="1:13" x14ac:dyDescent="0.2">
      <c r="A13" s="118"/>
      <c r="B13" s="1399"/>
      <c r="C13" s="1399"/>
      <c r="D13" s="1399"/>
      <c r="E13" s="1399"/>
      <c r="F13" s="1399"/>
      <c r="G13" s="1399"/>
      <c r="H13" s="1399"/>
      <c r="I13" s="1399"/>
      <c r="J13" s="1399"/>
      <c r="K13" s="1399"/>
      <c r="L13" s="1399"/>
      <c r="M13" s="1400"/>
    </row>
    <row r="14" spans="1:13" x14ac:dyDescent="0.2">
      <c r="A14" s="118"/>
      <c r="B14" s="1399"/>
      <c r="C14" s="1399"/>
      <c r="D14" s="1399"/>
      <c r="E14" s="1399"/>
      <c r="F14" s="1399"/>
      <c r="G14" s="1399"/>
      <c r="H14" s="1399"/>
      <c r="I14" s="1399"/>
      <c r="J14" s="1399"/>
      <c r="K14" s="1399"/>
      <c r="L14" s="1399"/>
      <c r="M14" s="1400"/>
    </row>
    <row r="15" spans="1:13" x14ac:dyDescent="0.2">
      <c r="A15" s="118"/>
      <c r="B15" s="1399"/>
      <c r="C15" s="1399"/>
      <c r="D15" s="1399"/>
      <c r="E15" s="1399"/>
      <c r="F15" s="1399"/>
      <c r="G15" s="1399"/>
      <c r="H15" s="1399"/>
      <c r="I15" s="1399"/>
      <c r="J15" s="1399"/>
      <c r="K15" s="1399"/>
      <c r="L15" s="1399"/>
      <c r="M15" s="1400"/>
    </row>
    <row r="16" spans="1:13" x14ac:dyDescent="0.2">
      <c r="A16" s="118"/>
      <c r="B16" s="1399"/>
      <c r="C16" s="1399"/>
      <c r="D16" s="1399"/>
      <c r="E16" s="1399"/>
      <c r="F16" s="1399"/>
      <c r="G16" s="1399"/>
      <c r="H16" s="1399"/>
      <c r="I16" s="1399"/>
      <c r="J16" s="1399"/>
      <c r="K16" s="1399"/>
      <c r="L16" s="1399"/>
      <c r="M16" s="1400"/>
    </row>
    <row r="17" spans="1:13" x14ac:dyDescent="0.2">
      <c r="A17" s="118"/>
      <c r="B17" s="1399"/>
      <c r="C17" s="1399"/>
      <c r="D17" s="1399"/>
      <c r="E17" s="1399"/>
      <c r="F17" s="1399"/>
      <c r="G17" s="1399"/>
      <c r="H17" s="1399"/>
      <c r="I17" s="1399"/>
      <c r="J17" s="1399"/>
      <c r="K17" s="1399"/>
      <c r="L17" s="1399"/>
      <c r="M17" s="1400"/>
    </row>
    <row r="18" spans="1:13" x14ac:dyDescent="0.2">
      <c r="A18" s="118"/>
      <c r="B18" s="1399"/>
      <c r="C18" s="1399"/>
      <c r="D18" s="1399"/>
      <c r="E18" s="1399"/>
      <c r="F18" s="1399"/>
      <c r="G18" s="1399"/>
      <c r="H18" s="1399"/>
      <c r="I18" s="1399"/>
      <c r="J18" s="1399"/>
      <c r="K18" s="1399"/>
      <c r="L18" s="1399"/>
      <c r="M18" s="1400"/>
    </row>
    <row r="19" spans="1:13" x14ac:dyDescent="0.2">
      <c r="A19" s="118"/>
      <c r="B19" s="1399"/>
      <c r="C19" s="1399"/>
      <c r="D19" s="1399"/>
      <c r="E19" s="1399"/>
      <c r="F19" s="1399"/>
      <c r="G19" s="1399"/>
      <c r="H19" s="1399"/>
      <c r="I19" s="1399"/>
      <c r="J19" s="1399"/>
      <c r="K19" s="1399"/>
      <c r="L19" s="1399"/>
      <c r="M19" s="1400"/>
    </row>
    <row r="20" spans="1:13" x14ac:dyDescent="0.2">
      <c r="A20" s="118"/>
      <c r="B20" s="1399"/>
      <c r="C20" s="1399"/>
      <c r="D20" s="1399"/>
      <c r="E20" s="1399"/>
      <c r="F20" s="1399"/>
      <c r="G20" s="1399"/>
      <c r="H20" s="1399"/>
      <c r="I20" s="1399"/>
      <c r="J20" s="1399"/>
      <c r="K20" s="1399"/>
      <c r="L20" s="1399"/>
      <c r="M20" s="1400"/>
    </row>
    <row r="21" spans="1:13" x14ac:dyDescent="0.2">
      <c r="A21" s="118"/>
      <c r="B21" s="1399"/>
      <c r="C21" s="1399"/>
      <c r="D21" s="1399"/>
      <c r="E21" s="1399"/>
      <c r="F21" s="1399"/>
      <c r="G21" s="1399"/>
      <c r="H21" s="1399"/>
      <c r="I21" s="1399"/>
      <c r="J21" s="1399"/>
      <c r="K21" s="1399"/>
      <c r="L21" s="1399"/>
      <c r="M21" s="1400"/>
    </row>
    <row r="22" spans="1:13" x14ac:dyDescent="0.2">
      <c r="A22" s="118"/>
      <c r="B22" s="1399"/>
      <c r="C22" s="1399"/>
      <c r="D22" s="1399"/>
      <c r="E22" s="1399"/>
      <c r="F22" s="1399"/>
      <c r="G22" s="1399"/>
      <c r="H22" s="1399"/>
      <c r="I22" s="1399"/>
      <c r="J22" s="1399"/>
      <c r="K22" s="1399"/>
      <c r="L22" s="1399"/>
      <c r="M22" s="1400"/>
    </row>
    <row r="23" spans="1:13" x14ac:dyDescent="0.2">
      <c r="A23" s="118"/>
      <c r="B23" s="1399"/>
      <c r="C23" s="1399"/>
      <c r="D23" s="1399"/>
      <c r="E23" s="1399"/>
      <c r="F23" s="1399"/>
      <c r="G23" s="1399"/>
      <c r="H23" s="1399"/>
      <c r="I23" s="1399"/>
      <c r="J23" s="1399"/>
      <c r="K23" s="1399"/>
      <c r="L23" s="1399"/>
      <c r="M23" s="1400"/>
    </row>
    <row r="24" spans="1:13" ht="21" customHeight="1" x14ac:dyDescent="0.2">
      <c r="A24" s="118">
        <v>2</v>
      </c>
      <c r="B24" s="1395" t="s">
        <v>121</v>
      </c>
      <c r="C24" s="1396"/>
      <c r="D24" s="1396"/>
      <c r="E24" s="1396"/>
      <c r="F24" s="1396"/>
      <c r="G24" s="1396"/>
      <c r="H24" s="1396"/>
      <c r="I24" s="1396"/>
      <c r="J24" s="1396"/>
      <c r="K24" s="1396"/>
      <c r="L24" s="1396"/>
      <c r="M24" s="112"/>
    </row>
    <row r="25" spans="1:13" x14ac:dyDescent="0.2">
      <c r="A25" s="118"/>
      <c r="B25" s="1398"/>
      <c r="C25" s="1399"/>
      <c r="D25" s="1399"/>
      <c r="E25" s="1399"/>
      <c r="F25" s="1399"/>
      <c r="G25" s="1399"/>
      <c r="H25" s="1399"/>
      <c r="I25" s="1399"/>
      <c r="J25" s="1399"/>
      <c r="K25" s="1399"/>
      <c r="L25" s="1399"/>
      <c r="M25" s="1400"/>
    </row>
    <row r="26" spans="1:13" x14ac:dyDescent="0.2">
      <c r="A26" s="118"/>
      <c r="B26" s="1399"/>
      <c r="C26" s="1399"/>
      <c r="D26" s="1399"/>
      <c r="E26" s="1399"/>
      <c r="F26" s="1399"/>
      <c r="G26" s="1399"/>
      <c r="H26" s="1399"/>
      <c r="I26" s="1399"/>
      <c r="J26" s="1399"/>
      <c r="K26" s="1399"/>
      <c r="L26" s="1399"/>
      <c r="M26" s="1400"/>
    </row>
    <row r="27" spans="1:13" x14ac:dyDescent="0.2">
      <c r="A27" s="118"/>
      <c r="B27" s="1399"/>
      <c r="C27" s="1399"/>
      <c r="D27" s="1399"/>
      <c r="E27" s="1399"/>
      <c r="F27" s="1399"/>
      <c r="G27" s="1399"/>
      <c r="H27" s="1399"/>
      <c r="I27" s="1399"/>
      <c r="J27" s="1399"/>
      <c r="K27" s="1399"/>
      <c r="L27" s="1399"/>
      <c r="M27" s="1400"/>
    </row>
    <row r="28" spans="1:13" x14ac:dyDescent="0.2">
      <c r="A28" s="118"/>
      <c r="B28" s="1399"/>
      <c r="C28" s="1399"/>
      <c r="D28" s="1399"/>
      <c r="E28" s="1399"/>
      <c r="F28" s="1399"/>
      <c r="G28" s="1399"/>
      <c r="H28" s="1399"/>
      <c r="I28" s="1399"/>
      <c r="J28" s="1399"/>
      <c r="K28" s="1399"/>
      <c r="L28" s="1399"/>
      <c r="M28" s="1400"/>
    </row>
    <row r="29" spans="1:13" x14ac:dyDescent="0.2">
      <c r="A29" s="118"/>
      <c r="B29" s="1399"/>
      <c r="C29" s="1399"/>
      <c r="D29" s="1399"/>
      <c r="E29" s="1399"/>
      <c r="F29" s="1399"/>
      <c r="G29" s="1399"/>
      <c r="H29" s="1399"/>
      <c r="I29" s="1399"/>
      <c r="J29" s="1399"/>
      <c r="K29" s="1399"/>
      <c r="L29" s="1399"/>
      <c r="M29" s="1400"/>
    </row>
    <row r="30" spans="1:13" x14ac:dyDescent="0.2">
      <c r="A30" s="118"/>
      <c r="B30" s="1399"/>
      <c r="C30" s="1399"/>
      <c r="D30" s="1399"/>
      <c r="E30" s="1399"/>
      <c r="F30" s="1399"/>
      <c r="G30" s="1399"/>
      <c r="H30" s="1399"/>
      <c r="I30" s="1399"/>
      <c r="J30" s="1399"/>
      <c r="K30" s="1399"/>
      <c r="L30" s="1399"/>
      <c r="M30" s="1400"/>
    </row>
    <row r="31" spans="1:13" x14ac:dyDescent="0.2">
      <c r="A31" s="118"/>
      <c r="B31" s="1399"/>
      <c r="C31" s="1399"/>
      <c r="D31" s="1399"/>
      <c r="E31" s="1399"/>
      <c r="F31" s="1399"/>
      <c r="G31" s="1399"/>
      <c r="H31" s="1399"/>
      <c r="I31" s="1399"/>
      <c r="J31" s="1399"/>
      <c r="K31" s="1399"/>
      <c r="L31" s="1399"/>
      <c r="M31" s="1400"/>
    </row>
    <row r="32" spans="1:13" x14ac:dyDescent="0.2">
      <c r="A32" s="118"/>
      <c r="B32" s="1399"/>
      <c r="C32" s="1399"/>
      <c r="D32" s="1399"/>
      <c r="E32" s="1399"/>
      <c r="F32" s="1399"/>
      <c r="G32" s="1399"/>
      <c r="H32" s="1399"/>
      <c r="I32" s="1399"/>
      <c r="J32" s="1399"/>
      <c r="K32" s="1399"/>
      <c r="L32" s="1399"/>
      <c r="M32" s="1400"/>
    </row>
    <row r="33" spans="1:13" x14ac:dyDescent="0.2">
      <c r="A33" s="118"/>
      <c r="B33" s="1399"/>
      <c r="C33" s="1399"/>
      <c r="D33" s="1399"/>
      <c r="E33" s="1399"/>
      <c r="F33" s="1399"/>
      <c r="G33" s="1399"/>
      <c r="H33" s="1399"/>
      <c r="I33" s="1399"/>
      <c r="J33" s="1399"/>
      <c r="K33" s="1399"/>
      <c r="L33" s="1399"/>
      <c r="M33" s="1400"/>
    </row>
    <row r="34" spans="1:13" x14ac:dyDescent="0.2">
      <c r="A34" s="118"/>
      <c r="B34" s="1399"/>
      <c r="C34" s="1399"/>
      <c r="D34" s="1399"/>
      <c r="E34" s="1399"/>
      <c r="F34" s="1399"/>
      <c r="G34" s="1399"/>
      <c r="H34" s="1399"/>
      <c r="I34" s="1399"/>
      <c r="J34" s="1399"/>
      <c r="K34" s="1399"/>
      <c r="L34" s="1399"/>
      <c r="M34" s="1400"/>
    </row>
    <row r="35" spans="1:13" x14ac:dyDescent="0.2">
      <c r="A35" s="118"/>
      <c r="B35" s="1399"/>
      <c r="C35" s="1399"/>
      <c r="D35" s="1399"/>
      <c r="E35" s="1399"/>
      <c r="F35" s="1399"/>
      <c r="G35" s="1399"/>
      <c r="H35" s="1399"/>
      <c r="I35" s="1399"/>
      <c r="J35" s="1399"/>
      <c r="K35" s="1399"/>
      <c r="L35" s="1399"/>
      <c r="M35" s="1400"/>
    </row>
    <row r="36" spans="1:13" x14ac:dyDescent="0.2">
      <c r="A36" s="118"/>
      <c r="B36" s="1399"/>
      <c r="C36" s="1399"/>
      <c r="D36" s="1399"/>
      <c r="E36" s="1399"/>
      <c r="F36" s="1399"/>
      <c r="G36" s="1399"/>
      <c r="H36" s="1399"/>
      <c r="I36" s="1399"/>
      <c r="J36" s="1399"/>
      <c r="K36" s="1399"/>
      <c r="L36" s="1399"/>
      <c r="M36" s="1400"/>
    </row>
    <row r="37" spans="1:13" x14ac:dyDescent="0.2">
      <c r="A37" s="118"/>
      <c r="B37" s="1399"/>
      <c r="C37" s="1399"/>
      <c r="D37" s="1399"/>
      <c r="E37" s="1399"/>
      <c r="F37" s="1399"/>
      <c r="G37" s="1399"/>
      <c r="H37" s="1399"/>
      <c r="I37" s="1399"/>
      <c r="J37" s="1399"/>
      <c r="K37" s="1399"/>
      <c r="L37" s="1399"/>
      <c r="M37" s="1400"/>
    </row>
    <row r="38" spans="1:13" ht="19.5" customHeight="1" x14ac:dyDescent="0.2">
      <c r="A38" s="118"/>
      <c r="B38" s="6" t="s">
        <v>122</v>
      </c>
      <c r="C38" s="1395" t="s">
        <v>123</v>
      </c>
      <c r="D38" s="1396"/>
      <c r="E38" s="1396"/>
      <c r="F38" s="1396"/>
      <c r="G38" s="1396"/>
      <c r="H38" s="1396"/>
      <c r="I38" s="1396"/>
      <c r="J38" s="1396"/>
      <c r="K38" s="1396"/>
      <c r="L38" s="1396"/>
      <c r="M38" s="112"/>
    </row>
    <row r="39" spans="1:13" x14ac:dyDescent="0.2">
      <c r="A39" s="118"/>
      <c r="B39" s="1398"/>
      <c r="C39" s="1399"/>
      <c r="D39" s="1399"/>
      <c r="E39" s="1399"/>
      <c r="F39" s="1399"/>
      <c r="G39" s="1399"/>
      <c r="H39" s="1399"/>
      <c r="I39" s="1399"/>
      <c r="J39" s="1399"/>
      <c r="K39" s="1399"/>
      <c r="L39" s="1400"/>
      <c r="M39" s="1400"/>
    </row>
    <row r="40" spans="1:13" x14ac:dyDescent="0.2">
      <c r="A40" s="118"/>
      <c r="B40" s="1399"/>
      <c r="C40" s="1399"/>
      <c r="D40" s="1399"/>
      <c r="E40" s="1399"/>
      <c r="F40" s="1399"/>
      <c r="G40" s="1399"/>
      <c r="H40" s="1399"/>
      <c r="I40" s="1399"/>
      <c r="J40" s="1399"/>
      <c r="K40" s="1399"/>
      <c r="L40" s="1400"/>
      <c r="M40" s="1400"/>
    </row>
    <row r="41" spans="1:13" x14ac:dyDescent="0.2">
      <c r="A41" s="118"/>
      <c r="B41" s="1399"/>
      <c r="C41" s="1399"/>
      <c r="D41" s="1399"/>
      <c r="E41" s="1399"/>
      <c r="F41" s="1399"/>
      <c r="G41" s="1399"/>
      <c r="H41" s="1399"/>
      <c r="I41" s="1399"/>
      <c r="J41" s="1399"/>
      <c r="K41" s="1399"/>
      <c r="L41" s="1400"/>
      <c r="M41" s="1400"/>
    </row>
    <row r="42" spans="1:13" x14ac:dyDescent="0.2">
      <c r="A42" s="118"/>
      <c r="B42" s="1399"/>
      <c r="C42" s="1399"/>
      <c r="D42" s="1399"/>
      <c r="E42" s="1399"/>
      <c r="F42" s="1399"/>
      <c r="G42" s="1399"/>
      <c r="H42" s="1399"/>
      <c r="I42" s="1399"/>
      <c r="J42" s="1399"/>
      <c r="K42" s="1399"/>
      <c r="L42" s="1400"/>
      <c r="M42" s="1400"/>
    </row>
    <row r="43" spans="1:13" x14ac:dyDescent="0.2">
      <c r="A43" s="118"/>
      <c r="B43" s="1399"/>
      <c r="C43" s="1399"/>
      <c r="D43" s="1399"/>
      <c r="E43" s="1399"/>
      <c r="F43" s="1399"/>
      <c r="G43" s="1399"/>
      <c r="H43" s="1399"/>
      <c r="I43" s="1399"/>
      <c r="J43" s="1399"/>
      <c r="K43" s="1399"/>
      <c r="L43" s="1400"/>
      <c r="M43" s="1400"/>
    </row>
    <row r="44" spans="1:13" x14ac:dyDescent="0.2">
      <c r="A44" s="118"/>
      <c r="B44" s="1399"/>
      <c r="C44" s="1399"/>
      <c r="D44" s="1399"/>
      <c r="E44" s="1399"/>
      <c r="F44" s="1399"/>
      <c r="G44" s="1399"/>
      <c r="H44" s="1399"/>
      <c r="I44" s="1399"/>
      <c r="J44" s="1399"/>
      <c r="K44" s="1399"/>
      <c r="L44" s="1400"/>
      <c r="M44" s="1400"/>
    </row>
    <row r="45" spans="1:13" x14ac:dyDescent="0.2">
      <c r="A45" s="118"/>
      <c r="B45" s="1399"/>
      <c r="C45" s="1399"/>
      <c r="D45" s="1399"/>
      <c r="E45" s="1399"/>
      <c r="F45" s="1399"/>
      <c r="G45" s="1399"/>
      <c r="H45" s="1399"/>
      <c r="I45" s="1399"/>
      <c r="J45" s="1399"/>
      <c r="K45" s="1399"/>
      <c r="L45" s="1400"/>
      <c r="M45" s="1400"/>
    </row>
    <row r="46" spans="1:13" x14ac:dyDescent="0.2">
      <c r="A46" s="118"/>
      <c r="B46" s="1399"/>
      <c r="C46" s="1399"/>
      <c r="D46" s="1399"/>
      <c r="E46" s="1399"/>
      <c r="F46" s="1399"/>
      <c r="G46" s="1399"/>
      <c r="H46" s="1399"/>
      <c r="I46" s="1399"/>
      <c r="J46" s="1399"/>
      <c r="K46" s="1399"/>
      <c r="L46" s="1400"/>
      <c r="M46" s="1400"/>
    </row>
    <row r="47" spans="1:13" ht="19.5" customHeight="1" x14ac:dyDescent="0.2">
      <c r="A47" s="118">
        <v>3</v>
      </c>
      <c r="B47" s="145" t="s">
        <v>124</v>
      </c>
      <c r="C47" s="6"/>
      <c r="D47" s="1395"/>
      <c r="E47" s="1396"/>
      <c r="F47" s="1396"/>
      <c r="G47" s="1396"/>
      <c r="H47" s="1396"/>
      <c r="I47" s="1396"/>
      <c r="J47" s="1396"/>
      <c r="K47" s="1396"/>
      <c r="L47" s="1396"/>
      <c r="M47" s="112"/>
    </row>
    <row r="48" spans="1:13" x14ac:dyDescent="0.2">
      <c r="A48" s="118"/>
      <c r="B48" s="1398"/>
      <c r="C48" s="1399"/>
      <c r="D48" s="1399"/>
      <c r="E48" s="1399"/>
      <c r="F48" s="1399"/>
      <c r="G48" s="1399"/>
      <c r="H48" s="1399"/>
      <c r="I48" s="1399"/>
      <c r="J48" s="1399"/>
      <c r="K48" s="1399"/>
      <c r="L48" s="1399"/>
      <c r="M48" s="1400"/>
    </row>
    <row r="49" spans="1:13" x14ac:dyDescent="0.2">
      <c r="A49" s="118"/>
      <c r="B49" s="1399"/>
      <c r="C49" s="1399"/>
      <c r="D49" s="1399"/>
      <c r="E49" s="1399"/>
      <c r="F49" s="1399"/>
      <c r="G49" s="1399"/>
      <c r="H49" s="1399"/>
      <c r="I49" s="1399"/>
      <c r="J49" s="1399"/>
      <c r="K49" s="1399"/>
      <c r="L49" s="1399"/>
      <c r="M49" s="1400"/>
    </row>
    <row r="50" spans="1:13" x14ac:dyDescent="0.2">
      <c r="A50" s="118"/>
      <c r="B50" s="1399"/>
      <c r="C50" s="1399"/>
      <c r="D50" s="1399"/>
      <c r="E50" s="1399"/>
      <c r="F50" s="1399"/>
      <c r="G50" s="1399"/>
      <c r="H50" s="1399"/>
      <c r="I50" s="1399"/>
      <c r="J50" s="1399"/>
      <c r="K50" s="1399"/>
      <c r="L50" s="1399"/>
      <c r="M50" s="1400"/>
    </row>
    <row r="51" spans="1:13" x14ac:dyDescent="0.2">
      <c r="A51" s="118"/>
      <c r="B51" s="1399"/>
      <c r="C51" s="1399"/>
      <c r="D51" s="1399"/>
      <c r="E51" s="1399"/>
      <c r="F51" s="1399"/>
      <c r="G51" s="1399"/>
      <c r="H51" s="1399"/>
      <c r="I51" s="1399"/>
      <c r="J51" s="1399"/>
      <c r="K51" s="1399"/>
      <c r="L51" s="1399"/>
      <c r="M51" s="1400"/>
    </row>
    <row r="52" spans="1:13" x14ac:dyDescent="0.2">
      <c r="A52" s="118"/>
      <c r="B52" s="1399"/>
      <c r="C52" s="1399"/>
      <c r="D52" s="1399"/>
      <c r="E52" s="1399"/>
      <c r="F52" s="1399"/>
      <c r="G52" s="1399"/>
      <c r="H52" s="1399"/>
      <c r="I52" s="1399"/>
      <c r="J52" s="1399"/>
      <c r="K52" s="1399"/>
      <c r="L52" s="1399"/>
      <c r="M52" s="1400"/>
    </row>
    <row r="53" spans="1:13" x14ac:dyDescent="0.2">
      <c r="A53" s="118"/>
      <c r="B53" s="1399"/>
      <c r="C53" s="1399"/>
      <c r="D53" s="1399"/>
      <c r="E53" s="1399"/>
      <c r="F53" s="1399"/>
      <c r="G53" s="1399"/>
      <c r="H53" s="1399"/>
      <c r="I53" s="1399"/>
      <c r="J53" s="1399"/>
      <c r="K53" s="1399"/>
      <c r="L53" s="1399"/>
      <c r="M53" s="1400"/>
    </row>
    <row r="54" spans="1:13" x14ac:dyDescent="0.2">
      <c r="A54" s="118"/>
      <c r="B54" s="1399"/>
      <c r="C54" s="1399"/>
      <c r="D54" s="1399"/>
      <c r="E54" s="1399"/>
      <c r="F54" s="1399"/>
      <c r="G54" s="1399"/>
      <c r="H54" s="1399"/>
      <c r="I54" s="1399"/>
      <c r="J54" s="1399"/>
      <c r="K54" s="1399"/>
      <c r="L54" s="1399"/>
      <c r="M54" s="1400"/>
    </row>
    <row r="55" spans="1:13" x14ac:dyDescent="0.2">
      <c r="A55" s="118"/>
      <c r="B55" s="1399"/>
      <c r="C55" s="1399"/>
      <c r="D55" s="1399"/>
      <c r="E55" s="1399"/>
      <c r="F55" s="1399"/>
      <c r="G55" s="1399"/>
      <c r="H55" s="1399"/>
      <c r="I55" s="1399"/>
      <c r="J55" s="1399"/>
      <c r="K55" s="1399"/>
      <c r="L55" s="1399"/>
      <c r="M55" s="1400"/>
    </row>
    <row r="56" spans="1:13" x14ac:dyDescent="0.2">
      <c r="A56" s="118"/>
      <c r="B56" s="1399"/>
      <c r="C56" s="1399"/>
      <c r="D56" s="1399"/>
      <c r="E56" s="1399"/>
      <c r="F56" s="1399"/>
      <c r="G56" s="1399"/>
      <c r="H56" s="1399"/>
      <c r="I56" s="1399"/>
      <c r="J56" s="1399"/>
      <c r="K56" s="1399"/>
      <c r="L56" s="1399"/>
      <c r="M56" s="1400"/>
    </row>
    <row r="57" spans="1:13" x14ac:dyDescent="0.2">
      <c r="A57" s="24"/>
      <c r="B57" s="1401"/>
      <c r="C57" s="1401"/>
      <c r="D57" s="1401"/>
      <c r="E57" s="1401"/>
      <c r="F57" s="1401"/>
      <c r="G57" s="1401"/>
      <c r="H57" s="1401"/>
      <c r="I57" s="1401"/>
      <c r="J57" s="1401"/>
      <c r="K57" s="1401"/>
      <c r="L57" s="1401"/>
      <c r="M57" s="1402"/>
    </row>
    <row r="58" spans="1:13" ht="31.5" customHeight="1" x14ac:dyDescent="0.2">
      <c r="A58" s="252" t="s">
        <v>62</v>
      </c>
      <c r="B58" s="1392" t="s">
        <v>125</v>
      </c>
      <c r="C58" s="1393"/>
      <c r="D58" s="1393"/>
      <c r="E58" s="1393"/>
      <c r="F58" s="1393"/>
      <c r="G58" s="1393"/>
      <c r="H58" s="1393"/>
      <c r="I58" s="1393"/>
      <c r="J58" s="1393"/>
      <c r="K58" s="1393"/>
      <c r="L58" s="1393"/>
      <c r="M58" s="1393"/>
    </row>
    <row r="59" spans="1:13" x14ac:dyDescent="0.2">
      <c r="A59" s="31"/>
      <c r="B59" s="31"/>
      <c r="C59" s="31"/>
      <c r="D59" s="31"/>
      <c r="E59" s="31"/>
      <c r="F59" s="31"/>
      <c r="G59" s="31"/>
      <c r="H59" s="31"/>
      <c r="I59" s="31"/>
      <c r="J59" s="31"/>
      <c r="K59" s="31"/>
      <c r="L59" s="31"/>
    </row>
    <row r="60" spans="1:13" x14ac:dyDescent="0.2">
      <c r="A60" s="31"/>
      <c r="B60" s="31"/>
      <c r="C60" s="31"/>
      <c r="D60" s="31"/>
      <c r="E60" s="31"/>
      <c r="F60" s="31"/>
      <c r="G60" s="31"/>
      <c r="H60" s="31"/>
      <c r="I60" s="31"/>
      <c r="J60" s="31"/>
      <c r="K60" s="31"/>
      <c r="L60" s="31"/>
    </row>
    <row r="61" spans="1:13" x14ac:dyDescent="0.2">
      <c r="A61" s="31"/>
      <c r="B61" s="31"/>
      <c r="C61" s="31"/>
      <c r="D61" s="31"/>
      <c r="E61" s="31"/>
      <c r="F61" s="31"/>
      <c r="G61" s="31"/>
      <c r="H61" s="31"/>
      <c r="I61" s="31"/>
      <c r="J61" s="31"/>
      <c r="K61" s="31"/>
      <c r="L61" s="31"/>
    </row>
    <row r="62" spans="1:13" x14ac:dyDescent="0.2">
      <c r="A62" s="31"/>
      <c r="B62" s="31"/>
      <c r="C62" s="31"/>
      <c r="D62" s="31"/>
      <c r="E62" s="31"/>
      <c r="F62" s="31"/>
      <c r="G62" s="31"/>
      <c r="H62" s="31"/>
      <c r="I62" s="31"/>
      <c r="J62" s="31"/>
      <c r="K62" s="31"/>
      <c r="L62" s="31"/>
    </row>
  </sheetData>
  <mergeCells count="14">
    <mergeCell ref="B58:M58"/>
    <mergeCell ref="A3:B3"/>
    <mergeCell ref="A4:B4"/>
    <mergeCell ref="D47:L47"/>
    <mergeCell ref="C4:M4"/>
    <mergeCell ref="C3:M3"/>
    <mergeCell ref="A6:M6"/>
    <mergeCell ref="B24:L24"/>
    <mergeCell ref="B48:M57"/>
    <mergeCell ref="B39:M46"/>
    <mergeCell ref="B7:M7"/>
    <mergeCell ref="B8:M23"/>
    <mergeCell ref="B25:M37"/>
    <mergeCell ref="C38:L38"/>
  </mergeCells>
  <phoneticPr fontId="14"/>
  <pageMargins left="0.78740157480314965" right="0.43307086614173229" top="0.6692913385826772" bottom="0.51181102362204722" header="0.51181102362204722" footer="0.31496062992125984"/>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57"/>
  <sheetViews>
    <sheetView view="pageBreakPreview" zoomScaleNormal="100" zoomScaleSheetLayoutView="100" workbookViewId="0">
      <selection activeCell="D3" sqref="D3"/>
    </sheetView>
  </sheetViews>
  <sheetFormatPr defaultRowHeight="13.2" x14ac:dyDescent="0.2"/>
  <cols>
    <col min="2" max="2" width="10.88671875" customWidth="1"/>
    <col min="6" max="6" width="11.21875" customWidth="1"/>
  </cols>
  <sheetData>
    <row r="1" spans="1:9" x14ac:dyDescent="0.2">
      <c r="A1" s="1" t="s">
        <v>203</v>
      </c>
    </row>
    <row r="2" spans="1:9" ht="10.5" customHeight="1" x14ac:dyDescent="0.2"/>
    <row r="3" spans="1:9" ht="20.25" customHeight="1" x14ac:dyDescent="0.2">
      <c r="D3" s="4" t="s">
        <v>178</v>
      </c>
    </row>
    <row r="4" spans="1:9" ht="3" customHeight="1" x14ac:dyDescent="0.2">
      <c r="D4" s="4"/>
    </row>
    <row r="5" spans="1:9" ht="27.75" customHeight="1" x14ac:dyDescent="0.2">
      <c r="B5" s="1405" t="s">
        <v>151</v>
      </c>
      <c r="C5" s="1406"/>
      <c r="D5" s="1405"/>
      <c r="E5" s="1407"/>
      <c r="F5" s="1407"/>
      <c r="G5" s="1406"/>
    </row>
    <row r="6" spans="1:9" ht="27" customHeight="1" x14ac:dyDescent="0.2">
      <c r="B6" s="1405" t="s">
        <v>155</v>
      </c>
      <c r="C6" s="1406"/>
      <c r="D6" s="1408"/>
      <c r="E6" s="1409"/>
      <c r="F6" s="1409"/>
      <c r="G6" s="1410"/>
    </row>
    <row r="7" spans="1:9" ht="9" customHeight="1" x14ac:dyDescent="0.2">
      <c r="A7" s="1"/>
      <c r="B7" s="1"/>
      <c r="C7" s="1"/>
      <c r="D7" s="2"/>
      <c r="E7" s="1"/>
      <c r="F7" s="1"/>
      <c r="G7" s="1"/>
      <c r="H7" s="1"/>
      <c r="I7" s="1"/>
    </row>
    <row r="8" spans="1:9" x14ac:dyDescent="0.2">
      <c r="A8" s="168"/>
      <c r="B8" s="169"/>
      <c r="C8" s="169"/>
      <c r="D8" s="169"/>
      <c r="E8" s="169"/>
      <c r="F8" s="169"/>
      <c r="G8" s="169"/>
      <c r="H8" s="169"/>
      <c r="I8" s="170"/>
    </row>
    <row r="9" spans="1:9" x14ac:dyDescent="0.2">
      <c r="A9" s="43"/>
      <c r="B9" s="18"/>
      <c r="C9" s="18"/>
      <c r="D9" s="18"/>
      <c r="E9" s="18"/>
      <c r="F9" s="18"/>
      <c r="G9" s="18"/>
      <c r="H9" s="18"/>
      <c r="I9" s="44"/>
    </row>
    <row r="10" spans="1:9" x14ac:dyDescent="0.2">
      <c r="A10" s="43"/>
      <c r="B10" s="18"/>
      <c r="C10" s="18"/>
      <c r="D10" s="18"/>
      <c r="E10" s="18"/>
      <c r="F10" s="18"/>
      <c r="G10" s="18"/>
      <c r="H10" s="18"/>
      <c r="I10" s="44"/>
    </row>
    <row r="11" spans="1:9" x14ac:dyDescent="0.2">
      <c r="A11" s="43"/>
      <c r="B11" s="18"/>
      <c r="C11" s="18"/>
      <c r="D11" s="18"/>
      <c r="E11" s="18"/>
      <c r="F11" s="18"/>
      <c r="G11" s="18"/>
      <c r="H11" s="18"/>
      <c r="I11" s="44"/>
    </row>
    <row r="12" spans="1:9" x14ac:dyDescent="0.2">
      <c r="A12" s="43"/>
      <c r="B12" s="18"/>
      <c r="C12" s="18"/>
      <c r="D12" s="3"/>
      <c r="E12" s="3"/>
      <c r="F12" s="3"/>
      <c r="G12" s="18"/>
      <c r="H12" s="18"/>
      <c r="I12" s="44"/>
    </row>
    <row r="13" spans="1:9" x14ac:dyDescent="0.2">
      <c r="A13" s="43"/>
      <c r="B13" s="18"/>
      <c r="C13" s="18"/>
      <c r="D13" s="3"/>
      <c r="E13" s="3"/>
      <c r="F13" s="3"/>
      <c r="G13" s="18"/>
      <c r="H13" s="18"/>
      <c r="I13" s="44"/>
    </row>
    <row r="14" spans="1:9" x14ac:dyDescent="0.2">
      <c r="A14" s="43"/>
      <c r="B14" s="18"/>
      <c r="C14" s="18"/>
      <c r="D14" s="18"/>
      <c r="E14" s="3"/>
      <c r="F14" s="11"/>
      <c r="G14" s="18"/>
      <c r="H14" s="18"/>
      <c r="I14" s="44"/>
    </row>
    <row r="15" spans="1:9" x14ac:dyDescent="0.2">
      <c r="A15" s="43"/>
      <c r="B15" s="18"/>
      <c r="C15" s="18"/>
      <c r="D15" s="18"/>
      <c r="E15" s="18"/>
      <c r="F15" s="18"/>
      <c r="G15" s="18"/>
      <c r="H15" s="18"/>
      <c r="I15" s="44"/>
    </row>
    <row r="16" spans="1:9" x14ac:dyDescent="0.2">
      <c r="A16" s="43"/>
      <c r="B16" s="18"/>
      <c r="C16" s="18"/>
      <c r="D16" s="18"/>
      <c r="E16" s="18"/>
      <c r="F16" s="18"/>
      <c r="G16" s="18"/>
      <c r="H16" s="18"/>
      <c r="I16" s="44"/>
    </row>
    <row r="17" spans="1:9" x14ac:dyDescent="0.2">
      <c r="A17" s="43"/>
      <c r="B17" s="18"/>
      <c r="C17" s="18"/>
      <c r="D17" s="18"/>
      <c r="E17" s="18"/>
      <c r="F17" s="18"/>
      <c r="G17" s="18"/>
      <c r="H17" s="18"/>
      <c r="I17" s="44"/>
    </row>
    <row r="18" spans="1:9" x14ac:dyDescent="0.2">
      <c r="A18" s="43"/>
      <c r="B18" s="18"/>
      <c r="C18" s="18"/>
      <c r="D18" s="18"/>
      <c r="E18" s="18"/>
      <c r="F18" s="18"/>
      <c r="G18" s="18"/>
      <c r="H18" s="18"/>
      <c r="I18" s="44"/>
    </row>
    <row r="19" spans="1:9" x14ac:dyDescent="0.2">
      <c r="A19" s="43"/>
      <c r="B19" s="18"/>
      <c r="C19" s="18"/>
      <c r="D19" s="18"/>
      <c r="E19" s="19"/>
      <c r="F19" s="19"/>
      <c r="G19" s="18"/>
      <c r="H19" s="18"/>
      <c r="I19" s="44"/>
    </row>
    <row r="20" spans="1:9" x14ac:dyDescent="0.2">
      <c r="A20" s="43"/>
      <c r="B20" s="3"/>
      <c r="C20" s="11"/>
      <c r="D20" s="11"/>
      <c r="E20" s="19"/>
      <c r="F20" s="19"/>
      <c r="G20" s="18"/>
      <c r="H20" s="18"/>
      <c r="I20" s="44"/>
    </row>
    <row r="21" spans="1:9" x14ac:dyDescent="0.2">
      <c r="A21" s="43"/>
      <c r="B21" s="30"/>
      <c r="C21" s="20"/>
      <c r="D21" s="20"/>
      <c r="E21" s="19"/>
      <c r="F21" s="19"/>
      <c r="G21" s="18"/>
      <c r="H21" s="18"/>
      <c r="I21" s="44"/>
    </row>
    <row r="22" spans="1:9" x14ac:dyDescent="0.2">
      <c r="A22" s="43"/>
      <c r="B22" s="41"/>
      <c r="C22" s="42"/>
      <c r="D22" s="42"/>
      <c r="E22" s="19"/>
      <c r="F22" s="19"/>
      <c r="G22" s="18"/>
      <c r="H22" s="18"/>
      <c r="I22" s="44"/>
    </row>
    <row r="23" spans="1:9" x14ac:dyDescent="0.2">
      <c r="A23" s="43"/>
      <c r="B23" s="18"/>
      <c r="C23" s="18"/>
      <c r="D23" s="18"/>
      <c r="E23" s="18"/>
      <c r="F23" s="18"/>
      <c r="G23" s="18"/>
      <c r="H23" s="18"/>
      <c r="I23" s="44"/>
    </row>
    <row r="24" spans="1:9" x14ac:dyDescent="0.2">
      <c r="A24" s="43"/>
      <c r="B24" s="18"/>
      <c r="C24" s="18"/>
      <c r="D24" s="18"/>
      <c r="E24" s="18"/>
      <c r="F24" s="18"/>
      <c r="G24" s="18"/>
      <c r="H24" s="18"/>
      <c r="I24" s="44"/>
    </row>
    <row r="25" spans="1:9" x14ac:dyDescent="0.2">
      <c r="A25" s="43"/>
      <c r="B25" s="18"/>
      <c r="C25" s="18"/>
      <c r="D25" s="18"/>
      <c r="E25" s="18"/>
      <c r="F25" s="18"/>
      <c r="G25" s="18"/>
      <c r="H25" s="18"/>
      <c r="I25" s="44"/>
    </row>
    <row r="26" spans="1:9" x14ac:dyDescent="0.2">
      <c r="A26" s="43"/>
      <c r="B26" s="40"/>
      <c r="C26" s="40"/>
      <c r="D26" s="40"/>
      <c r="E26" s="18"/>
      <c r="F26" s="40"/>
      <c r="G26" s="40"/>
      <c r="H26" s="40"/>
      <c r="I26" s="44"/>
    </row>
    <row r="27" spans="1:9" x14ac:dyDescent="0.2">
      <c r="A27" s="43"/>
      <c r="B27" s="40"/>
      <c r="C27" s="40"/>
      <c r="D27" s="40"/>
      <c r="E27" s="18"/>
      <c r="F27" s="40"/>
      <c r="G27" s="40"/>
      <c r="H27" s="40"/>
      <c r="I27" s="44"/>
    </row>
    <row r="28" spans="1:9" x14ac:dyDescent="0.2">
      <c r="A28" s="43"/>
      <c r="B28" s="40"/>
      <c r="C28" s="40"/>
      <c r="D28" s="40"/>
      <c r="E28" s="18"/>
      <c r="F28" s="40"/>
      <c r="G28" s="40"/>
      <c r="H28" s="40"/>
      <c r="I28" s="44"/>
    </row>
    <row r="29" spans="1:9" x14ac:dyDescent="0.2">
      <c r="A29" s="43"/>
      <c r="B29" s="40"/>
      <c r="C29" s="40"/>
      <c r="D29" s="40"/>
      <c r="E29" s="18"/>
      <c r="F29" s="40"/>
      <c r="G29" s="40"/>
      <c r="H29" s="40"/>
      <c r="I29" s="44"/>
    </row>
    <row r="30" spans="1:9" x14ac:dyDescent="0.2">
      <c r="A30" s="43"/>
      <c r="B30" s="40"/>
      <c r="C30" s="40"/>
      <c r="D30" s="40"/>
      <c r="E30" s="18"/>
      <c r="F30" s="18"/>
      <c r="G30" s="18"/>
      <c r="H30" s="18"/>
      <c r="I30" s="44"/>
    </row>
    <row r="31" spans="1:9" x14ac:dyDescent="0.2">
      <c r="A31" s="43"/>
      <c r="B31" s="40"/>
      <c r="C31" s="40"/>
      <c r="D31" s="40"/>
      <c r="E31" s="18"/>
      <c r="F31" s="18"/>
      <c r="G31" s="18"/>
      <c r="H31" s="18"/>
      <c r="I31" s="44"/>
    </row>
    <row r="32" spans="1:9" x14ac:dyDescent="0.2">
      <c r="A32" s="43"/>
      <c r="B32" s="40"/>
      <c r="C32" s="40"/>
      <c r="D32" s="40"/>
      <c r="E32" s="18"/>
      <c r="F32" s="18"/>
      <c r="G32" s="18"/>
      <c r="H32" s="18"/>
      <c r="I32" s="44"/>
    </row>
    <row r="33" spans="1:9" x14ac:dyDescent="0.2">
      <c r="A33" s="43"/>
      <c r="B33" s="40"/>
      <c r="C33" s="40"/>
      <c r="D33" s="40"/>
      <c r="E33" s="18"/>
      <c r="F33" s="18"/>
      <c r="G33" s="18"/>
      <c r="H33" s="18"/>
      <c r="I33" s="44"/>
    </row>
    <row r="34" spans="1:9" x14ac:dyDescent="0.2">
      <c r="A34" s="43"/>
      <c r="B34" s="40"/>
      <c r="C34" s="40"/>
      <c r="D34" s="40"/>
      <c r="E34" s="18"/>
      <c r="F34" s="40"/>
      <c r="G34" s="40"/>
      <c r="H34" s="40"/>
      <c r="I34" s="44"/>
    </row>
    <row r="35" spans="1:9" x14ac:dyDescent="0.2">
      <c r="A35" s="43"/>
      <c r="B35" s="19"/>
      <c r="C35" s="19"/>
      <c r="D35" s="19"/>
      <c r="E35" s="18"/>
      <c r="F35" s="40"/>
      <c r="G35" s="40"/>
      <c r="H35" s="40"/>
      <c r="I35" s="44"/>
    </row>
    <row r="36" spans="1:9" x14ac:dyDescent="0.2">
      <c r="A36" s="43"/>
      <c r="B36" s="19"/>
      <c r="C36" s="19"/>
      <c r="D36" s="19"/>
      <c r="E36" s="18"/>
      <c r="F36" s="40"/>
      <c r="G36" s="40"/>
      <c r="H36" s="40"/>
      <c r="I36" s="44"/>
    </row>
    <row r="37" spans="1:9" x14ac:dyDescent="0.2">
      <c r="A37" s="43"/>
      <c r="B37" s="19"/>
      <c r="C37" s="19"/>
      <c r="D37" s="19"/>
      <c r="E37" s="18"/>
      <c r="F37" s="40"/>
      <c r="G37" s="18"/>
      <c r="H37" s="19"/>
      <c r="I37" s="44"/>
    </row>
    <row r="38" spans="1:9" x14ac:dyDescent="0.2">
      <c r="A38" s="43"/>
      <c r="B38" s="19"/>
      <c r="C38" s="19"/>
      <c r="D38" s="19"/>
      <c r="E38" s="18"/>
      <c r="F38" s="18"/>
      <c r="G38" s="18"/>
      <c r="H38" s="18"/>
      <c r="I38" s="44"/>
    </row>
    <row r="39" spans="1:9" x14ac:dyDescent="0.2">
      <c r="A39" s="43"/>
      <c r="B39" s="19"/>
      <c r="C39" s="19"/>
      <c r="D39" s="19"/>
      <c r="E39" s="18"/>
      <c r="F39" s="18"/>
      <c r="G39" s="18"/>
      <c r="H39" s="18"/>
      <c r="I39" s="44"/>
    </row>
    <row r="40" spans="1:9" x14ac:dyDescent="0.2">
      <c r="A40" s="43"/>
      <c r="B40" s="19"/>
      <c r="C40" s="19"/>
      <c r="D40" s="19"/>
      <c r="E40" s="18"/>
      <c r="F40" s="18"/>
      <c r="G40" s="18"/>
      <c r="H40" s="18"/>
      <c r="I40" s="44"/>
    </row>
    <row r="41" spans="1:9" x14ac:dyDescent="0.2">
      <c r="A41" s="43"/>
      <c r="B41" s="19"/>
      <c r="C41" s="19"/>
      <c r="D41" s="19"/>
      <c r="E41" s="18"/>
      <c r="F41" s="18"/>
      <c r="G41" s="18"/>
      <c r="H41" s="18"/>
      <c r="I41" s="44"/>
    </row>
    <row r="42" spans="1:9" x14ac:dyDescent="0.2">
      <c r="A42" s="43"/>
      <c r="B42" s="18"/>
      <c r="C42" s="18"/>
      <c r="D42" s="18"/>
      <c r="E42" s="18"/>
      <c r="F42" s="18"/>
      <c r="G42" s="18"/>
      <c r="H42" s="18"/>
      <c r="I42" s="44"/>
    </row>
    <row r="43" spans="1:9" x14ac:dyDescent="0.2">
      <c r="A43" s="43"/>
      <c r="B43" s="18"/>
      <c r="C43" s="18"/>
      <c r="D43" s="18"/>
      <c r="E43" s="18"/>
      <c r="F43" s="18"/>
      <c r="G43" s="18"/>
      <c r="H43" s="18"/>
      <c r="I43" s="44"/>
    </row>
    <row r="44" spans="1:9" x14ac:dyDescent="0.2">
      <c r="A44" s="43"/>
      <c r="B44" s="18"/>
      <c r="C44" s="18"/>
      <c r="D44" s="18"/>
      <c r="E44" s="18"/>
      <c r="F44" s="18"/>
      <c r="G44" s="18"/>
      <c r="H44" s="18"/>
      <c r="I44" s="44"/>
    </row>
    <row r="45" spans="1:9" x14ac:dyDescent="0.2">
      <c r="A45" s="43"/>
      <c r="B45" s="18"/>
      <c r="C45" s="18"/>
      <c r="D45" s="18"/>
      <c r="E45" s="18"/>
      <c r="F45" s="18"/>
      <c r="G45" s="18"/>
      <c r="H45" s="18"/>
      <c r="I45" s="44"/>
    </row>
    <row r="46" spans="1:9" x14ac:dyDescent="0.2">
      <c r="A46" s="43"/>
      <c r="B46" s="18"/>
      <c r="C46" s="18"/>
      <c r="D46" s="18"/>
      <c r="E46" s="18"/>
      <c r="F46" s="18"/>
      <c r="G46" s="18"/>
      <c r="H46" s="18"/>
      <c r="I46" s="44"/>
    </row>
    <row r="47" spans="1:9" x14ac:dyDescent="0.2">
      <c r="A47" s="43"/>
      <c r="B47" s="18"/>
      <c r="C47" s="18"/>
      <c r="D47" s="18"/>
      <c r="E47" s="18"/>
      <c r="F47" s="18"/>
      <c r="G47" s="18"/>
      <c r="H47" s="18"/>
      <c r="I47" s="44"/>
    </row>
    <row r="48" spans="1:9" x14ac:dyDescent="0.2">
      <c r="A48" s="43"/>
      <c r="B48" s="18"/>
      <c r="C48" s="18"/>
      <c r="D48" s="18"/>
      <c r="E48" s="18"/>
      <c r="F48" s="18"/>
      <c r="G48" s="18"/>
      <c r="H48" s="18"/>
      <c r="I48" s="44"/>
    </row>
    <row r="49" spans="1:9" x14ac:dyDescent="0.2">
      <c r="A49" s="43"/>
      <c r="B49" s="18"/>
      <c r="C49" s="18"/>
      <c r="D49" s="18"/>
      <c r="E49" s="18"/>
      <c r="F49" s="18"/>
      <c r="G49" s="18"/>
      <c r="H49" s="18"/>
      <c r="I49" s="44"/>
    </row>
    <row r="50" spans="1:9" x14ac:dyDescent="0.2">
      <c r="A50" s="43"/>
      <c r="B50" s="18"/>
      <c r="C50" s="18"/>
      <c r="D50" s="18"/>
      <c r="E50" s="18"/>
      <c r="F50" s="18"/>
      <c r="G50" s="18"/>
      <c r="H50" s="18"/>
      <c r="I50" s="44"/>
    </row>
    <row r="51" spans="1:9" x14ac:dyDescent="0.2">
      <c r="A51" s="43"/>
      <c r="B51" s="18"/>
      <c r="C51" s="18"/>
      <c r="D51" s="18"/>
      <c r="E51" s="18"/>
      <c r="F51" s="18"/>
      <c r="G51" s="18"/>
      <c r="H51" s="18"/>
      <c r="I51" s="44"/>
    </row>
    <row r="52" spans="1:9" x14ac:dyDescent="0.2">
      <c r="A52" s="171"/>
      <c r="B52" s="172"/>
      <c r="C52" s="172"/>
      <c r="D52" s="172"/>
      <c r="E52" s="172"/>
      <c r="F52" s="172"/>
      <c r="G52" s="172"/>
      <c r="H52" s="172"/>
      <c r="I52" s="173"/>
    </row>
    <row r="53" spans="1:9" x14ac:dyDescent="0.2">
      <c r="A53" s="1"/>
      <c r="B53" s="1" t="s">
        <v>141</v>
      </c>
      <c r="C53" s="1"/>
      <c r="D53" s="1"/>
      <c r="E53" s="1"/>
      <c r="F53" s="1"/>
      <c r="G53" s="1"/>
      <c r="H53" s="1"/>
      <c r="I53" s="1"/>
    </row>
    <row r="54" spans="1:9" x14ac:dyDescent="0.2">
      <c r="A54" s="1"/>
      <c r="B54" s="1"/>
      <c r="C54" s="1"/>
      <c r="D54" s="1"/>
      <c r="E54" s="1"/>
      <c r="F54" s="1"/>
      <c r="G54" s="1"/>
      <c r="H54" s="1"/>
      <c r="I54" s="1"/>
    </row>
    <row r="55" spans="1:9" x14ac:dyDescent="0.2">
      <c r="A55" s="1"/>
      <c r="B55" s="1"/>
      <c r="C55" s="1"/>
      <c r="D55" s="1"/>
      <c r="E55" s="1"/>
      <c r="F55" s="1"/>
      <c r="G55" s="1"/>
      <c r="H55" s="1"/>
      <c r="I55" s="1"/>
    </row>
    <row r="56" spans="1:9" x14ac:dyDescent="0.2">
      <c r="A56" s="1"/>
      <c r="B56" s="1"/>
      <c r="C56" s="1"/>
      <c r="D56" s="1"/>
      <c r="E56" s="1"/>
      <c r="F56" s="1"/>
      <c r="G56" s="1"/>
      <c r="H56" s="1"/>
      <c r="I56" s="1"/>
    </row>
    <row r="57" spans="1:9" x14ac:dyDescent="0.2">
      <c r="A57" s="1"/>
      <c r="B57" s="1"/>
      <c r="C57" s="1"/>
      <c r="D57" s="1"/>
      <c r="E57" s="1"/>
      <c r="F57" s="1"/>
      <c r="G57" s="1"/>
      <c r="H57" s="1"/>
      <c r="I57" s="1"/>
    </row>
  </sheetData>
  <mergeCells count="4">
    <mergeCell ref="B6:C6"/>
    <mergeCell ref="D5:G5"/>
    <mergeCell ref="D6:G6"/>
    <mergeCell ref="B5:C5"/>
  </mergeCells>
  <phoneticPr fontId="14"/>
  <pageMargins left="0.78740157480314965" right="0.78740157480314965" top="0.6692913385826772" bottom="0.51181102362204722"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view="pageBreakPreview" zoomScaleNormal="100" zoomScaleSheetLayoutView="100" workbookViewId="0">
      <selection activeCell="A3" sqref="A3:S3"/>
    </sheetView>
  </sheetViews>
  <sheetFormatPr defaultColWidth="9" defaultRowHeight="18" customHeight="1" x14ac:dyDescent="0.2"/>
  <cols>
    <col min="1" max="17" width="4.6640625" style="149" customWidth="1"/>
    <col min="18" max="19" width="4.109375" style="149" customWidth="1"/>
    <col min="20" max="26" width="4.6640625" style="149" customWidth="1"/>
    <col min="27" max="16384" width="9" style="149"/>
  </cols>
  <sheetData>
    <row r="1" spans="1:19" ht="18" customHeight="1" x14ac:dyDescent="0.2">
      <c r="A1" s="31" t="s">
        <v>204</v>
      </c>
    </row>
    <row r="3" spans="1:19" ht="18" customHeight="1" x14ac:dyDescent="0.2">
      <c r="A3" s="1412" t="s">
        <v>45</v>
      </c>
      <c r="B3" s="1412"/>
      <c r="C3" s="1412"/>
      <c r="D3" s="1412"/>
      <c r="E3" s="1412"/>
      <c r="F3" s="1412"/>
      <c r="G3" s="1412"/>
      <c r="H3" s="1412"/>
      <c r="I3" s="1412"/>
      <c r="J3" s="1412"/>
      <c r="K3" s="1412"/>
      <c r="L3" s="1412"/>
      <c r="M3" s="1412"/>
      <c r="N3" s="1412"/>
      <c r="O3" s="1412"/>
      <c r="P3" s="1412"/>
      <c r="Q3" s="1412"/>
      <c r="R3" s="1412"/>
      <c r="S3" s="1412"/>
    </row>
    <row r="4" spans="1:19" ht="18" customHeight="1" x14ac:dyDescent="0.2">
      <c r="A4" s="150"/>
      <c r="B4" s="150"/>
      <c r="C4" s="150"/>
      <c r="D4" s="150"/>
      <c r="E4" s="150"/>
      <c r="F4" s="150"/>
      <c r="G4" s="150"/>
      <c r="H4" s="150"/>
      <c r="I4" s="150"/>
      <c r="J4" s="150"/>
      <c r="K4" s="150"/>
      <c r="L4" s="150"/>
      <c r="M4" s="150"/>
      <c r="N4" s="150"/>
      <c r="O4" s="150"/>
      <c r="P4" s="150"/>
      <c r="Q4" s="150"/>
      <c r="R4" s="150"/>
    </row>
    <row r="6" spans="1:19" ht="18.75" customHeight="1" x14ac:dyDescent="0.2">
      <c r="C6" s="1413" t="s">
        <v>147</v>
      </c>
      <c r="D6" s="1414"/>
      <c r="E6" s="1414"/>
      <c r="F6" s="1414"/>
      <c r="G6" s="1414"/>
      <c r="H6" s="1414"/>
      <c r="I6" s="1415"/>
      <c r="J6" s="1416"/>
      <c r="K6" s="1417"/>
      <c r="L6" s="1417"/>
      <c r="M6" s="1417"/>
      <c r="N6" s="1417"/>
      <c r="O6" s="1417"/>
      <c r="P6" s="1417"/>
      <c r="Q6" s="1417"/>
      <c r="R6" s="1417"/>
      <c r="S6" s="1418"/>
    </row>
    <row r="7" spans="1:19" ht="18" customHeight="1" x14ac:dyDescent="0.2">
      <c r="C7" s="1413" t="s">
        <v>155</v>
      </c>
      <c r="D7" s="1414"/>
      <c r="E7" s="1414"/>
      <c r="F7" s="1414"/>
      <c r="G7" s="1414"/>
      <c r="H7" s="1414"/>
      <c r="I7" s="1415"/>
      <c r="J7" s="1416"/>
      <c r="K7" s="1417"/>
      <c r="L7" s="1417"/>
      <c r="M7" s="1417"/>
      <c r="N7" s="1417"/>
      <c r="O7" s="1417"/>
      <c r="P7" s="1417"/>
      <c r="Q7" s="1417"/>
      <c r="R7" s="1417"/>
      <c r="S7" s="1418"/>
    </row>
    <row r="9" spans="1:19" ht="18" customHeight="1" x14ac:dyDescent="0.2">
      <c r="A9" s="347"/>
      <c r="B9" s="348"/>
      <c r="C9" s="348"/>
      <c r="D9" s="348"/>
      <c r="E9" s="348"/>
      <c r="F9" s="348"/>
      <c r="G9" s="348"/>
      <c r="H9" s="348"/>
      <c r="I9" s="348"/>
      <c r="J9" s="348"/>
      <c r="K9" s="348"/>
      <c r="L9" s="348"/>
      <c r="M9" s="348"/>
      <c r="N9" s="348"/>
      <c r="O9" s="348"/>
      <c r="P9" s="348"/>
      <c r="Q9" s="348"/>
      <c r="R9" s="348"/>
      <c r="S9" s="349"/>
    </row>
    <row r="10" spans="1:19" ht="18" customHeight="1" x14ac:dyDescent="0.2">
      <c r="A10" s="151" t="s">
        <v>160</v>
      </c>
      <c r="B10" s="152"/>
      <c r="C10" s="152"/>
      <c r="D10" s="152"/>
      <c r="E10" s="152"/>
      <c r="F10" s="152"/>
      <c r="G10" s="152"/>
      <c r="H10" s="152"/>
      <c r="I10" s="152"/>
      <c r="J10" s="152"/>
      <c r="K10" s="152"/>
      <c r="L10" s="152"/>
      <c r="M10" s="350" t="s">
        <v>308</v>
      </c>
      <c r="N10" s="153"/>
      <c r="O10" s="152"/>
      <c r="P10" s="152"/>
      <c r="Q10" s="152"/>
      <c r="R10" s="152"/>
      <c r="S10" s="154"/>
    </row>
    <row r="11" spans="1:19" ht="8.25" customHeight="1" x14ac:dyDescent="0.2">
      <c r="A11" s="151"/>
      <c r="B11" s="152"/>
      <c r="C11" s="152"/>
      <c r="D11" s="152"/>
      <c r="E11" s="152"/>
      <c r="F11" s="152"/>
      <c r="G11" s="152"/>
      <c r="H11" s="152"/>
      <c r="I11" s="152"/>
      <c r="J11" s="152"/>
      <c r="K11" s="152"/>
      <c r="L11" s="152"/>
      <c r="M11" s="351"/>
      <c r="N11" s="153"/>
      <c r="O11" s="152"/>
      <c r="P11" s="152"/>
      <c r="Q11" s="152"/>
      <c r="R11" s="152"/>
      <c r="S11" s="154"/>
    </row>
    <row r="12" spans="1:19" ht="18" customHeight="1" x14ac:dyDescent="0.2">
      <c r="A12" s="151" t="s">
        <v>309</v>
      </c>
      <c r="B12" s="152"/>
      <c r="C12" s="152"/>
      <c r="D12" s="152"/>
      <c r="E12" s="152"/>
      <c r="F12" s="152"/>
      <c r="G12" s="152"/>
      <c r="H12" s="152"/>
      <c r="I12" s="152"/>
      <c r="J12" s="152"/>
      <c r="K12" s="152"/>
      <c r="L12" s="152"/>
      <c r="M12" s="351"/>
      <c r="N12" s="153"/>
      <c r="O12" s="152"/>
      <c r="P12" s="152"/>
      <c r="Q12" s="152"/>
      <c r="R12" s="152"/>
      <c r="S12" s="154"/>
    </row>
    <row r="13" spans="1:19" ht="11.25" customHeight="1" x14ac:dyDescent="0.2">
      <c r="A13" s="151"/>
      <c r="B13" s="152"/>
      <c r="C13" s="152"/>
      <c r="D13" s="152"/>
      <c r="E13" s="152"/>
      <c r="F13" s="152"/>
      <c r="G13" s="152"/>
      <c r="H13" s="152"/>
      <c r="I13" s="152"/>
      <c r="J13" s="152"/>
      <c r="K13" s="152"/>
      <c r="L13" s="152"/>
      <c r="M13" s="351"/>
      <c r="N13" s="153"/>
      <c r="O13" s="152"/>
      <c r="P13" s="152"/>
      <c r="Q13" s="152"/>
      <c r="R13" s="152"/>
      <c r="S13" s="154"/>
    </row>
    <row r="14" spans="1:19" ht="18" customHeight="1" x14ac:dyDescent="0.2">
      <c r="A14" s="151"/>
      <c r="B14" s="152" t="s">
        <v>310</v>
      </c>
      <c r="C14" s="152"/>
      <c r="D14" s="152"/>
      <c r="E14" s="152"/>
      <c r="F14" s="152"/>
      <c r="G14" s="152"/>
      <c r="H14" s="152"/>
      <c r="I14" s="152"/>
      <c r="J14" s="152"/>
      <c r="K14" s="152"/>
      <c r="L14" s="152"/>
      <c r="M14" s="152"/>
      <c r="N14" s="152"/>
      <c r="O14" s="152"/>
      <c r="P14" s="152"/>
      <c r="Q14" s="152"/>
      <c r="R14" s="152"/>
      <c r="S14" s="154"/>
    </row>
    <row r="15" spans="1:19" ht="18" customHeight="1" x14ac:dyDescent="0.2">
      <c r="A15" s="151"/>
      <c r="B15" s="152"/>
      <c r="C15" s="152"/>
      <c r="D15" s="152"/>
      <c r="E15" s="152"/>
      <c r="F15" s="152"/>
      <c r="G15" s="152"/>
      <c r="H15" s="152"/>
      <c r="I15" s="152"/>
      <c r="J15" s="152"/>
      <c r="K15" s="152"/>
      <c r="L15" s="152"/>
      <c r="M15" s="152"/>
      <c r="N15" s="152"/>
      <c r="O15" s="152"/>
      <c r="P15" s="152"/>
      <c r="Q15" s="152"/>
      <c r="R15" s="152"/>
      <c r="S15" s="154"/>
    </row>
    <row r="16" spans="1:19" ht="18" customHeight="1" x14ac:dyDescent="0.2">
      <c r="A16" s="151" t="s">
        <v>311</v>
      </c>
      <c r="B16" s="152"/>
      <c r="C16" s="152"/>
      <c r="D16" s="152"/>
      <c r="E16" s="152"/>
      <c r="F16" s="152"/>
      <c r="G16" s="152"/>
      <c r="H16" s="152"/>
      <c r="I16" s="152"/>
      <c r="J16" s="152"/>
      <c r="K16" s="152"/>
      <c r="L16" s="152"/>
      <c r="M16" s="152"/>
      <c r="O16" s="152"/>
      <c r="P16" s="152"/>
      <c r="Q16" s="152"/>
      <c r="R16" s="152"/>
      <c r="S16" s="154"/>
    </row>
    <row r="17" spans="1:19" ht="12.75" customHeight="1" x14ac:dyDescent="0.2">
      <c r="A17" s="151"/>
      <c r="B17" s="152"/>
      <c r="C17" s="152"/>
      <c r="D17" s="152"/>
      <c r="E17" s="152"/>
      <c r="F17" s="152"/>
      <c r="G17" s="152"/>
      <c r="H17" s="152"/>
      <c r="I17" s="152"/>
      <c r="J17" s="152"/>
      <c r="K17" s="152"/>
      <c r="L17" s="152"/>
      <c r="M17" s="152"/>
      <c r="O17" s="152"/>
      <c r="P17" s="152"/>
      <c r="Q17" s="152"/>
      <c r="R17" s="152"/>
      <c r="S17" s="154"/>
    </row>
    <row r="18" spans="1:19" ht="18" customHeight="1" x14ac:dyDescent="0.2">
      <c r="A18" s="151"/>
      <c r="B18" s="152" t="s">
        <v>312</v>
      </c>
      <c r="C18" s="152"/>
      <c r="D18" s="152"/>
      <c r="E18" s="152"/>
      <c r="F18" s="152"/>
      <c r="G18" s="152"/>
      <c r="H18" s="152"/>
      <c r="I18" s="152"/>
      <c r="J18" s="152"/>
      <c r="K18" s="152"/>
      <c r="L18" s="152"/>
      <c r="M18" s="152"/>
      <c r="O18" s="152"/>
      <c r="P18" s="152"/>
      <c r="Q18" s="152"/>
      <c r="R18" s="152"/>
      <c r="S18" s="154"/>
    </row>
    <row r="19" spans="1:19" ht="18" customHeight="1" x14ac:dyDescent="0.2">
      <c r="A19" s="151"/>
      <c r="B19" s="152"/>
      <c r="C19" s="152"/>
      <c r="D19" s="152"/>
      <c r="E19" s="152"/>
      <c r="F19" s="152"/>
      <c r="G19" s="152"/>
      <c r="H19" s="152"/>
      <c r="I19" s="152"/>
      <c r="J19" s="152"/>
      <c r="K19" s="152"/>
      <c r="L19" s="152"/>
      <c r="M19" s="152"/>
      <c r="O19" s="152"/>
      <c r="P19" s="152"/>
      <c r="Q19" s="152"/>
      <c r="R19" s="152"/>
      <c r="S19" s="154"/>
    </row>
    <row r="20" spans="1:19" ht="18" customHeight="1" x14ac:dyDescent="0.2">
      <c r="A20" s="151" t="s">
        <v>313</v>
      </c>
      <c r="B20" s="152"/>
      <c r="C20" s="152"/>
      <c r="D20" s="152"/>
      <c r="E20" s="152"/>
      <c r="F20" s="152"/>
      <c r="G20" s="152"/>
      <c r="H20" s="152"/>
      <c r="I20" s="152"/>
      <c r="J20" s="152"/>
      <c r="K20" s="152"/>
      <c r="L20" s="152"/>
      <c r="M20" s="153"/>
      <c r="N20" s="153"/>
      <c r="O20" s="152"/>
      <c r="P20" s="152"/>
      <c r="Q20" s="152"/>
      <c r="R20" s="152"/>
      <c r="S20" s="154"/>
    </row>
    <row r="21" spans="1:19" ht="12" customHeight="1" x14ac:dyDescent="0.2">
      <c r="A21" s="151"/>
      <c r="B21" s="152"/>
      <c r="C21" s="152"/>
      <c r="D21" s="152"/>
      <c r="E21" s="152"/>
      <c r="F21" s="152"/>
      <c r="G21" s="152"/>
      <c r="H21" s="152"/>
      <c r="I21" s="152"/>
      <c r="J21" s="152"/>
      <c r="K21" s="152"/>
      <c r="L21" s="152"/>
      <c r="M21" s="351"/>
      <c r="N21" s="153"/>
      <c r="O21" s="152"/>
      <c r="P21" s="152"/>
      <c r="Q21" s="152"/>
      <c r="R21" s="152"/>
      <c r="S21" s="154"/>
    </row>
    <row r="22" spans="1:19" ht="18" customHeight="1" x14ac:dyDescent="0.2">
      <c r="A22" s="151"/>
      <c r="B22" s="152" t="s">
        <v>314</v>
      </c>
      <c r="C22" s="152"/>
      <c r="D22" s="152"/>
      <c r="E22" s="152"/>
      <c r="F22" s="152"/>
      <c r="G22" s="152"/>
      <c r="H22" s="152"/>
      <c r="I22" s="152"/>
      <c r="J22" s="152"/>
      <c r="K22" s="152"/>
      <c r="L22" s="152"/>
      <c r="M22" s="152"/>
      <c r="N22" s="152"/>
      <c r="O22" s="152"/>
      <c r="P22" s="152"/>
      <c r="Q22" s="152"/>
      <c r="R22" s="152"/>
      <c r="S22" s="154"/>
    </row>
    <row r="23" spans="1:19" ht="18" customHeight="1" x14ac:dyDescent="0.2">
      <c r="A23" s="151"/>
      <c r="B23" s="152" t="s">
        <v>315</v>
      </c>
      <c r="C23" s="152"/>
      <c r="D23" s="152"/>
      <c r="E23" s="152"/>
      <c r="F23" s="152"/>
      <c r="G23" s="152"/>
      <c r="H23" s="152"/>
      <c r="I23" s="152"/>
      <c r="J23" s="152"/>
      <c r="K23" s="152"/>
      <c r="L23" s="152"/>
      <c r="M23" s="152"/>
      <c r="O23" s="152"/>
      <c r="P23" s="152"/>
      <c r="Q23" s="152"/>
      <c r="R23" s="152"/>
      <c r="S23" s="154"/>
    </row>
    <row r="24" spans="1:19" ht="18" customHeight="1" x14ac:dyDescent="0.2">
      <c r="A24" s="151"/>
      <c r="B24" s="152"/>
      <c r="C24" s="152"/>
      <c r="D24" s="152"/>
      <c r="E24" s="152"/>
      <c r="F24" s="152"/>
      <c r="G24" s="152"/>
      <c r="H24" s="152"/>
      <c r="I24" s="152"/>
      <c r="J24" s="152"/>
      <c r="K24" s="152"/>
      <c r="L24" s="152"/>
      <c r="M24" s="152"/>
      <c r="O24" s="152"/>
      <c r="P24" s="152"/>
      <c r="Q24" s="152"/>
      <c r="R24" s="152"/>
      <c r="S24" s="154"/>
    </row>
    <row r="25" spans="1:19" ht="18" customHeight="1" x14ac:dyDescent="0.2">
      <c r="A25" s="151"/>
      <c r="B25" s="152"/>
      <c r="C25" s="152"/>
      <c r="D25" s="152"/>
      <c r="E25" s="152"/>
      <c r="F25" s="152"/>
      <c r="G25" s="152"/>
      <c r="H25" s="152"/>
      <c r="I25" s="152"/>
      <c r="J25" s="152"/>
      <c r="K25" s="152"/>
      <c r="L25" s="152"/>
      <c r="M25" s="152"/>
      <c r="O25" s="152"/>
      <c r="P25" s="152"/>
      <c r="Q25" s="152"/>
      <c r="R25" s="152"/>
      <c r="S25" s="154"/>
    </row>
    <row r="26" spans="1:19" ht="18" customHeight="1" x14ac:dyDescent="0.2">
      <c r="A26" s="151" t="s">
        <v>3</v>
      </c>
      <c r="B26" s="152"/>
      <c r="C26" s="152"/>
      <c r="D26" s="152"/>
      <c r="E26" s="152"/>
      <c r="F26" s="152"/>
      <c r="G26" s="152"/>
      <c r="H26" s="152"/>
      <c r="I26" s="152"/>
      <c r="J26" s="152"/>
      <c r="K26" s="152"/>
      <c r="L26" s="152"/>
      <c r="M26" s="152"/>
      <c r="N26" s="152"/>
      <c r="O26" s="152"/>
      <c r="P26" s="152"/>
      <c r="Q26" s="152"/>
      <c r="R26" s="152"/>
      <c r="S26" s="154"/>
    </row>
    <row r="27" spans="1:19" ht="18" customHeight="1" x14ac:dyDescent="0.2">
      <c r="A27" s="151"/>
      <c r="B27" s="152"/>
      <c r="C27" s="1411"/>
      <c r="D27" s="1411"/>
      <c r="E27" s="1411"/>
      <c r="F27" s="1411"/>
      <c r="G27" s="1411"/>
      <c r="H27" s="1411"/>
      <c r="I27" s="1411"/>
      <c r="J27" s="1411"/>
      <c r="K27" s="1411"/>
      <c r="L27" s="1411"/>
      <c r="M27" s="1411"/>
      <c r="N27" s="1411"/>
      <c r="O27" s="1411"/>
      <c r="P27" s="1411"/>
      <c r="Q27" s="1411"/>
      <c r="R27" s="1411"/>
      <c r="S27" s="154"/>
    </row>
    <row r="28" spans="1:19" ht="18" customHeight="1" x14ac:dyDescent="0.2">
      <c r="A28" s="151"/>
      <c r="B28" s="152"/>
      <c r="C28" s="1411"/>
      <c r="D28" s="1411"/>
      <c r="E28" s="1411"/>
      <c r="F28" s="1411"/>
      <c r="G28" s="1411"/>
      <c r="H28" s="1411"/>
      <c r="I28" s="1411"/>
      <c r="J28" s="1411"/>
      <c r="K28" s="1411"/>
      <c r="L28" s="1411"/>
      <c r="M28" s="1411"/>
      <c r="N28" s="1411"/>
      <c r="O28" s="1411"/>
      <c r="P28" s="1411"/>
      <c r="Q28" s="1411"/>
      <c r="R28" s="1411"/>
      <c r="S28" s="154"/>
    </row>
    <row r="29" spans="1:19" ht="18" customHeight="1" x14ac:dyDescent="0.2">
      <c r="A29" s="151"/>
      <c r="B29" s="152"/>
      <c r="C29" s="1411"/>
      <c r="D29" s="1411"/>
      <c r="E29" s="1411"/>
      <c r="F29" s="1411"/>
      <c r="G29" s="1411"/>
      <c r="H29" s="1411"/>
      <c r="I29" s="1411"/>
      <c r="J29" s="1411"/>
      <c r="K29" s="1411"/>
      <c r="L29" s="1411"/>
      <c r="M29" s="1411"/>
      <c r="N29" s="1411"/>
      <c r="O29" s="1411"/>
      <c r="P29" s="1411"/>
      <c r="Q29" s="1411"/>
      <c r="R29" s="1411"/>
      <c r="S29" s="154"/>
    </row>
    <row r="30" spans="1:19" ht="18" customHeight="1" x14ac:dyDescent="0.2">
      <c r="A30" s="151"/>
      <c r="B30" s="152"/>
      <c r="C30" s="1411"/>
      <c r="D30" s="1411"/>
      <c r="E30" s="1411"/>
      <c r="F30" s="1411"/>
      <c r="G30" s="1411"/>
      <c r="H30" s="1411"/>
      <c r="I30" s="1411"/>
      <c r="J30" s="1411"/>
      <c r="K30" s="1411"/>
      <c r="L30" s="1411"/>
      <c r="M30" s="1411"/>
      <c r="N30" s="1411"/>
      <c r="O30" s="1411"/>
      <c r="P30" s="1411"/>
      <c r="Q30" s="1411"/>
      <c r="R30" s="1411"/>
      <c r="S30" s="154"/>
    </row>
    <row r="31" spans="1:19" ht="18" customHeight="1" x14ac:dyDescent="0.2">
      <c r="A31" s="151"/>
      <c r="B31" s="152"/>
      <c r="C31" s="1411"/>
      <c r="D31" s="1411"/>
      <c r="E31" s="1411"/>
      <c r="F31" s="1411"/>
      <c r="G31" s="1411"/>
      <c r="H31" s="1411"/>
      <c r="I31" s="1411"/>
      <c r="J31" s="1411"/>
      <c r="K31" s="1411"/>
      <c r="L31" s="1411"/>
      <c r="M31" s="1411"/>
      <c r="N31" s="1411"/>
      <c r="O31" s="1411"/>
      <c r="P31" s="1411"/>
      <c r="Q31" s="1411"/>
      <c r="R31" s="1411"/>
      <c r="S31" s="154"/>
    </row>
    <row r="32" spans="1:19" ht="18" customHeight="1" x14ac:dyDescent="0.2">
      <c r="A32" s="151"/>
      <c r="B32" s="152"/>
      <c r="C32" s="152"/>
      <c r="D32" s="152"/>
      <c r="E32" s="152"/>
      <c r="F32" s="152"/>
      <c r="G32" s="152"/>
      <c r="H32" s="152"/>
      <c r="I32" s="152"/>
      <c r="J32" s="152"/>
      <c r="K32" s="152"/>
      <c r="L32" s="152"/>
      <c r="M32" s="152"/>
      <c r="N32" s="152"/>
      <c r="O32" s="152"/>
      <c r="P32" s="152"/>
      <c r="Q32" s="152"/>
      <c r="R32" s="152"/>
      <c r="S32" s="154"/>
    </row>
    <row r="33" spans="1:19" ht="18" customHeight="1" x14ac:dyDescent="0.2">
      <c r="A33" s="151" t="s">
        <v>4</v>
      </c>
      <c r="B33" s="152"/>
      <c r="C33" s="152"/>
      <c r="D33" s="152"/>
      <c r="E33" s="152"/>
      <c r="F33" s="152"/>
      <c r="G33" s="152"/>
      <c r="H33" s="152"/>
      <c r="I33" s="152"/>
      <c r="J33" s="152"/>
      <c r="K33" s="152"/>
      <c r="L33" s="152"/>
      <c r="M33" s="152"/>
      <c r="N33" s="152"/>
      <c r="O33" s="152"/>
      <c r="P33" s="152"/>
      <c r="Q33" s="152"/>
      <c r="R33" s="152"/>
      <c r="S33" s="154"/>
    </row>
    <row r="34" spans="1:19" ht="18" customHeight="1" x14ac:dyDescent="0.2">
      <c r="A34" s="151"/>
      <c r="B34" s="152"/>
      <c r="C34" s="152"/>
      <c r="D34" s="152"/>
      <c r="E34" s="152"/>
      <c r="F34" s="152"/>
      <c r="G34" s="152"/>
      <c r="H34" s="152"/>
      <c r="I34" s="152"/>
      <c r="J34" s="152"/>
      <c r="K34" s="152"/>
      <c r="L34" s="152"/>
      <c r="M34" s="152"/>
      <c r="N34" s="152"/>
      <c r="O34" s="152"/>
      <c r="P34" s="152"/>
      <c r="Q34" s="152"/>
      <c r="R34" s="152"/>
      <c r="S34" s="154"/>
    </row>
    <row r="35" spans="1:19" ht="18" customHeight="1" x14ac:dyDescent="0.2">
      <c r="A35" s="151" t="s">
        <v>5</v>
      </c>
      <c r="B35" s="152"/>
      <c r="C35" s="152"/>
      <c r="D35" s="152"/>
      <c r="E35" s="152"/>
      <c r="F35" s="152"/>
      <c r="G35" s="152"/>
      <c r="H35" s="152"/>
      <c r="I35" s="152"/>
      <c r="J35" s="152"/>
      <c r="K35" s="152"/>
      <c r="L35" s="152"/>
      <c r="M35" s="152"/>
      <c r="N35" s="152"/>
      <c r="O35" s="152"/>
      <c r="P35" s="152"/>
      <c r="Q35" s="152"/>
      <c r="R35" s="152"/>
      <c r="S35" s="154"/>
    </row>
    <row r="36" spans="1:19" ht="18" customHeight="1" x14ac:dyDescent="0.2">
      <c r="A36" s="151"/>
      <c r="B36" s="152"/>
      <c r="C36" s="152"/>
      <c r="D36" s="152"/>
      <c r="E36" s="152"/>
      <c r="F36" s="152"/>
      <c r="G36" s="152"/>
      <c r="H36" s="152"/>
      <c r="I36" s="152"/>
      <c r="J36" s="152"/>
      <c r="K36" s="152"/>
      <c r="L36" s="152"/>
      <c r="M36" s="152"/>
      <c r="N36" s="152"/>
      <c r="O36" s="152"/>
      <c r="P36" s="152"/>
      <c r="Q36" s="152"/>
      <c r="R36" s="152"/>
      <c r="S36" s="154"/>
    </row>
    <row r="37" spans="1:19" ht="18" customHeight="1" x14ac:dyDescent="0.2">
      <c r="A37" s="151"/>
      <c r="B37" s="152"/>
      <c r="C37" s="155" t="s">
        <v>316</v>
      </c>
      <c r="D37" s="155" t="s">
        <v>6</v>
      </c>
      <c r="E37" s="155" t="s">
        <v>7</v>
      </c>
      <c r="F37" s="152"/>
      <c r="G37" s="152"/>
      <c r="H37" s="152"/>
      <c r="I37" s="152"/>
      <c r="J37" s="152"/>
      <c r="K37" s="152"/>
      <c r="L37" s="152"/>
      <c r="M37" s="152"/>
      <c r="N37" s="152"/>
      <c r="O37" s="152"/>
      <c r="P37" s="152"/>
      <c r="Q37" s="152"/>
      <c r="R37" s="152"/>
      <c r="S37" s="154"/>
    </row>
    <row r="38" spans="1:19" ht="18" customHeight="1" x14ac:dyDescent="0.2">
      <c r="A38" s="151"/>
      <c r="B38" s="152"/>
      <c r="C38" s="152"/>
      <c r="D38" s="152"/>
      <c r="E38" s="152"/>
      <c r="F38" s="152"/>
      <c r="G38" s="152"/>
      <c r="H38" s="152"/>
      <c r="I38" s="152"/>
      <c r="J38" s="152"/>
      <c r="K38" s="152"/>
      <c r="L38" s="152"/>
      <c r="M38" s="152"/>
      <c r="N38" s="152"/>
      <c r="O38" s="152"/>
      <c r="P38" s="152"/>
      <c r="Q38" s="152"/>
      <c r="R38" s="152"/>
      <c r="S38" s="154"/>
    </row>
    <row r="39" spans="1:19" ht="18" customHeight="1" x14ac:dyDescent="0.2">
      <c r="A39" s="151" t="s">
        <v>8</v>
      </c>
      <c r="B39" s="152"/>
      <c r="C39" s="152"/>
      <c r="D39" s="152"/>
      <c r="E39" s="152"/>
      <c r="F39" s="152"/>
      <c r="G39" s="152"/>
      <c r="H39" s="152"/>
      <c r="I39" s="152"/>
      <c r="J39" s="152"/>
      <c r="K39" s="152"/>
      <c r="L39" s="152"/>
      <c r="M39" s="152"/>
      <c r="N39" s="152"/>
      <c r="O39" s="152"/>
      <c r="P39" s="152"/>
      <c r="Q39" s="152"/>
      <c r="R39" s="152"/>
      <c r="S39" s="154"/>
    </row>
    <row r="40" spans="1:19" ht="18" customHeight="1" x14ac:dyDescent="0.2">
      <c r="A40" s="151"/>
      <c r="B40" s="152"/>
      <c r="C40" s="1411"/>
      <c r="D40" s="1411"/>
      <c r="E40" s="1411"/>
      <c r="F40" s="1411"/>
      <c r="G40" s="1411"/>
      <c r="H40" s="1411"/>
      <c r="I40" s="1411"/>
      <c r="J40" s="1411"/>
      <c r="K40" s="1411"/>
      <c r="L40" s="1411"/>
      <c r="M40" s="1411"/>
      <c r="N40" s="1411"/>
      <c r="O40" s="1411"/>
      <c r="P40" s="1411"/>
      <c r="Q40" s="1411"/>
      <c r="R40" s="1411"/>
      <c r="S40" s="154"/>
    </row>
    <row r="41" spans="1:19" ht="18" customHeight="1" x14ac:dyDescent="0.2">
      <c r="A41" s="151"/>
      <c r="B41" s="152"/>
      <c r="C41" s="1411"/>
      <c r="D41" s="1411"/>
      <c r="E41" s="1411"/>
      <c r="F41" s="1411"/>
      <c r="G41" s="1411"/>
      <c r="H41" s="1411"/>
      <c r="I41" s="1411"/>
      <c r="J41" s="1411"/>
      <c r="K41" s="1411"/>
      <c r="L41" s="1411"/>
      <c r="M41" s="1411"/>
      <c r="N41" s="1411"/>
      <c r="O41" s="1411"/>
      <c r="P41" s="1411"/>
      <c r="Q41" s="1411"/>
      <c r="R41" s="1411"/>
      <c r="S41" s="154"/>
    </row>
    <row r="42" spans="1:19" ht="18" customHeight="1" x14ac:dyDescent="0.2">
      <c r="A42" s="151"/>
      <c r="B42" s="152"/>
      <c r="C42" s="1411"/>
      <c r="D42" s="1411"/>
      <c r="E42" s="1411"/>
      <c r="F42" s="1411"/>
      <c r="G42" s="1411"/>
      <c r="H42" s="1411"/>
      <c r="I42" s="1411"/>
      <c r="J42" s="1411"/>
      <c r="K42" s="1411"/>
      <c r="L42" s="1411"/>
      <c r="M42" s="1411"/>
      <c r="N42" s="1411"/>
      <c r="O42" s="1411"/>
      <c r="P42" s="1411"/>
      <c r="Q42" s="1411"/>
      <c r="R42" s="1411"/>
      <c r="S42" s="154"/>
    </row>
    <row r="43" spans="1:19" ht="18" customHeight="1" x14ac:dyDescent="0.2">
      <c r="A43" s="151" t="s">
        <v>9</v>
      </c>
      <c r="B43" s="152"/>
      <c r="C43" s="152"/>
      <c r="D43" s="152"/>
      <c r="E43" s="152"/>
      <c r="F43" s="152"/>
      <c r="G43" s="152"/>
      <c r="H43" s="152"/>
      <c r="I43" s="152"/>
      <c r="J43" s="152"/>
      <c r="K43" s="152"/>
      <c r="L43" s="152"/>
      <c r="M43" s="152"/>
      <c r="N43" s="152"/>
      <c r="O43" s="152"/>
      <c r="P43" s="152"/>
      <c r="Q43" s="152"/>
      <c r="R43" s="152"/>
      <c r="S43" s="154"/>
    </row>
    <row r="44" spans="1:19" ht="18" customHeight="1" x14ac:dyDescent="0.2">
      <c r="A44" s="151"/>
      <c r="B44" s="152"/>
      <c r="C44" s="1411"/>
      <c r="D44" s="1411"/>
      <c r="E44" s="1411"/>
      <c r="F44" s="1411"/>
      <c r="G44" s="1411"/>
      <c r="H44" s="1411"/>
      <c r="I44" s="1411"/>
      <c r="J44" s="1411"/>
      <c r="K44" s="1411"/>
      <c r="L44" s="1411"/>
      <c r="M44" s="1411"/>
      <c r="N44" s="1411"/>
      <c r="O44" s="1411"/>
      <c r="P44" s="1411"/>
      <c r="Q44" s="1411"/>
      <c r="R44" s="1411"/>
      <c r="S44" s="154"/>
    </row>
    <row r="45" spans="1:19" ht="18" customHeight="1" x14ac:dyDescent="0.2">
      <c r="A45" s="151"/>
      <c r="B45" s="152"/>
      <c r="C45" s="1411"/>
      <c r="D45" s="1411"/>
      <c r="E45" s="1411"/>
      <c r="F45" s="1411"/>
      <c r="G45" s="1411"/>
      <c r="H45" s="1411"/>
      <c r="I45" s="1411"/>
      <c r="J45" s="1411"/>
      <c r="K45" s="1411"/>
      <c r="L45" s="1411"/>
      <c r="M45" s="1411"/>
      <c r="N45" s="1411"/>
      <c r="O45" s="1411"/>
      <c r="P45" s="1411"/>
      <c r="Q45" s="1411"/>
      <c r="R45" s="1411"/>
      <c r="S45" s="154"/>
    </row>
  </sheetData>
  <mergeCells count="8">
    <mergeCell ref="C27:R31"/>
    <mergeCell ref="C40:R42"/>
    <mergeCell ref="C44:R45"/>
    <mergeCell ref="A3:S3"/>
    <mergeCell ref="C6:I6"/>
    <mergeCell ref="J6:S6"/>
    <mergeCell ref="C7:I7"/>
    <mergeCell ref="J7:S7"/>
  </mergeCells>
  <phoneticPr fontId="14"/>
  <pageMargins left="0.78740157480314965" right="0.78740157480314965" top="0.78740157480314965" bottom="0.51181102362204722" header="0.51181102362204722" footer="0.31496062992125984"/>
  <pageSetup paperSize="9" scale="9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93"/>
  <sheetViews>
    <sheetView view="pageBreakPreview" zoomScaleNormal="100" zoomScaleSheetLayoutView="100" workbookViewId="0">
      <selection activeCell="A3" sqref="A3:S3"/>
    </sheetView>
  </sheetViews>
  <sheetFormatPr defaultColWidth="9" defaultRowHeight="18" customHeight="1" x14ac:dyDescent="0.2"/>
  <cols>
    <col min="1" max="1" width="5.77734375" style="31" customWidth="1"/>
    <col min="2" max="2" width="4.44140625" style="31" customWidth="1"/>
    <col min="3" max="18" width="4.6640625" style="31" customWidth="1"/>
    <col min="19" max="19" width="6.109375" style="31" customWidth="1"/>
    <col min="20" max="26" width="4.6640625" style="31" customWidth="1"/>
    <col min="27" max="16384" width="9" style="31"/>
  </cols>
  <sheetData>
    <row r="1" spans="1:19" ht="20.25" customHeight="1" x14ac:dyDescent="0.2">
      <c r="A1" s="149" t="s">
        <v>253</v>
      </c>
    </row>
    <row r="2" spans="1:19" ht="20.25" customHeight="1" x14ac:dyDescent="0.2"/>
    <row r="3" spans="1:19" ht="32.25" customHeight="1" x14ac:dyDescent="0.2">
      <c r="A3" s="1426" t="s">
        <v>248</v>
      </c>
      <c r="B3" s="1426"/>
      <c r="C3" s="1426"/>
      <c r="D3" s="1426"/>
      <c r="E3" s="1426"/>
      <c r="F3" s="1426"/>
      <c r="G3" s="1426"/>
      <c r="H3" s="1426"/>
      <c r="I3" s="1426"/>
      <c r="J3" s="1426"/>
      <c r="K3" s="1426"/>
      <c r="L3" s="1426"/>
      <c r="M3" s="1426"/>
      <c r="N3" s="1426"/>
      <c r="O3" s="1426"/>
      <c r="P3" s="1426"/>
      <c r="Q3" s="1426"/>
      <c r="R3" s="1426"/>
      <c r="S3" s="1426"/>
    </row>
    <row r="4" spans="1:19" ht="20.25" customHeight="1" x14ac:dyDescent="0.2">
      <c r="A4" s="373"/>
      <c r="B4" s="373"/>
      <c r="C4" s="373"/>
      <c r="D4" s="373"/>
      <c r="E4" s="373"/>
      <c r="F4" s="373"/>
      <c r="G4" s="373"/>
      <c r="H4" s="373"/>
      <c r="I4" s="373"/>
      <c r="J4" s="373"/>
      <c r="K4" s="373"/>
      <c r="L4" s="373"/>
      <c r="M4" s="373"/>
      <c r="N4" s="373"/>
      <c r="O4" s="373"/>
      <c r="P4" s="373"/>
      <c r="Q4" s="373"/>
      <c r="R4" s="373"/>
    </row>
    <row r="5" spans="1:19" ht="20.25" customHeight="1" x14ac:dyDescent="0.2">
      <c r="A5" s="150"/>
      <c r="B5" s="150"/>
      <c r="C5" s="150"/>
      <c r="D5" s="150"/>
      <c r="E5" s="150"/>
      <c r="F5" s="150"/>
      <c r="G5" s="150"/>
      <c r="H5" s="150"/>
      <c r="I5" s="150"/>
      <c r="J5" s="150"/>
      <c r="K5" s="150"/>
      <c r="L5" s="150"/>
      <c r="M5" s="150"/>
      <c r="N5" s="1427" t="s">
        <v>475</v>
      </c>
      <c r="O5" s="1427"/>
      <c r="P5" s="1427"/>
      <c r="Q5" s="1427"/>
      <c r="R5" s="1427"/>
      <c r="S5" s="1427"/>
    </row>
    <row r="6" spans="1:19" ht="20.25" customHeight="1" x14ac:dyDescent="0.2">
      <c r="A6" s="374" t="s">
        <v>249</v>
      </c>
      <c r="B6" s="150"/>
      <c r="C6" s="150"/>
      <c r="D6" s="150"/>
      <c r="E6" s="150"/>
      <c r="F6" s="150"/>
      <c r="G6" s="150"/>
      <c r="H6" s="150"/>
      <c r="I6" s="150"/>
      <c r="J6" s="150"/>
      <c r="K6" s="150"/>
      <c r="L6" s="150"/>
      <c r="M6" s="150"/>
      <c r="N6" s="150"/>
      <c r="O6" s="150"/>
      <c r="P6" s="150"/>
      <c r="Q6" s="150"/>
      <c r="R6" s="150"/>
      <c r="S6" s="149"/>
    </row>
    <row r="7" spans="1:19" ht="20.25" customHeight="1" x14ac:dyDescent="0.2">
      <c r="A7" s="149"/>
      <c r="B7" s="150"/>
      <c r="C7" s="150"/>
      <c r="D7" s="150"/>
      <c r="E7" s="150"/>
      <c r="F7" s="150"/>
      <c r="G7" s="150"/>
      <c r="H7" s="374" t="s">
        <v>10</v>
      </c>
      <c r="I7" s="374"/>
      <c r="J7" s="374" t="s">
        <v>143</v>
      </c>
      <c r="K7" s="156"/>
      <c r="L7" s="1428"/>
      <c r="M7" s="1428"/>
      <c r="N7" s="1428"/>
      <c r="O7" s="1428"/>
      <c r="P7" s="1428"/>
      <c r="Q7" s="1428"/>
      <c r="R7" s="1428"/>
      <c r="S7" s="1428"/>
    </row>
    <row r="8" spans="1:19" ht="20.25" customHeight="1" x14ac:dyDescent="0.2">
      <c r="A8" s="150"/>
      <c r="B8" s="150"/>
      <c r="C8" s="150"/>
      <c r="D8" s="150"/>
      <c r="E8" s="150"/>
      <c r="F8" s="150"/>
      <c r="G8" s="150"/>
      <c r="H8" s="374"/>
      <c r="I8" s="374"/>
      <c r="J8" s="374" t="s">
        <v>148</v>
      </c>
      <c r="K8" s="156"/>
      <c r="L8" s="1428"/>
      <c r="M8" s="1428"/>
      <c r="N8" s="1428"/>
      <c r="O8" s="1428"/>
      <c r="P8" s="1428"/>
      <c r="Q8" s="1428"/>
      <c r="R8" s="1428"/>
      <c r="S8" s="1428"/>
    </row>
    <row r="9" spans="1:19" ht="20.25" customHeight="1" x14ac:dyDescent="0.2">
      <c r="A9" s="150"/>
      <c r="B9" s="150"/>
      <c r="C9" s="150"/>
      <c r="D9" s="150"/>
      <c r="E9" s="150"/>
      <c r="F9" s="150"/>
      <c r="G9" s="150"/>
      <c r="H9" s="374" t="s">
        <v>149</v>
      </c>
      <c r="I9" s="374"/>
      <c r="J9" s="102" t="s">
        <v>11</v>
      </c>
      <c r="L9" s="1428"/>
      <c r="M9" s="1428"/>
      <c r="N9" s="1428"/>
      <c r="O9" s="1428"/>
      <c r="P9" s="1428"/>
      <c r="Q9" s="1428"/>
      <c r="R9" s="1428"/>
      <c r="S9" s="1428"/>
    </row>
    <row r="10" spans="1:19" ht="20.25" customHeight="1" x14ac:dyDescent="0.2">
      <c r="A10" s="149"/>
      <c r="B10" s="149"/>
      <c r="C10" s="149"/>
      <c r="D10" s="149"/>
      <c r="E10" s="149"/>
      <c r="F10" s="149"/>
      <c r="G10" s="149"/>
      <c r="H10" s="102"/>
      <c r="I10" s="102"/>
      <c r="J10" s="374" t="s">
        <v>145</v>
      </c>
      <c r="K10" s="156"/>
      <c r="L10" s="1425"/>
      <c r="M10" s="1425"/>
      <c r="N10" s="1425"/>
      <c r="O10" s="1425"/>
      <c r="P10" s="1425"/>
      <c r="Q10" s="1425"/>
      <c r="R10" s="120"/>
      <c r="S10" s="374"/>
    </row>
    <row r="11" spans="1:19" ht="20.25" customHeight="1" x14ac:dyDescent="0.2">
      <c r="A11" s="372"/>
      <c r="B11" s="371"/>
      <c r="C11" s="371"/>
      <c r="D11" s="371"/>
      <c r="E11" s="371"/>
      <c r="F11" s="371"/>
      <c r="G11" s="371"/>
      <c r="H11" s="371"/>
      <c r="I11" s="371"/>
      <c r="J11" s="371"/>
      <c r="K11" s="371"/>
      <c r="L11" s="371"/>
      <c r="M11" s="371"/>
      <c r="N11" s="371"/>
      <c r="O11" s="371"/>
      <c r="P11" s="371"/>
      <c r="Q11" s="371"/>
      <c r="R11" s="371"/>
      <c r="S11" s="371"/>
    </row>
    <row r="12" spans="1:19" ht="20.25" customHeight="1" x14ac:dyDescent="0.2">
      <c r="A12" s="149"/>
      <c r="B12" s="149"/>
      <c r="C12" s="149"/>
      <c r="D12" s="157"/>
      <c r="E12" s="157"/>
      <c r="F12" s="157"/>
      <c r="G12" s="157"/>
      <c r="H12" s="157"/>
      <c r="I12" s="157"/>
      <c r="J12" s="157"/>
      <c r="K12" s="158"/>
      <c r="L12" s="158"/>
      <c r="M12" s="158"/>
      <c r="N12" s="158"/>
      <c r="O12" s="158"/>
      <c r="P12" s="158"/>
      <c r="Q12" s="158"/>
      <c r="R12" s="158"/>
      <c r="S12" s="158"/>
    </row>
    <row r="13" spans="1:19" ht="32.25" customHeight="1" x14ac:dyDescent="0.2">
      <c r="A13" s="1422" t="s">
        <v>250</v>
      </c>
      <c r="B13" s="1422"/>
      <c r="C13" s="1422"/>
      <c r="D13" s="1422"/>
      <c r="E13" s="1422"/>
      <c r="F13" s="1422"/>
      <c r="G13" s="1422"/>
      <c r="H13" s="1422"/>
      <c r="I13" s="1422"/>
      <c r="J13" s="1422"/>
      <c r="K13" s="1422"/>
      <c r="L13" s="1422"/>
      <c r="M13" s="1422"/>
      <c r="N13" s="1422"/>
      <c r="O13" s="1422"/>
      <c r="P13" s="1422"/>
      <c r="Q13" s="1422"/>
      <c r="R13" s="1422"/>
      <c r="S13" s="1422"/>
    </row>
    <row r="14" spans="1:19" ht="20.25" customHeight="1" x14ac:dyDescent="0.2">
      <c r="A14" s="371"/>
      <c r="B14" s="371"/>
      <c r="C14" s="371"/>
      <c r="D14" s="371"/>
      <c r="E14" s="371"/>
      <c r="F14" s="371"/>
      <c r="G14" s="371"/>
      <c r="H14" s="371"/>
      <c r="I14" s="371"/>
      <c r="J14" s="371"/>
      <c r="K14" s="371"/>
      <c r="L14" s="371"/>
      <c r="M14" s="371"/>
      <c r="N14" s="371"/>
      <c r="O14" s="371"/>
      <c r="P14" s="371"/>
      <c r="Q14" s="371"/>
      <c r="R14" s="371"/>
      <c r="S14" s="371"/>
    </row>
    <row r="15" spans="1:19" ht="20.25" customHeight="1" x14ac:dyDescent="0.2">
      <c r="A15" s="1411" t="s">
        <v>12</v>
      </c>
      <c r="B15" s="1411"/>
      <c r="C15" s="1411"/>
      <c r="D15" s="1411"/>
      <c r="E15" s="1411"/>
      <c r="F15" s="1411"/>
      <c r="G15" s="1411"/>
      <c r="H15" s="1411"/>
      <c r="I15" s="1411"/>
      <c r="J15" s="1411"/>
      <c r="K15" s="1411"/>
      <c r="L15" s="1411"/>
      <c r="M15" s="1411"/>
      <c r="N15" s="1411"/>
      <c r="O15" s="1411"/>
      <c r="P15" s="1411"/>
      <c r="Q15" s="1411"/>
      <c r="R15" s="1411"/>
      <c r="S15" s="1411"/>
    </row>
    <row r="16" spans="1:19" ht="20.25" customHeight="1" x14ac:dyDescent="0.2">
      <c r="A16" s="177"/>
      <c r="B16" s="177"/>
      <c r="C16" s="177"/>
      <c r="D16" s="177"/>
      <c r="E16" s="177"/>
      <c r="F16" s="177"/>
      <c r="G16" s="177"/>
      <c r="H16" s="177"/>
      <c r="I16" s="177"/>
      <c r="J16" s="177"/>
      <c r="K16" s="177"/>
      <c r="L16" s="177"/>
      <c r="M16" s="177"/>
      <c r="N16" s="177"/>
      <c r="O16" s="177"/>
      <c r="P16" s="177"/>
      <c r="Q16" s="177"/>
      <c r="R16" s="177"/>
      <c r="S16" s="177"/>
    </row>
    <row r="17" spans="1:19" ht="29.25" customHeight="1" x14ac:dyDescent="0.2">
      <c r="A17" s="1423" t="s">
        <v>307</v>
      </c>
      <c r="B17" s="1423"/>
      <c r="C17" s="1423"/>
      <c r="D17" s="1423"/>
      <c r="E17" s="1423"/>
      <c r="F17" s="1423"/>
      <c r="G17" s="1423"/>
      <c r="H17" s="1423"/>
      <c r="I17" s="1423"/>
      <c r="J17" s="1423"/>
      <c r="K17" s="1423"/>
      <c r="L17" s="1423"/>
      <c r="M17" s="1423"/>
      <c r="N17" s="1423"/>
      <c r="O17" s="1423"/>
      <c r="P17" s="1423"/>
      <c r="Q17" s="1423"/>
      <c r="R17" s="1423"/>
      <c r="S17" s="1423"/>
    </row>
    <row r="18" spans="1:19" ht="7.5" customHeight="1" x14ac:dyDescent="0.2">
      <c r="A18" s="160"/>
      <c r="B18" s="159"/>
      <c r="C18" s="159"/>
      <c r="D18" s="159"/>
      <c r="E18" s="159"/>
      <c r="F18" s="159"/>
      <c r="G18" s="159"/>
      <c r="H18" s="159"/>
      <c r="I18" s="159"/>
      <c r="J18" s="159"/>
      <c r="K18" s="159"/>
      <c r="L18" s="159"/>
      <c r="M18" s="159"/>
      <c r="N18" s="159"/>
      <c r="O18" s="159"/>
      <c r="P18" s="159"/>
      <c r="Q18" s="159"/>
      <c r="R18" s="159"/>
      <c r="S18" s="159"/>
    </row>
    <row r="19" spans="1:19" ht="21" customHeight="1" x14ac:dyDescent="0.2">
      <c r="A19" s="160" t="s">
        <v>476</v>
      </c>
      <c r="B19" s="1419" t="s">
        <v>477</v>
      </c>
      <c r="C19" s="1419"/>
      <c r="D19" s="1419"/>
      <c r="E19" s="1419"/>
      <c r="F19" s="1419"/>
      <c r="G19" s="1419"/>
      <c r="H19" s="1419"/>
      <c r="I19" s="1419"/>
      <c r="J19" s="1419"/>
      <c r="K19" s="1419"/>
      <c r="L19" s="1419"/>
      <c r="M19" s="1419"/>
      <c r="N19" s="1419"/>
      <c r="O19" s="1419"/>
      <c r="P19" s="1419"/>
      <c r="Q19" s="1419"/>
      <c r="R19" s="1419"/>
      <c r="S19" s="1419"/>
    </row>
    <row r="20" spans="1:19" ht="33.75" customHeight="1" x14ac:dyDescent="0.2">
      <c r="A20" s="160" t="s">
        <v>478</v>
      </c>
      <c r="B20" s="1419" t="s">
        <v>479</v>
      </c>
      <c r="C20" s="1419"/>
      <c r="D20" s="1419"/>
      <c r="E20" s="1419"/>
      <c r="F20" s="1419"/>
      <c r="G20" s="1419"/>
      <c r="H20" s="1419"/>
      <c r="I20" s="1419"/>
      <c r="J20" s="1419"/>
      <c r="K20" s="1419"/>
      <c r="L20" s="1419"/>
      <c r="M20" s="1419"/>
      <c r="N20" s="1419"/>
      <c r="O20" s="1419"/>
      <c r="P20" s="1419"/>
      <c r="Q20" s="1419"/>
      <c r="R20" s="1419"/>
      <c r="S20" s="1419"/>
    </row>
    <row r="21" spans="1:19" ht="33.75" customHeight="1" x14ac:dyDescent="0.2">
      <c r="A21" s="160" t="s">
        <v>480</v>
      </c>
      <c r="B21" s="1419" t="s">
        <v>481</v>
      </c>
      <c r="C21" s="1419"/>
      <c r="D21" s="1419"/>
      <c r="E21" s="1419"/>
      <c r="F21" s="1419"/>
      <c r="G21" s="1419"/>
      <c r="H21" s="1419"/>
      <c r="I21" s="1419"/>
      <c r="J21" s="1419"/>
      <c r="K21" s="1419"/>
      <c r="L21" s="1419"/>
      <c r="M21" s="1419"/>
      <c r="N21" s="1419"/>
      <c r="O21" s="1419"/>
      <c r="P21" s="1419"/>
      <c r="Q21" s="1419"/>
      <c r="R21" s="1419"/>
      <c r="S21" s="1419"/>
    </row>
    <row r="22" spans="1:19" ht="33.75" customHeight="1" x14ac:dyDescent="0.2">
      <c r="A22" s="160" t="s">
        <v>482</v>
      </c>
      <c r="B22" s="1419" t="s">
        <v>483</v>
      </c>
      <c r="C22" s="1419"/>
      <c r="D22" s="1419"/>
      <c r="E22" s="1419"/>
      <c r="F22" s="1419"/>
      <c r="G22" s="1419"/>
      <c r="H22" s="1419"/>
      <c r="I22" s="1419"/>
      <c r="J22" s="1419"/>
      <c r="K22" s="1419"/>
      <c r="L22" s="1419"/>
      <c r="M22" s="1419"/>
      <c r="N22" s="1419"/>
      <c r="O22" s="1419"/>
      <c r="P22" s="1419"/>
      <c r="Q22" s="1419"/>
      <c r="R22" s="1419"/>
      <c r="S22" s="1419"/>
    </row>
    <row r="23" spans="1:19" ht="40.5" customHeight="1" x14ac:dyDescent="0.2">
      <c r="A23" s="160" t="s">
        <v>484</v>
      </c>
      <c r="B23" s="1419" t="s">
        <v>485</v>
      </c>
      <c r="C23" s="1419"/>
      <c r="D23" s="1419"/>
      <c r="E23" s="1419"/>
      <c r="F23" s="1419"/>
      <c r="G23" s="1419"/>
      <c r="H23" s="1419"/>
      <c r="I23" s="1419"/>
      <c r="J23" s="1419"/>
      <c r="K23" s="1419"/>
      <c r="L23" s="1419"/>
      <c r="M23" s="1419"/>
      <c r="N23" s="1419"/>
      <c r="O23" s="1419"/>
      <c r="P23" s="1419"/>
      <c r="Q23" s="1419"/>
      <c r="R23" s="1419"/>
      <c r="S23" s="1419"/>
    </row>
    <row r="24" spans="1:19" ht="143.25" customHeight="1" x14ac:dyDescent="0.2">
      <c r="A24" s="160"/>
      <c r="B24" s="1420" t="s">
        <v>486</v>
      </c>
      <c r="C24" s="1420"/>
      <c r="D24" s="1420"/>
      <c r="E24" s="1420"/>
      <c r="F24" s="1420"/>
      <c r="G24" s="1420"/>
      <c r="H24" s="1420"/>
      <c r="I24" s="1420"/>
      <c r="J24" s="1420"/>
      <c r="K24" s="1420"/>
      <c r="L24" s="1420"/>
      <c r="M24" s="1420"/>
      <c r="N24" s="1420"/>
      <c r="O24" s="1420"/>
      <c r="P24" s="1420"/>
      <c r="Q24" s="1420"/>
      <c r="R24" s="1420"/>
      <c r="S24" s="1420"/>
    </row>
    <row r="25" spans="1:19" ht="28.5" customHeight="1" x14ac:dyDescent="0.2">
      <c r="A25" s="160" t="s">
        <v>487</v>
      </c>
      <c r="B25" s="1424" t="s">
        <v>488</v>
      </c>
      <c r="C25" s="1424"/>
      <c r="D25" s="1424"/>
      <c r="E25" s="1424"/>
      <c r="F25" s="1424"/>
      <c r="G25" s="1424"/>
      <c r="H25" s="1424"/>
      <c r="I25" s="1424"/>
      <c r="J25" s="1424"/>
      <c r="K25" s="1424"/>
      <c r="L25" s="1424"/>
      <c r="M25" s="1424"/>
      <c r="N25" s="1424"/>
      <c r="O25" s="1424"/>
      <c r="P25" s="1424"/>
      <c r="Q25" s="1424"/>
      <c r="R25" s="1424"/>
      <c r="S25" s="1424"/>
    </row>
    <row r="26" spans="1:19" ht="76.5" customHeight="1" x14ac:dyDescent="0.2">
      <c r="A26" s="160"/>
      <c r="B26" s="1420" t="s">
        <v>489</v>
      </c>
      <c r="C26" s="1421"/>
      <c r="D26" s="1421"/>
      <c r="E26" s="1421"/>
      <c r="F26" s="1421"/>
      <c r="G26" s="1421"/>
      <c r="H26" s="1421"/>
      <c r="I26" s="1421"/>
      <c r="J26" s="1421"/>
      <c r="K26" s="1421"/>
      <c r="L26" s="1421"/>
      <c r="M26" s="1421"/>
      <c r="N26" s="1421"/>
      <c r="O26" s="1421"/>
      <c r="P26" s="1421"/>
      <c r="Q26" s="1421"/>
      <c r="R26" s="1421"/>
      <c r="S26" s="1421"/>
    </row>
    <row r="27" spans="1:19" ht="15" customHeight="1" x14ac:dyDescent="0.2">
      <c r="A27" s="160"/>
      <c r="B27" s="1420" t="s">
        <v>490</v>
      </c>
      <c r="C27" s="1421"/>
      <c r="D27" s="1421"/>
      <c r="E27" s="1421"/>
      <c r="F27" s="1421"/>
      <c r="G27" s="1421"/>
      <c r="H27" s="1421"/>
      <c r="I27" s="1421"/>
      <c r="J27" s="1421"/>
      <c r="K27" s="1421"/>
      <c r="L27" s="1421"/>
      <c r="M27" s="1421"/>
      <c r="N27" s="1421"/>
      <c r="O27" s="1421"/>
      <c r="P27" s="1421"/>
      <c r="Q27" s="1421"/>
      <c r="R27" s="1421"/>
      <c r="S27" s="1421"/>
    </row>
    <row r="28" spans="1:19" ht="15" customHeight="1" x14ac:dyDescent="0.2">
      <c r="A28" s="160"/>
      <c r="B28" s="1420" t="s">
        <v>491</v>
      </c>
      <c r="C28" s="1420"/>
      <c r="D28" s="1420"/>
      <c r="E28" s="1420"/>
      <c r="F28" s="1420"/>
      <c r="G28" s="1420"/>
      <c r="H28" s="1420"/>
      <c r="I28" s="1420"/>
      <c r="J28" s="1420"/>
      <c r="K28" s="1420"/>
      <c r="L28" s="1420"/>
      <c r="M28" s="1420"/>
      <c r="N28" s="1420"/>
      <c r="O28" s="1420"/>
      <c r="P28" s="1420"/>
      <c r="Q28" s="1420"/>
      <c r="R28" s="1420"/>
      <c r="S28" s="1420"/>
    </row>
    <row r="29" spans="1:19" ht="90" customHeight="1" x14ac:dyDescent="0.2">
      <c r="A29" s="160" t="s">
        <v>492</v>
      </c>
      <c r="B29" s="1419" t="s">
        <v>493</v>
      </c>
      <c r="C29" s="1419"/>
      <c r="D29" s="1419"/>
      <c r="E29" s="1419"/>
      <c r="F29" s="1419"/>
      <c r="G29" s="1419"/>
      <c r="H29" s="1419"/>
      <c r="I29" s="1419"/>
      <c r="J29" s="1419"/>
      <c r="K29" s="1419"/>
      <c r="L29" s="1419"/>
      <c r="M29" s="1419"/>
      <c r="N29" s="1419"/>
      <c r="O29" s="1419"/>
      <c r="P29" s="1419"/>
      <c r="Q29" s="1419"/>
      <c r="R29" s="1419"/>
      <c r="S29" s="1419"/>
    </row>
    <row r="30" spans="1:19" ht="82.5" customHeight="1" x14ac:dyDescent="0.2">
      <c r="A30" s="160"/>
      <c r="B30" s="1419"/>
      <c r="C30" s="1419"/>
      <c r="D30" s="1419"/>
      <c r="E30" s="1419"/>
      <c r="F30" s="1419"/>
      <c r="G30" s="1419"/>
      <c r="H30" s="1419"/>
      <c r="I30" s="1419"/>
      <c r="J30" s="1419"/>
      <c r="K30" s="1419"/>
      <c r="L30" s="1419"/>
      <c r="M30" s="1419"/>
      <c r="N30" s="1419"/>
      <c r="O30" s="1419"/>
      <c r="P30" s="1419"/>
      <c r="Q30" s="1419"/>
      <c r="R30" s="1419"/>
      <c r="S30" s="1419"/>
    </row>
    <row r="31" spans="1:19" ht="90" customHeight="1" x14ac:dyDescent="0.2">
      <c r="A31" s="160" t="s">
        <v>494</v>
      </c>
      <c r="B31" s="1419" t="s">
        <v>495</v>
      </c>
      <c r="C31" s="1419"/>
      <c r="D31" s="1419"/>
      <c r="E31" s="1419"/>
      <c r="F31" s="1419"/>
      <c r="G31" s="1419"/>
      <c r="H31" s="1419"/>
      <c r="I31" s="1419"/>
      <c r="J31" s="1419"/>
      <c r="K31" s="1419"/>
      <c r="L31" s="1419"/>
      <c r="M31" s="1419"/>
      <c r="N31" s="1419"/>
      <c r="O31" s="1419"/>
      <c r="P31" s="1419"/>
      <c r="Q31" s="1419"/>
      <c r="R31" s="1419"/>
      <c r="S31" s="1419"/>
    </row>
    <row r="32" spans="1:19" ht="97.5" customHeight="1" x14ac:dyDescent="0.2">
      <c r="A32" s="160"/>
      <c r="B32" s="1419"/>
      <c r="C32" s="1419"/>
      <c r="D32" s="1419"/>
      <c r="E32" s="1419"/>
      <c r="F32" s="1419"/>
      <c r="G32" s="1419"/>
      <c r="H32" s="1419"/>
      <c r="I32" s="1419"/>
      <c r="J32" s="1419"/>
      <c r="K32" s="1419"/>
      <c r="L32" s="1419"/>
      <c r="M32" s="1419"/>
      <c r="N32" s="1419"/>
      <c r="O32" s="1419"/>
      <c r="P32" s="1419"/>
      <c r="Q32" s="1419"/>
      <c r="R32" s="1419"/>
      <c r="S32" s="1419"/>
    </row>
    <row r="33" spans="1:19" ht="72" customHeight="1" x14ac:dyDescent="0.2">
      <c r="A33" s="160" t="s">
        <v>496</v>
      </c>
      <c r="B33" s="1419" t="s">
        <v>497</v>
      </c>
      <c r="C33" s="1419"/>
      <c r="D33" s="1419"/>
      <c r="E33" s="1419"/>
      <c r="F33" s="1419"/>
      <c r="G33" s="1419"/>
      <c r="H33" s="1419"/>
      <c r="I33" s="1419"/>
      <c r="J33" s="1419"/>
      <c r="K33" s="1419"/>
      <c r="L33" s="1419"/>
      <c r="M33" s="1419"/>
      <c r="N33" s="1419"/>
      <c r="O33" s="1419"/>
      <c r="P33" s="1419"/>
      <c r="Q33" s="1419"/>
      <c r="R33" s="1419"/>
      <c r="S33" s="1419"/>
    </row>
    <row r="34" spans="1:19" ht="68.25" customHeight="1" x14ac:dyDescent="0.2">
      <c r="A34" s="160" t="s">
        <v>498</v>
      </c>
      <c r="B34" s="1419" t="s">
        <v>499</v>
      </c>
      <c r="C34" s="1419"/>
      <c r="D34" s="1419"/>
      <c r="E34" s="1419"/>
      <c r="F34" s="1419"/>
      <c r="G34" s="1419"/>
      <c r="H34" s="1419"/>
      <c r="I34" s="1419"/>
      <c r="J34" s="1419"/>
      <c r="K34" s="1419"/>
      <c r="L34" s="1419"/>
      <c r="M34" s="1419"/>
      <c r="N34" s="1419"/>
      <c r="O34" s="1419"/>
      <c r="P34" s="1419"/>
      <c r="Q34" s="1419"/>
      <c r="R34" s="1419"/>
      <c r="S34" s="1419"/>
    </row>
    <row r="35" spans="1:19" ht="37.5" customHeight="1" x14ac:dyDescent="0.2">
      <c r="A35" s="160"/>
      <c r="B35" s="1419"/>
      <c r="C35" s="1419"/>
      <c r="D35" s="1419"/>
      <c r="E35" s="1419"/>
      <c r="F35" s="1419"/>
      <c r="G35" s="1419"/>
      <c r="H35" s="1419"/>
      <c r="I35" s="1419"/>
      <c r="J35" s="1419"/>
      <c r="K35" s="1419"/>
      <c r="L35" s="1419"/>
      <c r="M35" s="1419"/>
      <c r="N35" s="1419"/>
      <c r="O35" s="1419"/>
      <c r="P35" s="1419"/>
      <c r="Q35" s="1419"/>
      <c r="R35" s="1419"/>
      <c r="S35" s="1419"/>
    </row>
    <row r="36" spans="1:19" ht="69" customHeight="1" x14ac:dyDescent="0.2">
      <c r="A36" s="160" t="s">
        <v>500</v>
      </c>
      <c r="B36" s="1419" t="s">
        <v>501</v>
      </c>
      <c r="C36" s="1419"/>
      <c r="D36" s="1419"/>
      <c r="E36" s="1419"/>
      <c r="F36" s="1419"/>
      <c r="G36" s="1419"/>
      <c r="H36" s="1419"/>
      <c r="I36" s="1419"/>
      <c r="J36" s="1419"/>
      <c r="K36" s="1419"/>
      <c r="L36" s="1419"/>
      <c r="M36" s="1419"/>
      <c r="N36" s="1419"/>
      <c r="O36" s="1419"/>
      <c r="P36" s="1419"/>
      <c r="Q36" s="1419"/>
      <c r="R36" s="1419"/>
      <c r="S36" s="1419"/>
    </row>
    <row r="37" spans="1:19" ht="34.5" customHeight="1" x14ac:dyDescent="0.2">
      <c r="A37" s="160" t="s">
        <v>502</v>
      </c>
      <c r="B37" s="1419" t="s">
        <v>503</v>
      </c>
      <c r="C37" s="1419"/>
      <c r="D37" s="1419"/>
      <c r="E37" s="1419"/>
      <c r="F37" s="1419"/>
      <c r="G37" s="1419"/>
      <c r="H37" s="1419"/>
      <c r="I37" s="1419"/>
      <c r="J37" s="1419"/>
      <c r="K37" s="1419"/>
      <c r="L37" s="1419"/>
      <c r="M37" s="1419"/>
      <c r="N37" s="1419"/>
      <c r="O37" s="1419"/>
      <c r="P37" s="1419"/>
      <c r="Q37" s="1419"/>
      <c r="R37" s="1419"/>
      <c r="S37" s="1419"/>
    </row>
    <row r="38" spans="1:19" ht="31.5" customHeight="1" x14ac:dyDescent="0.2">
      <c r="A38" s="160" t="s">
        <v>504</v>
      </c>
      <c r="B38" s="1419" t="s">
        <v>505</v>
      </c>
      <c r="C38" s="1419"/>
      <c r="D38" s="1419"/>
      <c r="E38" s="1419"/>
      <c r="F38" s="1419"/>
      <c r="G38" s="1419"/>
      <c r="H38" s="1419"/>
      <c r="I38" s="1419"/>
      <c r="J38" s="1419"/>
      <c r="K38" s="1419"/>
      <c r="L38" s="1419"/>
      <c r="M38" s="1419"/>
      <c r="N38" s="1419"/>
      <c r="O38" s="1419"/>
      <c r="P38" s="1419"/>
      <c r="Q38" s="1419"/>
      <c r="R38" s="1419"/>
      <c r="S38" s="1419"/>
    </row>
    <row r="39" spans="1:19" ht="31.5" customHeight="1" x14ac:dyDescent="0.2">
      <c r="A39" s="178">
        <v>13</v>
      </c>
      <c r="B39" s="1419" t="s">
        <v>506</v>
      </c>
      <c r="C39" s="1419"/>
      <c r="D39" s="1419"/>
      <c r="E39" s="1419"/>
      <c r="F39" s="1419"/>
      <c r="G39" s="1419"/>
      <c r="H39" s="1419"/>
      <c r="I39" s="1419"/>
      <c r="J39" s="1419"/>
      <c r="K39" s="1419"/>
      <c r="L39" s="1419"/>
      <c r="M39" s="1419"/>
      <c r="N39" s="1419"/>
      <c r="O39" s="1419"/>
      <c r="P39" s="1419"/>
      <c r="Q39" s="1419"/>
      <c r="R39" s="1419"/>
      <c r="S39" s="1419"/>
    </row>
    <row r="40" spans="1:19" ht="20.25" customHeight="1" x14ac:dyDescent="0.2"/>
    <row r="41" spans="1:19" ht="20.25" customHeight="1" x14ac:dyDescent="0.2"/>
    <row r="42" spans="1:19" ht="20.25" customHeight="1" x14ac:dyDescent="0.2"/>
    <row r="43" spans="1:19" ht="20.25" customHeight="1" x14ac:dyDescent="0.2"/>
    <row r="44" spans="1:19" ht="20.25" customHeight="1" x14ac:dyDescent="0.2"/>
    <row r="45" spans="1:19" ht="20.25" customHeight="1" x14ac:dyDescent="0.2"/>
    <row r="46" spans="1:19" ht="20.25" customHeight="1" x14ac:dyDescent="0.2"/>
    <row r="47" spans="1:19" ht="18" customHeight="1" x14ac:dyDescent="0.2">
      <c r="A47" s="31" ph="1"/>
      <c r="B47" s="31" ph="1"/>
      <c r="C47" s="31" ph="1"/>
      <c r="D47" s="31" ph="1"/>
      <c r="J47" s="31" ph="1"/>
      <c r="K47" s="31" ph="1"/>
      <c r="L47" s="31" ph="1"/>
      <c r="M47" s="31" ph="1"/>
      <c r="N47" s="31" ph="1"/>
      <c r="O47" s="31" ph="1"/>
      <c r="P47" s="31" ph="1"/>
      <c r="Q47" s="31" ph="1"/>
    </row>
    <row r="48" spans="1:19" ht="18" customHeight="1" x14ac:dyDescent="0.2">
      <c r="A48" s="31" ph="1"/>
      <c r="B48" s="31" ph="1"/>
      <c r="C48" s="31" ph="1"/>
      <c r="D48" s="31" ph="1"/>
    </row>
    <row r="49" spans="1:17" ht="18" customHeight="1" x14ac:dyDescent="0.2">
      <c r="A49" s="31" ph="1"/>
      <c r="B49" s="31" ph="1"/>
      <c r="C49" s="31" ph="1"/>
      <c r="D49" s="31" ph="1"/>
      <c r="J49" s="31" ph="1"/>
      <c r="K49" s="31" ph="1"/>
      <c r="L49" s="31" ph="1"/>
      <c r="M49" s="31" ph="1"/>
      <c r="N49" s="31" ph="1"/>
      <c r="O49" s="31" ph="1"/>
      <c r="P49" s="31" ph="1"/>
      <c r="Q49" s="31" ph="1"/>
    </row>
    <row r="50" spans="1:17" ht="18" customHeight="1" x14ac:dyDescent="0.2">
      <c r="A50" s="31" ph="1"/>
      <c r="B50" s="31" ph="1"/>
      <c r="C50" s="31" ph="1"/>
      <c r="D50" s="31" ph="1"/>
    </row>
    <row r="51" spans="1:17" ht="18" customHeight="1" x14ac:dyDescent="0.2">
      <c r="A51" s="31" ph="1"/>
      <c r="B51" s="31" ph="1"/>
      <c r="C51" s="31" ph="1"/>
      <c r="D51" s="31" ph="1"/>
      <c r="J51" s="31" ph="1"/>
      <c r="K51" s="31" ph="1"/>
      <c r="L51" s="31" ph="1"/>
      <c r="M51" s="31" ph="1"/>
      <c r="N51" s="31" ph="1"/>
      <c r="O51" s="31" ph="1"/>
      <c r="P51" s="31" ph="1"/>
      <c r="Q51" s="31" ph="1"/>
    </row>
    <row r="52" spans="1:17" ht="18" customHeight="1" x14ac:dyDescent="0.2">
      <c r="A52" s="31" ph="1"/>
      <c r="B52" s="31" ph="1"/>
      <c r="C52" s="31" ph="1"/>
      <c r="D52" s="31" ph="1"/>
    </row>
    <row r="53" spans="1:17" ht="18" customHeight="1" x14ac:dyDescent="0.2">
      <c r="A53" s="31" ph="1"/>
      <c r="B53" s="31" ph="1"/>
      <c r="C53" s="31" ph="1"/>
      <c r="D53" s="31" ph="1"/>
      <c r="J53" s="31" ph="1"/>
      <c r="K53" s="31" ph="1"/>
      <c r="L53" s="31" ph="1"/>
      <c r="M53" s="31" ph="1"/>
      <c r="N53" s="31" ph="1"/>
      <c r="O53" s="31" ph="1"/>
      <c r="P53" s="31" ph="1"/>
      <c r="Q53" s="31" ph="1"/>
    </row>
    <row r="54" spans="1:17" ht="18" customHeight="1" x14ac:dyDescent="0.2">
      <c r="A54" s="31" ph="1"/>
      <c r="B54" s="31" ph="1"/>
      <c r="C54" s="31" ph="1"/>
      <c r="D54" s="31" ph="1"/>
    </row>
    <row r="55" spans="1:17" ht="18" customHeight="1" x14ac:dyDescent="0.2">
      <c r="A55" s="31" ph="1"/>
      <c r="B55" s="31" ph="1"/>
      <c r="C55" s="31" ph="1"/>
      <c r="D55" s="31" ph="1"/>
      <c r="J55" s="31" ph="1"/>
      <c r="K55" s="31" ph="1"/>
      <c r="L55" s="31" ph="1"/>
      <c r="M55" s="31" ph="1"/>
      <c r="N55" s="31" ph="1"/>
      <c r="O55" s="31" ph="1"/>
      <c r="P55" s="31" ph="1"/>
      <c r="Q55" s="31" ph="1"/>
    </row>
    <row r="56" spans="1:17" ht="18" customHeight="1" x14ac:dyDescent="0.2">
      <c r="A56" s="31" ph="1"/>
      <c r="B56" s="31" ph="1"/>
      <c r="C56" s="31" ph="1"/>
      <c r="D56" s="31" ph="1"/>
    </row>
    <row r="57" spans="1:17" ht="18" customHeight="1" x14ac:dyDescent="0.2">
      <c r="A57" s="31" ph="1"/>
      <c r="B57" s="31" ph="1"/>
      <c r="C57" s="31" ph="1"/>
      <c r="D57" s="31" ph="1"/>
      <c r="J57" s="31" ph="1"/>
      <c r="K57" s="31" ph="1"/>
      <c r="L57" s="31" ph="1"/>
      <c r="M57" s="31" ph="1"/>
      <c r="N57" s="31" ph="1"/>
      <c r="O57" s="31" ph="1"/>
      <c r="P57" s="31" ph="1"/>
      <c r="Q57" s="31" ph="1"/>
    </row>
    <row r="58" spans="1:17" ht="18" customHeight="1" x14ac:dyDescent="0.2">
      <c r="A58" s="31" ph="1"/>
      <c r="B58" s="31" ph="1"/>
      <c r="C58" s="31" ph="1"/>
      <c r="D58" s="31" ph="1"/>
    </row>
    <row r="59" spans="1:17" ht="18" customHeight="1" x14ac:dyDescent="0.2">
      <c r="A59" s="31" ph="1"/>
      <c r="B59" s="31" ph="1"/>
      <c r="C59" s="31" ph="1"/>
      <c r="D59" s="31" ph="1"/>
      <c r="J59" s="31" ph="1"/>
      <c r="K59" s="31" ph="1"/>
      <c r="L59" s="31" ph="1"/>
      <c r="M59" s="31" ph="1"/>
      <c r="N59" s="31" ph="1"/>
      <c r="O59" s="31" ph="1"/>
      <c r="P59" s="31" ph="1"/>
      <c r="Q59" s="31" ph="1"/>
    </row>
    <row r="60" spans="1:17" ht="18" customHeight="1" x14ac:dyDescent="0.2">
      <c r="A60" s="31" ph="1"/>
      <c r="B60" s="31" ph="1"/>
      <c r="C60" s="31" ph="1"/>
      <c r="D60" s="31" ph="1"/>
    </row>
    <row r="61" spans="1:17" ht="18" customHeight="1" x14ac:dyDescent="0.2">
      <c r="A61" s="31" ph="1"/>
      <c r="B61" s="31" ph="1"/>
      <c r="C61" s="31" ph="1"/>
      <c r="D61" s="31" ph="1"/>
      <c r="J61" s="31" ph="1"/>
      <c r="K61" s="31" ph="1"/>
      <c r="L61" s="31" ph="1"/>
      <c r="M61" s="31" ph="1"/>
      <c r="N61" s="31" ph="1"/>
      <c r="O61" s="31" ph="1"/>
      <c r="P61" s="31" ph="1"/>
      <c r="Q61" s="31" ph="1"/>
    </row>
    <row r="62" spans="1:17" ht="18" customHeight="1" x14ac:dyDescent="0.2">
      <c r="A62" s="31" ph="1"/>
      <c r="B62" s="31" ph="1"/>
      <c r="C62" s="31" ph="1"/>
      <c r="D62" s="31" ph="1"/>
    </row>
    <row r="63" spans="1:17" ht="18" customHeight="1" x14ac:dyDescent="0.2">
      <c r="A63" s="31" ph="1"/>
      <c r="B63" s="31" ph="1"/>
      <c r="C63" s="31" ph="1"/>
      <c r="D63" s="31" ph="1"/>
      <c r="J63" s="31" ph="1"/>
      <c r="K63" s="31" ph="1"/>
      <c r="L63" s="31" ph="1"/>
      <c r="M63" s="31" ph="1"/>
      <c r="N63" s="31" ph="1"/>
      <c r="O63" s="31" ph="1"/>
      <c r="P63" s="31" ph="1"/>
      <c r="Q63" s="31" ph="1"/>
    </row>
    <row r="64" spans="1:17" ht="18" customHeight="1" x14ac:dyDescent="0.2">
      <c r="A64" s="31" ph="1"/>
      <c r="B64" s="31" ph="1"/>
      <c r="C64" s="31" ph="1"/>
      <c r="D64" s="31" ph="1"/>
    </row>
    <row r="65" spans="1:17" ht="18" customHeight="1" x14ac:dyDescent="0.2">
      <c r="A65" s="31" ph="1"/>
      <c r="B65" s="31" ph="1"/>
      <c r="C65" s="31" ph="1"/>
      <c r="D65" s="31" ph="1"/>
      <c r="J65" s="31" ph="1"/>
      <c r="K65" s="31" ph="1"/>
      <c r="L65" s="31" ph="1"/>
      <c r="M65" s="31" ph="1"/>
      <c r="N65" s="31" ph="1"/>
      <c r="O65" s="31" ph="1"/>
      <c r="P65" s="31" ph="1"/>
      <c r="Q65" s="31" ph="1"/>
    </row>
    <row r="66" spans="1:17" ht="18" customHeight="1" x14ac:dyDescent="0.2">
      <c r="A66" s="31" ph="1"/>
      <c r="B66" s="31" ph="1"/>
      <c r="C66" s="31" ph="1"/>
      <c r="D66" s="31" ph="1"/>
    </row>
    <row r="67" spans="1:17" ht="18" customHeight="1" x14ac:dyDescent="0.2">
      <c r="A67" s="31" ph="1"/>
      <c r="B67" s="31" ph="1"/>
      <c r="C67" s="31" ph="1"/>
      <c r="D67" s="31" ph="1"/>
      <c r="J67" s="31" ph="1"/>
      <c r="K67" s="31" ph="1"/>
      <c r="L67" s="31" ph="1"/>
      <c r="M67" s="31" ph="1"/>
      <c r="N67" s="31" ph="1"/>
      <c r="O67" s="31" ph="1"/>
      <c r="P67" s="31" ph="1"/>
      <c r="Q67" s="31" ph="1"/>
    </row>
    <row r="68" spans="1:17" ht="18" customHeight="1" x14ac:dyDescent="0.2">
      <c r="A68" s="31" ph="1"/>
      <c r="B68" s="31" ph="1"/>
      <c r="C68" s="31" ph="1"/>
      <c r="D68" s="31" ph="1"/>
    </row>
    <row r="69" spans="1:17" ht="18" customHeight="1" x14ac:dyDescent="0.2">
      <c r="A69" s="31" ph="1"/>
      <c r="B69" s="31" ph="1"/>
      <c r="C69" s="31" ph="1"/>
      <c r="D69" s="31" ph="1"/>
      <c r="J69" s="31" ph="1"/>
      <c r="K69" s="31" ph="1"/>
      <c r="L69" s="31" ph="1"/>
      <c r="M69" s="31" ph="1"/>
      <c r="N69" s="31" ph="1"/>
      <c r="O69" s="31" ph="1"/>
      <c r="P69" s="31" ph="1"/>
      <c r="Q69" s="31" ph="1"/>
    </row>
    <row r="70" spans="1:17" ht="18" customHeight="1" x14ac:dyDescent="0.2">
      <c r="A70" s="31" ph="1"/>
      <c r="B70" s="31" ph="1"/>
      <c r="C70" s="31" ph="1"/>
      <c r="D70" s="31" ph="1"/>
    </row>
    <row r="71" spans="1:17" ht="18" customHeight="1" x14ac:dyDescent="0.2">
      <c r="A71" s="31" ph="1"/>
      <c r="B71" s="31" ph="1"/>
      <c r="C71" s="31" ph="1"/>
      <c r="D71" s="31" ph="1"/>
      <c r="J71" s="31" ph="1"/>
      <c r="K71" s="31" ph="1"/>
      <c r="L71" s="31" ph="1"/>
      <c r="M71" s="31" ph="1"/>
      <c r="N71" s="31" ph="1"/>
      <c r="O71" s="31" ph="1"/>
      <c r="P71" s="31" ph="1"/>
      <c r="Q71" s="31" ph="1"/>
    </row>
    <row r="72" spans="1:17" ht="18" customHeight="1" x14ac:dyDescent="0.2">
      <c r="A72" s="31" ph="1"/>
      <c r="B72" s="31" ph="1"/>
      <c r="C72" s="31" ph="1"/>
      <c r="D72" s="31" ph="1"/>
    </row>
    <row r="73" spans="1:17" ht="18" customHeight="1" x14ac:dyDescent="0.2">
      <c r="A73" s="31" ph="1"/>
      <c r="B73" s="31" ph="1"/>
      <c r="C73" s="31" ph="1"/>
      <c r="D73" s="31" ph="1"/>
      <c r="J73" s="31" ph="1"/>
      <c r="K73" s="31" ph="1"/>
      <c r="L73" s="31" ph="1"/>
      <c r="M73" s="31" ph="1"/>
      <c r="N73" s="31" ph="1"/>
      <c r="O73" s="31" ph="1"/>
      <c r="P73" s="31" ph="1"/>
      <c r="Q73" s="31" ph="1"/>
    </row>
    <row r="74" spans="1:17" ht="18" customHeight="1" x14ac:dyDescent="0.2">
      <c r="A74" s="31" ph="1"/>
      <c r="B74" s="31" ph="1"/>
      <c r="C74" s="31" ph="1"/>
      <c r="D74" s="31" ph="1"/>
    </row>
    <row r="75" spans="1:17" ht="18" customHeight="1" x14ac:dyDescent="0.2">
      <c r="A75" s="31" ph="1"/>
      <c r="B75" s="31" ph="1"/>
      <c r="C75" s="31" ph="1"/>
      <c r="D75" s="31" ph="1"/>
    </row>
    <row r="76" spans="1:17" ht="18" customHeight="1" x14ac:dyDescent="0.2">
      <c r="A76" s="31" ph="1"/>
      <c r="B76" s="31" ph="1"/>
      <c r="C76" s="31" ph="1"/>
      <c r="D76" s="31" ph="1"/>
    </row>
    <row r="77" spans="1:17" ht="18" customHeight="1" x14ac:dyDescent="0.2">
      <c r="A77" s="31" ph="1"/>
      <c r="B77" s="31" ph="1"/>
      <c r="C77" s="31" ph="1"/>
      <c r="D77" s="31" ph="1"/>
      <c r="J77" s="31" ph="1"/>
      <c r="K77" s="31" ph="1"/>
      <c r="L77" s="31" ph="1"/>
      <c r="M77" s="31" ph="1"/>
      <c r="N77" s="31" ph="1"/>
      <c r="O77" s="31" ph="1"/>
      <c r="P77" s="31" ph="1"/>
      <c r="Q77" s="31" ph="1"/>
    </row>
    <row r="78" spans="1:17" ht="18" customHeight="1" x14ac:dyDescent="0.2">
      <c r="A78" s="31" ph="1"/>
      <c r="B78" s="31" ph="1"/>
      <c r="C78" s="31" ph="1"/>
      <c r="D78" s="31" ph="1"/>
    </row>
    <row r="79" spans="1:17" ht="18" customHeight="1" x14ac:dyDescent="0.2">
      <c r="A79" s="31" ph="1"/>
      <c r="B79" s="31" ph="1"/>
      <c r="C79" s="31" ph="1"/>
      <c r="D79" s="31" ph="1"/>
      <c r="J79" s="31" ph="1"/>
      <c r="K79" s="31" ph="1"/>
      <c r="L79" s="31" ph="1"/>
      <c r="M79" s="31" ph="1"/>
      <c r="N79" s="31" ph="1"/>
      <c r="O79" s="31" ph="1"/>
      <c r="P79" s="31" ph="1"/>
      <c r="Q79" s="31" ph="1"/>
    </row>
    <row r="80" spans="1:17" ht="18" customHeight="1" x14ac:dyDescent="0.2">
      <c r="A80" s="31" ph="1"/>
      <c r="B80" s="31" ph="1"/>
      <c r="C80" s="31" ph="1"/>
      <c r="D80" s="31" ph="1"/>
    </row>
    <row r="81" spans="1:17" ht="18" customHeight="1" x14ac:dyDescent="0.2">
      <c r="A81" s="31" ph="1"/>
      <c r="B81" s="31" ph="1"/>
      <c r="C81" s="31" ph="1"/>
      <c r="D81" s="31" ph="1"/>
      <c r="J81" s="31" ph="1"/>
      <c r="K81" s="31" ph="1"/>
      <c r="L81" s="31" ph="1"/>
      <c r="M81" s="31" ph="1"/>
      <c r="N81" s="31" ph="1"/>
      <c r="O81" s="31" ph="1"/>
      <c r="P81" s="31" ph="1"/>
      <c r="Q81" s="31" ph="1"/>
    </row>
    <row r="82" spans="1:17" ht="18" customHeight="1" x14ac:dyDescent="0.2">
      <c r="A82" s="31" ph="1"/>
      <c r="B82" s="31" ph="1"/>
      <c r="C82" s="31" ph="1"/>
      <c r="D82" s="31" ph="1"/>
    </row>
    <row r="83" spans="1:17" ht="18" customHeight="1" x14ac:dyDescent="0.2">
      <c r="A83" s="31" ph="1"/>
      <c r="B83" s="31" ph="1"/>
      <c r="C83" s="31" ph="1"/>
      <c r="D83" s="31" ph="1"/>
      <c r="J83" s="31" ph="1"/>
      <c r="K83" s="31" ph="1"/>
      <c r="L83" s="31" ph="1"/>
      <c r="M83" s="31" ph="1"/>
      <c r="N83" s="31" ph="1"/>
      <c r="O83" s="31" ph="1"/>
      <c r="P83" s="31" ph="1"/>
      <c r="Q83" s="31" ph="1"/>
    </row>
    <row r="84" spans="1:17" ht="18" customHeight="1" x14ac:dyDescent="0.2">
      <c r="A84" s="31" ph="1"/>
      <c r="B84" s="31" ph="1"/>
      <c r="C84" s="31" ph="1"/>
      <c r="D84" s="31" ph="1"/>
    </row>
    <row r="85" spans="1:17" ht="18" customHeight="1" x14ac:dyDescent="0.2">
      <c r="A85" s="31" ph="1"/>
      <c r="B85" s="31" ph="1"/>
      <c r="C85" s="31" ph="1"/>
      <c r="D85" s="31" ph="1"/>
      <c r="J85" s="31" ph="1"/>
      <c r="K85" s="31" ph="1"/>
      <c r="L85" s="31" ph="1"/>
      <c r="M85" s="31" ph="1"/>
      <c r="N85" s="31" ph="1"/>
      <c r="O85" s="31" ph="1"/>
      <c r="P85" s="31" ph="1"/>
      <c r="Q85" s="31" ph="1"/>
    </row>
    <row r="86" spans="1:17" ht="18" customHeight="1" x14ac:dyDescent="0.2">
      <c r="A86" s="31" ph="1"/>
      <c r="B86" s="31" ph="1"/>
      <c r="C86" s="31" ph="1"/>
      <c r="D86" s="31" ph="1"/>
    </row>
    <row r="87" spans="1:17" ht="18" customHeight="1" x14ac:dyDescent="0.2">
      <c r="A87" s="31" ph="1"/>
      <c r="B87" s="31" ph="1"/>
      <c r="C87" s="31" ph="1"/>
      <c r="D87" s="31" ph="1"/>
    </row>
    <row r="88" spans="1:17" ht="18" customHeight="1" x14ac:dyDescent="0.2">
      <c r="A88" s="31" ph="1"/>
      <c r="B88" s="31" ph="1"/>
      <c r="C88" s="31" ph="1"/>
      <c r="D88" s="31" ph="1"/>
    </row>
    <row r="89" spans="1:17" ht="18" customHeight="1" x14ac:dyDescent="0.2">
      <c r="A89" s="31" ph="1"/>
      <c r="B89" s="31" ph="1"/>
      <c r="C89" s="31" ph="1"/>
      <c r="D89" s="31" ph="1"/>
      <c r="J89" s="31" ph="1"/>
      <c r="K89" s="31" ph="1"/>
      <c r="L89" s="31" ph="1"/>
      <c r="M89" s="31" ph="1"/>
      <c r="N89" s="31" ph="1"/>
      <c r="O89" s="31" ph="1"/>
      <c r="P89" s="31" ph="1"/>
      <c r="Q89" s="31" ph="1"/>
    </row>
    <row r="90" spans="1:17" ht="18" customHeight="1" x14ac:dyDescent="0.2">
      <c r="A90" s="31" ph="1"/>
      <c r="B90" s="31" ph="1"/>
      <c r="C90" s="31" ph="1"/>
      <c r="D90" s="31" ph="1"/>
    </row>
    <row r="91" spans="1:17" ht="18" customHeight="1" x14ac:dyDescent="0.2">
      <c r="A91" s="31" ph="1"/>
      <c r="B91" s="31" ph="1"/>
      <c r="C91" s="31" ph="1"/>
      <c r="D91" s="31" ph="1"/>
      <c r="J91" s="31" ph="1"/>
      <c r="K91" s="31" ph="1"/>
      <c r="L91" s="31" ph="1"/>
      <c r="M91" s="31" ph="1"/>
      <c r="N91" s="31" ph="1"/>
      <c r="O91" s="31" ph="1"/>
      <c r="P91" s="31" ph="1"/>
      <c r="Q91" s="31" ph="1"/>
    </row>
    <row r="92" spans="1:17" ht="18" customHeight="1" x14ac:dyDescent="0.2">
      <c r="A92" s="31" ph="1"/>
      <c r="B92" s="31" ph="1"/>
      <c r="C92" s="31" ph="1"/>
      <c r="D92" s="31" ph="1"/>
    </row>
    <row r="93" spans="1:17" ht="18" customHeight="1" x14ac:dyDescent="0.2">
      <c r="A93" s="31" ph="1"/>
      <c r="B93" s="31" ph="1"/>
      <c r="C93" s="31" ph="1"/>
      <c r="D93" s="31" ph="1"/>
    </row>
  </sheetData>
  <mergeCells count="27">
    <mergeCell ref="L10:Q10"/>
    <mergeCell ref="A3:S3"/>
    <mergeCell ref="N5:S5"/>
    <mergeCell ref="L7:S7"/>
    <mergeCell ref="L8:S8"/>
    <mergeCell ref="L9:S9"/>
    <mergeCell ref="B27:S27"/>
    <mergeCell ref="A13:S13"/>
    <mergeCell ref="A15:S15"/>
    <mergeCell ref="A17:S17"/>
    <mergeCell ref="B19:S19"/>
    <mergeCell ref="B20:S20"/>
    <mergeCell ref="B21:S21"/>
    <mergeCell ref="B22:S22"/>
    <mergeCell ref="B23:S23"/>
    <mergeCell ref="B24:S24"/>
    <mergeCell ref="B25:S25"/>
    <mergeCell ref="B26:S26"/>
    <mergeCell ref="B37:S37"/>
    <mergeCell ref="B38:S38"/>
    <mergeCell ref="B39:S39"/>
    <mergeCell ref="B28:S28"/>
    <mergeCell ref="B29:S30"/>
    <mergeCell ref="B31:S32"/>
    <mergeCell ref="B33:S33"/>
    <mergeCell ref="B34:S35"/>
    <mergeCell ref="B36:S36"/>
  </mergeCells>
  <phoneticPr fontId="14"/>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5"/>
  <sheetViews>
    <sheetView view="pageBreakPreview" zoomScaleNormal="130" zoomScaleSheetLayoutView="100" workbookViewId="0">
      <selection activeCell="A2" sqref="A2:S2"/>
    </sheetView>
  </sheetViews>
  <sheetFormatPr defaultColWidth="9" defaultRowHeight="18" customHeight="1" x14ac:dyDescent="0.2"/>
  <cols>
    <col min="1" max="1" width="5.6640625" style="255" customWidth="1"/>
    <col min="2" max="18" width="4.44140625" style="255" customWidth="1"/>
    <col min="19" max="19" width="5" style="255" customWidth="1"/>
    <col min="20" max="20" width="77" style="255" customWidth="1"/>
    <col min="21" max="26" width="4.6640625" style="255" customWidth="1"/>
    <col min="27" max="16384" width="9" style="255"/>
  </cols>
  <sheetData>
    <row r="1" spans="1:19" ht="21" customHeight="1" x14ac:dyDescent="0.2">
      <c r="A1" s="255" t="s">
        <v>246</v>
      </c>
      <c r="B1" s="254"/>
    </row>
    <row r="2" spans="1:19" ht="48" customHeight="1" x14ac:dyDescent="0.2">
      <c r="A2" s="1433" t="s">
        <v>507</v>
      </c>
      <c r="B2" s="1433"/>
      <c r="C2" s="1433"/>
      <c r="D2" s="1433"/>
      <c r="E2" s="1433"/>
      <c r="F2" s="1433"/>
      <c r="G2" s="1433"/>
      <c r="H2" s="1433"/>
      <c r="I2" s="1433"/>
      <c r="J2" s="1433"/>
      <c r="K2" s="1433"/>
      <c r="L2" s="1433"/>
      <c r="M2" s="1433"/>
      <c r="N2" s="1433"/>
      <c r="O2" s="1433"/>
      <c r="P2" s="1433"/>
      <c r="Q2" s="1433"/>
      <c r="R2" s="1433"/>
      <c r="S2" s="1433"/>
    </row>
    <row r="3" spans="1:19" ht="24" customHeight="1" x14ac:dyDescent="0.2">
      <c r="A3" s="256"/>
      <c r="B3" s="256"/>
      <c r="C3" s="256"/>
      <c r="D3" s="256"/>
      <c r="E3" s="256"/>
      <c r="F3" s="256"/>
      <c r="G3" s="256"/>
      <c r="H3" s="256"/>
      <c r="I3" s="256"/>
      <c r="J3" s="256"/>
      <c r="K3" s="256"/>
      <c r="L3" s="256"/>
      <c r="M3" s="256"/>
      <c r="N3" s="256"/>
      <c r="O3" s="256"/>
      <c r="P3" s="256"/>
      <c r="Q3" s="256"/>
      <c r="R3" s="256"/>
    </row>
    <row r="4" spans="1:19" ht="24" customHeight="1" x14ac:dyDescent="0.2">
      <c r="A4" s="257"/>
      <c r="B4" s="257"/>
      <c r="C4" s="257"/>
      <c r="D4" s="257"/>
      <c r="E4" s="257"/>
      <c r="F4" s="257"/>
      <c r="G4" s="257"/>
      <c r="H4" s="257"/>
      <c r="I4" s="257"/>
      <c r="J4" s="257"/>
      <c r="K4" s="377"/>
      <c r="L4" s="257"/>
      <c r="M4" s="257"/>
      <c r="N4" s="1434" t="s">
        <v>475</v>
      </c>
      <c r="O4" s="1434"/>
      <c r="P4" s="1434"/>
      <c r="Q4" s="1434"/>
      <c r="R4" s="1434"/>
      <c r="S4" s="1434"/>
    </row>
    <row r="5" spans="1:19" ht="24" customHeight="1" x14ac:dyDescent="0.2">
      <c r="A5" s="376" t="s">
        <v>223</v>
      </c>
      <c r="B5" s="257"/>
      <c r="C5" s="257"/>
      <c r="D5" s="257"/>
      <c r="E5" s="257"/>
      <c r="F5" s="257"/>
      <c r="G5" s="257"/>
      <c r="H5" s="257"/>
      <c r="I5" s="257"/>
      <c r="J5" s="257"/>
      <c r="K5" s="257"/>
      <c r="L5" s="257"/>
      <c r="M5" s="257"/>
      <c r="N5" s="257"/>
      <c r="O5" s="257"/>
      <c r="P5" s="257"/>
      <c r="Q5" s="257"/>
      <c r="R5" s="257"/>
      <c r="S5" s="258"/>
    </row>
    <row r="6" spans="1:19" ht="24" customHeight="1" x14ac:dyDescent="0.2">
      <c r="A6" s="258"/>
      <c r="B6" s="257"/>
      <c r="C6" s="257"/>
      <c r="D6" s="257"/>
      <c r="E6" s="257"/>
      <c r="F6" s="257"/>
      <c r="G6" s="257"/>
      <c r="H6" s="376" t="s">
        <v>10</v>
      </c>
      <c r="I6" s="376"/>
      <c r="J6" s="376" t="s">
        <v>143</v>
      </c>
      <c r="K6" s="259"/>
      <c r="L6" s="1435"/>
      <c r="M6" s="1435"/>
      <c r="N6" s="1435"/>
      <c r="O6" s="1435"/>
      <c r="P6" s="1435"/>
      <c r="Q6" s="1435"/>
      <c r="R6" s="1435"/>
      <c r="S6" s="1435"/>
    </row>
    <row r="7" spans="1:19" ht="24" customHeight="1" x14ac:dyDescent="0.2">
      <c r="A7" s="257"/>
      <c r="B7" s="257"/>
      <c r="C7" s="257"/>
      <c r="D7" s="257"/>
      <c r="E7" s="257"/>
      <c r="F7" s="257"/>
      <c r="G7" s="257"/>
      <c r="H7" s="376"/>
      <c r="I7" s="376"/>
      <c r="J7" s="376" t="s">
        <v>148</v>
      </c>
      <c r="K7" s="259"/>
      <c r="L7" s="1435"/>
      <c r="M7" s="1435"/>
      <c r="N7" s="1435"/>
      <c r="O7" s="1435"/>
      <c r="P7" s="1435"/>
      <c r="Q7" s="1435"/>
      <c r="R7" s="1435"/>
      <c r="S7" s="1435"/>
    </row>
    <row r="8" spans="1:19" ht="24" customHeight="1" x14ac:dyDescent="0.2">
      <c r="A8" s="257"/>
      <c r="B8" s="257"/>
      <c r="C8" s="257"/>
      <c r="D8" s="257"/>
      <c r="E8" s="257"/>
      <c r="F8" s="257"/>
      <c r="G8" s="257"/>
      <c r="H8" s="376" t="s">
        <v>149</v>
      </c>
      <c r="I8" s="376"/>
      <c r="J8" s="260" t="s">
        <v>11</v>
      </c>
      <c r="L8" s="1435"/>
      <c r="M8" s="1435"/>
      <c r="N8" s="1435"/>
      <c r="O8" s="1435"/>
      <c r="P8" s="1435"/>
      <c r="Q8" s="1435"/>
      <c r="R8" s="1435"/>
      <c r="S8" s="1435"/>
    </row>
    <row r="9" spans="1:19" ht="24" customHeight="1" x14ac:dyDescent="0.2">
      <c r="A9" s="258"/>
      <c r="B9" s="258"/>
      <c r="C9" s="258"/>
      <c r="D9" s="258"/>
      <c r="E9" s="258"/>
      <c r="F9" s="258"/>
      <c r="G9" s="258"/>
      <c r="H9" s="260"/>
      <c r="I9" s="260"/>
      <c r="J9" s="376" t="s">
        <v>145</v>
      </c>
      <c r="K9" s="259"/>
      <c r="L9" s="1436"/>
      <c r="M9" s="1436"/>
      <c r="N9" s="1436"/>
      <c r="O9" s="1436"/>
      <c r="P9" s="1436"/>
      <c r="Q9" s="1436"/>
      <c r="R9" s="261"/>
      <c r="S9" s="376"/>
    </row>
    <row r="10" spans="1:19" ht="24" customHeight="1" x14ac:dyDescent="0.2">
      <c r="A10" s="262"/>
      <c r="B10" s="263"/>
      <c r="C10" s="263"/>
      <c r="D10" s="263"/>
      <c r="E10" s="263"/>
      <c r="F10" s="263"/>
      <c r="G10" s="263"/>
      <c r="H10" s="263"/>
      <c r="I10" s="263"/>
      <c r="J10" s="263"/>
      <c r="K10" s="263"/>
      <c r="L10" s="263"/>
      <c r="M10" s="263"/>
      <c r="N10" s="263"/>
      <c r="O10" s="263"/>
      <c r="P10" s="263"/>
      <c r="Q10" s="263"/>
      <c r="R10" s="263"/>
      <c r="S10" s="263"/>
    </row>
    <row r="11" spans="1:19" ht="15" customHeight="1" x14ac:dyDescent="0.2">
      <c r="A11" s="1437" t="s">
        <v>251</v>
      </c>
      <c r="B11" s="1437"/>
      <c r="C11" s="1437"/>
      <c r="D11" s="1437"/>
      <c r="E11" s="1437"/>
      <c r="F11" s="1437"/>
      <c r="G11" s="1437"/>
      <c r="H11" s="1437"/>
      <c r="I11" s="1437"/>
      <c r="J11" s="1437"/>
      <c r="K11" s="1437"/>
      <c r="L11" s="1437"/>
      <c r="M11" s="1437"/>
      <c r="N11" s="1437"/>
      <c r="O11" s="1437"/>
      <c r="P11" s="1437"/>
      <c r="Q11" s="1437"/>
      <c r="R11" s="1437"/>
      <c r="S11" s="1437"/>
    </row>
    <row r="12" spans="1:19" ht="15" customHeight="1" x14ac:dyDescent="0.2">
      <c r="A12" s="1437"/>
      <c r="B12" s="1437"/>
      <c r="C12" s="1437"/>
      <c r="D12" s="1437"/>
      <c r="E12" s="1437"/>
      <c r="F12" s="1437"/>
      <c r="G12" s="1437"/>
      <c r="H12" s="1437"/>
      <c r="I12" s="1437"/>
      <c r="J12" s="1437"/>
      <c r="K12" s="1437"/>
      <c r="L12" s="1437"/>
      <c r="M12" s="1437"/>
      <c r="N12" s="1437"/>
      <c r="O12" s="1437"/>
      <c r="P12" s="1437"/>
      <c r="Q12" s="1437"/>
      <c r="R12" s="1437"/>
      <c r="S12" s="1437"/>
    </row>
    <row r="13" spans="1:19" ht="15" customHeight="1" x14ac:dyDescent="0.2">
      <c r="A13" s="1437"/>
      <c r="B13" s="1437"/>
      <c r="C13" s="1437"/>
      <c r="D13" s="1437"/>
      <c r="E13" s="1437"/>
      <c r="F13" s="1437"/>
      <c r="G13" s="1437"/>
      <c r="H13" s="1437"/>
      <c r="I13" s="1437"/>
      <c r="J13" s="1437"/>
      <c r="K13" s="1437"/>
      <c r="L13" s="1437"/>
      <c r="M13" s="1437"/>
      <c r="N13" s="1437"/>
      <c r="O13" s="1437"/>
      <c r="P13" s="1437"/>
      <c r="Q13" s="1437"/>
      <c r="R13" s="1437"/>
      <c r="S13" s="1437"/>
    </row>
    <row r="14" spans="1:19" ht="17.25" customHeight="1" x14ac:dyDescent="0.2">
      <c r="A14" s="263"/>
      <c r="B14" s="263"/>
      <c r="C14" s="263"/>
      <c r="D14" s="263"/>
      <c r="E14" s="263"/>
      <c r="F14" s="263"/>
      <c r="G14" s="263"/>
      <c r="H14" s="263"/>
      <c r="I14" s="263"/>
      <c r="J14" s="263"/>
      <c r="K14" s="263"/>
      <c r="L14" s="263"/>
      <c r="M14" s="263"/>
      <c r="N14" s="263"/>
      <c r="O14" s="263"/>
      <c r="P14" s="263"/>
      <c r="Q14" s="263"/>
      <c r="R14" s="263"/>
      <c r="S14" s="263"/>
    </row>
    <row r="15" spans="1:19" ht="18.75" customHeight="1" x14ac:dyDescent="0.2">
      <c r="A15" s="1438" t="s">
        <v>12</v>
      </c>
      <c r="B15" s="1438"/>
      <c r="C15" s="1438"/>
      <c r="D15" s="1438"/>
      <c r="E15" s="1438"/>
      <c r="F15" s="1438"/>
      <c r="G15" s="1438"/>
      <c r="H15" s="1438"/>
      <c r="I15" s="1438"/>
      <c r="J15" s="1438"/>
      <c r="K15" s="1438"/>
      <c r="L15" s="1438"/>
      <c r="M15" s="1438"/>
      <c r="N15" s="1438"/>
      <c r="O15" s="1438"/>
      <c r="P15" s="1438"/>
      <c r="Q15" s="1438"/>
      <c r="R15" s="1438"/>
      <c r="S15" s="1438"/>
    </row>
    <row r="16" spans="1:19" ht="20.25" customHeight="1" x14ac:dyDescent="0.2">
      <c r="A16" s="264"/>
      <c r="B16" s="264"/>
      <c r="C16" s="264"/>
      <c r="D16" s="264"/>
      <c r="E16" s="264"/>
      <c r="F16" s="264"/>
      <c r="G16" s="264"/>
      <c r="H16" s="264"/>
      <c r="I16" s="264"/>
      <c r="J16" s="264"/>
      <c r="K16" s="264"/>
      <c r="L16" s="264"/>
      <c r="M16" s="264"/>
      <c r="N16" s="264"/>
      <c r="O16" s="264"/>
      <c r="P16" s="264"/>
      <c r="Q16" s="264"/>
      <c r="R16" s="264"/>
      <c r="S16" s="264"/>
    </row>
    <row r="17" spans="1:20" ht="36" customHeight="1" x14ac:dyDescent="0.2">
      <c r="A17" s="1439" t="s">
        <v>252</v>
      </c>
      <c r="B17" s="1439"/>
      <c r="C17" s="1439"/>
      <c r="D17" s="1439"/>
      <c r="E17" s="1439"/>
      <c r="F17" s="1439"/>
      <c r="G17" s="1439"/>
      <c r="H17" s="1439"/>
      <c r="I17" s="1439"/>
      <c r="J17" s="1439"/>
      <c r="K17" s="1439"/>
      <c r="L17" s="1439"/>
      <c r="M17" s="1439"/>
      <c r="N17" s="1439"/>
      <c r="O17" s="1439"/>
      <c r="P17" s="1439"/>
      <c r="Q17" s="1439"/>
      <c r="R17" s="1439"/>
      <c r="S17" s="1439"/>
      <c r="T17" s="265"/>
    </row>
    <row r="18" spans="1:20" s="345" customFormat="1" ht="21" customHeight="1" x14ac:dyDescent="0.15">
      <c r="A18" s="266" t="s">
        <v>508</v>
      </c>
      <c r="B18" s="1429" t="s">
        <v>13</v>
      </c>
      <c r="C18" s="1429"/>
      <c r="D18" s="1429"/>
      <c r="E18" s="1429"/>
      <c r="F18" s="1429"/>
      <c r="G18" s="1429"/>
      <c r="H18" s="1429"/>
      <c r="I18" s="1429"/>
      <c r="J18" s="1429"/>
      <c r="K18" s="1429"/>
      <c r="L18" s="1429"/>
      <c r="M18" s="1429"/>
      <c r="N18" s="1429"/>
      <c r="O18" s="1429"/>
      <c r="P18" s="1429"/>
      <c r="Q18" s="1429"/>
      <c r="R18" s="1429"/>
      <c r="S18" s="1429"/>
      <c r="T18" s="344"/>
    </row>
    <row r="19" spans="1:20" s="345" customFormat="1" ht="36" customHeight="1" x14ac:dyDescent="0.15">
      <c r="A19" s="266" t="s">
        <v>509</v>
      </c>
      <c r="B19" s="1429" t="s">
        <v>510</v>
      </c>
      <c r="C19" s="1429"/>
      <c r="D19" s="1429"/>
      <c r="E19" s="1429"/>
      <c r="F19" s="1429"/>
      <c r="G19" s="1429"/>
      <c r="H19" s="1429"/>
      <c r="I19" s="1429"/>
      <c r="J19" s="1429"/>
      <c r="K19" s="1429"/>
      <c r="L19" s="1429"/>
      <c r="M19" s="1429"/>
      <c r="N19" s="1429"/>
      <c r="O19" s="1429"/>
      <c r="P19" s="1429"/>
      <c r="Q19" s="1429"/>
      <c r="R19" s="1429"/>
      <c r="S19" s="1429"/>
      <c r="T19" s="344"/>
    </row>
    <row r="20" spans="1:20" s="345" customFormat="1" ht="41.25" customHeight="1" x14ac:dyDescent="0.15">
      <c r="A20" s="266" t="s">
        <v>26</v>
      </c>
      <c r="B20" s="1429" t="s">
        <v>511</v>
      </c>
      <c r="C20" s="1429"/>
      <c r="D20" s="1429"/>
      <c r="E20" s="1429"/>
      <c r="F20" s="1429"/>
      <c r="G20" s="1429"/>
      <c r="H20" s="1429"/>
      <c r="I20" s="1429"/>
      <c r="J20" s="1429"/>
      <c r="K20" s="1429"/>
      <c r="L20" s="1429"/>
      <c r="M20" s="1429"/>
      <c r="N20" s="1429"/>
      <c r="O20" s="1429"/>
      <c r="P20" s="1429"/>
      <c r="Q20" s="1429"/>
      <c r="R20" s="1429"/>
      <c r="S20" s="1429"/>
      <c r="T20" s="344"/>
    </row>
    <row r="21" spans="1:20" s="345" customFormat="1" ht="39" customHeight="1" x14ac:dyDescent="0.15">
      <c r="A21" s="160" t="s">
        <v>484</v>
      </c>
      <c r="B21" s="1419" t="s">
        <v>512</v>
      </c>
      <c r="C21" s="1419"/>
      <c r="D21" s="1419"/>
      <c r="E21" s="1419"/>
      <c r="F21" s="1419"/>
      <c r="G21" s="1419"/>
      <c r="H21" s="1419"/>
      <c r="I21" s="1419"/>
      <c r="J21" s="1419"/>
      <c r="K21" s="1419"/>
      <c r="L21" s="1419"/>
      <c r="M21" s="1419"/>
      <c r="N21" s="1419"/>
      <c r="O21" s="1419"/>
      <c r="P21" s="1419"/>
      <c r="Q21" s="1419"/>
      <c r="R21" s="1419"/>
      <c r="S21" s="1419"/>
      <c r="T21" s="344"/>
    </row>
    <row r="22" spans="1:20" s="345" customFormat="1" ht="112.5" customHeight="1" x14ac:dyDescent="0.15">
      <c r="A22" s="160"/>
      <c r="B22" s="1430" t="s">
        <v>513</v>
      </c>
      <c r="C22" s="1430"/>
      <c r="D22" s="1430"/>
      <c r="E22" s="1430"/>
      <c r="F22" s="1430"/>
      <c r="G22" s="1430"/>
      <c r="H22" s="1430"/>
      <c r="I22" s="1430"/>
      <c r="J22" s="1430"/>
      <c r="K22" s="1430"/>
      <c r="L22" s="1430"/>
      <c r="M22" s="1430"/>
      <c r="N22" s="1430"/>
      <c r="O22" s="1430"/>
      <c r="P22" s="1430"/>
      <c r="Q22" s="1430"/>
      <c r="R22" s="1430"/>
      <c r="S22" s="1430"/>
      <c r="T22" s="344"/>
    </row>
    <row r="23" spans="1:20" s="345" customFormat="1" ht="27.75" customHeight="1" x14ac:dyDescent="0.15">
      <c r="A23" s="160" t="s">
        <v>514</v>
      </c>
      <c r="B23" s="1431" t="s">
        <v>515</v>
      </c>
      <c r="C23" s="1431"/>
      <c r="D23" s="1431"/>
      <c r="E23" s="1431"/>
      <c r="F23" s="1431"/>
      <c r="G23" s="1431"/>
      <c r="H23" s="1431"/>
      <c r="I23" s="1431"/>
      <c r="J23" s="1431"/>
      <c r="K23" s="1431"/>
      <c r="L23" s="1431"/>
      <c r="M23" s="1431"/>
      <c r="N23" s="1431"/>
      <c r="O23" s="1431"/>
      <c r="P23" s="1431"/>
      <c r="Q23" s="1431"/>
      <c r="R23" s="1431"/>
      <c r="S23" s="1431"/>
      <c r="T23" s="344"/>
    </row>
    <row r="24" spans="1:20" s="345" customFormat="1" ht="78" customHeight="1" x14ac:dyDescent="0.15">
      <c r="A24" s="160"/>
      <c r="B24" s="1430" t="s">
        <v>516</v>
      </c>
      <c r="C24" s="1432"/>
      <c r="D24" s="1432"/>
      <c r="E24" s="1432"/>
      <c r="F24" s="1432"/>
      <c r="G24" s="1432"/>
      <c r="H24" s="1432"/>
      <c r="I24" s="1432"/>
      <c r="J24" s="1432"/>
      <c r="K24" s="1432"/>
      <c r="L24" s="1432"/>
      <c r="M24" s="1432"/>
      <c r="N24" s="1432"/>
      <c r="O24" s="1432"/>
      <c r="P24" s="1432"/>
      <c r="Q24" s="1432"/>
      <c r="R24" s="1432"/>
      <c r="S24" s="1432"/>
      <c r="T24" s="344"/>
    </row>
    <row r="25" spans="1:20" s="345" customFormat="1" ht="15" customHeight="1" x14ac:dyDescent="0.15">
      <c r="A25" s="160"/>
      <c r="B25" s="1430" t="s">
        <v>517</v>
      </c>
      <c r="C25" s="1432"/>
      <c r="D25" s="1432"/>
      <c r="E25" s="1432"/>
      <c r="F25" s="1432"/>
      <c r="G25" s="1432"/>
      <c r="H25" s="1432"/>
      <c r="I25" s="1432"/>
      <c r="J25" s="1432"/>
      <c r="K25" s="1432"/>
      <c r="L25" s="1432"/>
      <c r="M25" s="1432"/>
      <c r="N25" s="1432"/>
      <c r="O25" s="1432"/>
      <c r="P25" s="1432"/>
      <c r="Q25" s="1432"/>
      <c r="R25" s="1432"/>
      <c r="S25" s="1432"/>
      <c r="T25" s="344"/>
    </row>
    <row r="26" spans="1:20" s="345" customFormat="1" ht="15" customHeight="1" x14ac:dyDescent="0.15">
      <c r="A26" s="160"/>
      <c r="B26" s="1430" t="s">
        <v>518</v>
      </c>
      <c r="C26" s="1430"/>
      <c r="D26" s="1430"/>
      <c r="E26" s="1430"/>
      <c r="F26" s="1430"/>
      <c r="G26" s="1430"/>
      <c r="H26" s="1430"/>
      <c r="I26" s="1430"/>
      <c r="J26" s="1430"/>
      <c r="K26" s="1430"/>
      <c r="L26" s="1430"/>
      <c r="M26" s="1430"/>
      <c r="N26" s="1430"/>
      <c r="O26" s="1430"/>
      <c r="P26" s="1430"/>
      <c r="Q26" s="1430"/>
      <c r="R26" s="1430"/>
      <c r="S26" s="1430"/>
      <c r="T26" s="344"/>
    </row>
    <row r="27" spans="1:20" s="345" customFormat="1" ht="174" customHeight="1" x14ac:dyDescent="0.15">
      <c r="A27" s="266" t="s">
        <v>492</v>
      </c>
      <c r="B27" s="1429" t="s">
        <v>519</v>
      </c>
      <c r="C27" s="1429"/>
      <c r="D27" s="1429"/>
      <c r="E27" s="1429"/>
      <c r="F27" s="1429"/>
      <c r="G27" s="1429"/>
      <c r="H27" s="1429"/>
      <c r="I27" s="1429"/>
      <c r="J27" s="1429"/>
      <c r="K27" s="1429"/>
      <c r="L27" s="1429"/>
      <c r="M27" s="1429"/>
      <c r="N27" s="1429"/>
      <c r="O27" s="1429"/>
      <c r="P27" s="1429"/>
      <c r="Q27" s="1429"/>
      <c r="R27" s="1429"/>
      <c r="S27" s="1429"/>
      <c r="T27" s="346"/>
    </row>
    <row r="28" spans="1:20" s="345" customFormat="1" ht="189.75" customHeight="1" x14ac:dyDescent="0.15">
      <c r="A28" s="266" t="s">
        <v>520</v>
      </c>
      <c r="B28" s="1429" t="s">
        <v>521</v>
      </c>
      <c r="C28" s="1429"/>
      <c r="D28" s="1429"/>
      <c r="E28" s="1429"/>
      <c r="F28" s="1429"/>
      <c r="G28" s="1429"/>
      <c r="H28" s="1429"/>
      <c r="I28" s="1429"/>
      <c r="J28" s="1429"/>
      <c r="K28" s="1429"/>
      <c r="L28" s="1429"/>
      <c r="M28" s="1429"/>
      <c r="N28" s="1429"/>
      <c r="O28" s="1429"/>
      <c r="P28" s="1429"/>
      <c r="Q28" s="1429"/>
      <c r="R28" s="1429"/>
      <c r="S28" s="1429"/>
      <c r="T28" s="344"/>
    </row>
    <row r="29" spans="1:20" s="345" customFormat="1" ht="77.25" customHeight="1" x14ac:dyDescent="0.15">
      <c r="A29" s="266" t="s">
        <v>522</v>
      </c>
      <c r="B29" s="1429" t="s">
        <v>523</v>
      </c>
      <c r="C29" s="1429"/>
      <c r="D29" s="1429"/>
      <c r="E29" s="1429"/>
      <c r="F29" s="1429"/>
      <c r="G29" s="1429"/>
      <c r="H29" s="1429"/>
      <c r="I29" s="1429"/>
      <c r="J29" s="1429"/>
      <c r="K29" s="1429"/>
      <c r="L29" s="1429"/>
      <c r="M29" s="1429"/>
      <c r="N29" s="1429"/>
      <c r="O29" s="1429"/>
      <c r="P29" s="1429"/>
      <c r="Q29" s="1429"/>
      <c r="R29" s="1429"/>
      <c r="S29" s="1429"/>
      <c r="T29" s="344"/>
    </row>
    <row r="30" spans="1:20" s="345" customFormat="1" ht="105.75" customHeight="1" x14ac:dyDescent="0.15">
      <c r="A30" s="266" t="s">
        <v>524</v>
      </c>
      <c r="B30" s="1429" t="s">
        <v>525</v>
      </c>
      <c r="C30" s="1429"/>
      <c r="D30" s="1429"/>
      <c r="E30" s="1429"/>
      <c r="F30" s="1429"/>
      <c r="G30" s="1429"/>
      <c r="H30" s="1429"/>
      <c r="I30" s="1429"/>
      <c r="J30" s="1429"/>
      <c r="K30" s="1429"/>
      <c r="L30" s="1429"/>
      <c r="M30" s="1429"/>
      <c r="N30" s="1429"/>
      <c r="O30" s="1429"/>
      <c r="P30" s="1429"/>
      <c r="Q30" s="1429"/>
      <c r="R30" s="1429"/>
      <c r="S30" s="1429"/>
      <c r="T30" s="344"/>
    </row>
    <row r="31" spans="1:20" s="345" customFormat="1" ht="36" customHeight="1" x14ac:dyDescent="0.15">
      <c r="A31" s="266" t="s">
        <v>526</v>
      </c>
      <c r="B31" s="1429" t="s">
        <v>527</v>
      </c>
      <c r="C31" s="1429"/>
      <c r="D31" s="1429"/>
      <c r="E31" s="1429"/>
      <c r="F31" s="1429"/>
      <c r="G31" s="1429"/>
      <c r="H31" s="1429"/>
      <c r="I31" s="1429"/>
      <c r="J31" s="1429"/>
      <c r="K31" s="1429"/>
      <c r="L31" s="1429"/>
      <c r="M31" s="1429"/>
      <c r="N31" s="1429"/>
      <c r="O31" s="1429"/>
      <c r="P31" s="1429"/>
      <c r="Q31" s="1429"/>
      <c r="R31" s="1429"/>
      <c r="S31" s="1429"/>
    </row>
    <row r="32" spans="1:20" s="345" customFormat="1" ht="36" customHeight="1" x14ac:dyDescent="0.15">
      <c r="A32" s="266" t="s">
        <v>528</v>
      </c>
      <c r="B32" s="1429" t="s">
        <v>529</v>
      </c>
      <c r="C32" s="1429"/>
      <c r="D32" s="1429"/>
      <c r="E32" s="1429"/>
      <c r="F32" s="1429"/>
      <c r="G32" s="1429"/>
      <c r="H32" s="1429"/>
      <c r="I32" s="1429"/>
      <c r="J32" s="1429"/>
      <c r="K32" s="1429"/>
      <c r="L32" s="1429"/>
      <c r="M32" s="1429"/>
      <c r="N32" s="1429"/>
      <c r="O32" s="1429"/>
      <c r="P32" s="1429"/>
      <c r="Q32" s="1429"/>
      <c r="R32" s="1429"/>
      <c r="S32" s="1429"/>
    </row>
    <row r="33" spans="1:19" s="345" customFormat="1" ht="20.25" customHeight="1" x14ac:dyDescent="0.15">
      <c r="A33" s="266"/>
      <c r="B33" s="375"/>
      <c r="C33" s="375"/>
      <c r="D33" s="375"/>
      <c r="E33" s="375"/>
      <c r="F33" s="375"/>
      <c r="G33" s="375"/>
      <c r="H33" s="375"/>
      <c r="I33" s="375"/>
      <c r="J33" s="375"/>
      <c r="K33" s="375"/>
      <c r="L33" s="375"/>
      <c r="M33" s="375"/>
      <c r="N33" s="375"/>
      <c r="O33" s="375"/>
      <c r="P33" s="375"/>
      <c r="Q33" s="375"/>
      <c r="R33" s="375"/>
      <c r="S33" s="375"/>
    </row>
    <row r="34" spans="1:19" s="345" customFormat="1" ht="20.25" customHeight="1" x14ac:dyDescent="0.15"/>
    <row r="35" spans="1:19" s="345" customFormat="1" ht="20.25" customHeight="1" x14ac:dyDescent="0.15"/>
    <row r="36" spans="1:19" s="345" customFormat="1" ht="20.25" customHeight="1" x14ac:dyDescent="0.15"/>
    <row r="37" spans="1:19" s="345" customFormat="1" ht="20.25" customHeight="1" x14ac:dyDescent="0.15"/>
    <row r="38" spans="1:19" s="345" customFormat="1" ht="20.25" customHeight="1" x14ac:dyDescent="0.15"/>
    <row r="39" spans="1:19" s="345" customFormat="1" ht="20.25" customHeight="1" x14ac:dyDescent="0.15"/>
    <row r="40" spans="1:19" s="345" customFormat="1" ht="20.25" customHeight="1" x14ac:dyDescent="0.15"/>
    <row r="41" spans="1:19" s="345" customFormat="1" ht="20.25" customHeight="1" x14ac:dyDescent="0.15"/>
    <row r="42" spans="1:19" s="345" customFormat="1" ht="20.25" customHeight="1" x14ac:dyDescent="0.15"/>
    <row r="43" spans="1:19" s="345" customFormat="1" ht="20.25" customHeight="1" x14ac:dyDescent="0.15"/>
    <row r="44" spans="1:19" s="345" customFormat="1" ht="20.25" customHeight="1" x14ac:dyDescent="0.15"/>
    <row r="45" spans="1:19" s="345" customFormat="1" ht="20.25" customHeight="1" x14ac:dyDescent="0.15"/>
    <row r="46" spans="1:19" s="345" customFormat="1" ht="20.25" customHeight="1" x14ac:dyDescent="0.15"/>
    <row r="47" spans="1:19" s="345" customFormat="1" ht="18" customHeight="1" x14ac:dyDescent="0.15"/>
    <row r="48" spans="1:19" s="345" customFormat="1" ht="18" customHeight="1" x14ac:dyDescent="0.15"/>
    <row r="49" spans="1:17" s="345" customFormat="1" ht="18" customHeight="1" x14ac:dyDescent="0.15"/>
    <row r="50" spans="1:17" s="345" customFormat="1" ht="18" customHeight="1" x14ac:dyDescent="0.15"/>
    <row r="51" spans="1:17" s="345" customFormat="1" ht="18" customHeight="1" x14ac:dyDescent="0.15">
      <c r="A51" s="345" ph="1"/>
      <c r="B51" s="345" ph="1"/>
      <c r="C51" s="345" ph="1"/>
      <c r="D51" s="345" ph="1"/>
    </row>
    <row r="52" spans="1:17" s="345" customFormat="1" ht="18" customHeight="1" x14ac:dyDescent="0.15">
      <c r="A52" s="345" ph="1"/>
      <c r="B52" s="345" ph="1"/>
      <c r="C52" s="345" ph="1"/>
      <c r="D52" s="345" ph="1"/>
      <c r="J52" s="345" ph="1"/>
      <c r="K52" s="345" ph="1"/>
      <c r="L52" s="345" ph="1"/>
      <c r="M52" s="345" ph="1"/>
      <c r="N52" s="345" ph="1"/>
      <c r="O52" s="345" ph="1"/>
      <c r="P52" s="345" ph="1"/>
      <c r="Q52" s="345" ph="1"/>
    </row>
    <row r="53" spans="1:17" s="345" customFormat="1" ht="18" customHeight="1" x14ac:dyDescent="0.15">
      <c r="A53" s="345" ph="1"/>
      <c r="B53" s="345" ph="1"/>
      <c r="C53" s="345" ph="1"/>
      <c r="D53" s="345" ph="1"/>
    </row>
    <row r="54" spans="1:17" s="345" customFormat="1" ht="18" customHeight="1" x14ac:dyDescent="0.15">
      <c r="A54" s="345" ph="1"/>
      <c r="B54" s="345" ph="1"/>
      <c r="C54" s="345" ph="1"/>
      <c r="D54" s="345" ph="1"/>
      <c r="J54" s="345" ph="1"/>
      <c r="K54" s="345" ph="1"/>
      <c r="L54" s="345" ph="1"/>
      <c r="M54" s="345" ph="1"/>
      <c r="N54" s="345" ph="1"/>
      <c r="O54" s="345" ph="1"/>
      <c r="P54" s="345" ph="1"/>
      <c r="Q54" s="345" ph="1"/>
    </row>
    <row r="55" spans="1:17" s="345" customFormat="1" ht="18" customHeight="1" x14ac:dyDescent="0.15">
      <c r="A55" s="345" ph="1"/>
      <c r="B55" s="345" ph="1"/>
      <c r="C55" s="345" ph="1"/>
      <c r="D55" s="345" ph="1"/>
    </row>
    <row r="56" spans="1:17" s="345" customFormat="1" ht="18" customHeight="1" x14ac:dyDescent="0.15">
      <c r="A56" s="345" ph="1"/>
      <c r="B56" s="345" ph="1"/>
      <c r="C56" s="345" ph="1"/>
      <c r="D56" s="345" ph="1"/>
      <c r="J56" s="345" ph="1"/>
      <c r="K56" s="345" ph="1"/>
      <c r="L56" s="345" ph="1"/>
      <c r="M56" s="345" ph="1"/>
      <c r="N56" s="345" ph="1"/>
      <c r="O56" s="345" ph="1"/>
      <c r="P56" s="345" ph="1"/>
      <c r="Q56" s="345" ph="1"/>
    </row>
    <row r="57" spans="1:17" s="345" customFormat="1" ht="18" customHeight="1" x14ac:dyDescent="0.15">
      <c r="A57" s="345" ph="1"/>
      <c r="B57" s="345" ph="1"/>
      <c r="C57" s="345" ph="1"/>
      <c r="D57" s="345" ph="1"/>
    </row>
    <row r="58" spans="1:17" s="345" customFormat="1" ht="18" customHeight="1" x14ac:dyDescent="0.15">
      <c r="A58" s="345" ph="1"/>
      <c r="B58" s="345" ph="1"/>
      <c r="C58" s="345" ph="1"/>
      <c r="D58" s="345" ph="1"/>
      <c r="J58" s="345" ph="1"/>
      <c r="K58" s="345" ph="1"/>
      <c r="L58" s="345" ph="1"/>
      <c r="M58" s="345" ph="1"/>
      <c r="N58" s="345" ph="1"/>
      <c r="O58" s="345" ph="1"/>
      <c r="P58" s="345" ph="1"/>
      <c r="Q58" s="345" ph="1"/>
    </row>
    <row r="59" spans="1:17" s="345" customFormat="1" ht="18" customHeight="1" x14ac:dyDescent="0.15">
      <c r="A59" s="345" ph="1"/>
      <c r="B59" s="345" ph="1"/>
      <c r="C59" s="345" ph="1"/>
      <c r="D59" s="345" ph="1"/>
    </row>
    <row r="60" spans="1:17" s="345" customFormat="1" ht="18" customHeight="1" x14ac:dyDescent="0.15">
      <c r="A60" s="345" ph="1"/>
      <c r="B60" s="345" ph="1"/>
      <c r="C60" s="345" ph="1"/>
      <c r="D60" s="345" ph="1"/>
      <c r="J60" s="345" ph="1"/>
      <c r="K60" s="345" ph="1"/>
      <c r="L60" s="345" ph="1"/>
      <c r="M60" s="345" ph="1"/>
      <c r="N60" s="345" ph="1"/>
      <c r="O60" s="345" ph="1"/>
      <c r="P60" s="345" ph="1"/>
      <c r="Q60" s="345" ph="1"/>
    </row>
    <row r="61" spans="1:17" s="345" customFormat="1" ht="18" customHeight="1" x14ac:dyDescent="0.15">
      <c r="A61" s="345" ph="1"/>
      <c r="B61" s="345" ph="1"/>
      <c r="C61" s="345" ph="1"/>
      <c r="D61" s="345" ph="1"/>
    </row>
    <row r="62" spans="1:17" s="345" customFormat="1" ht="18" customHeight="1" x14ac:dyDescent="0.15">
      <c r="A62" s="345" ph="1"/>
      <c r="B62" s="345" ph="1"/>
      <c r="C62" s="345" ph="1"/>
      <c r="D62" s="345" ph="1"/>
      <c r="J62" s="345" ph="1"/>
      <c r="K62" s="345" ph="1"/>
      <c r="L62" s="345" ph="1"/>
      <c r="M62" s="345" ph="1"/>
      <c r="N62" s="345" ph="1"/>
      <c r="O62" s="345" ph="1"/>
      <c r="P62" s="345" ph="1"/>
      <c r="Q62" s="345" ph="1"/>
    </row>
    <row r="63" spans="1:17" s="345" customFormat="1" ht="18" customHeight="1" x14ac:dyDescent="0.15">
      <c r="A63" s="345" ph="1"/>
      <c r="B63" s="345" ph="1"/>
      <c r="C63" s="345" ph="1"/>
      <c r="D63" s="345" ph="1"/>
    </row>
    <row r="64" spans="1:17" s="345" customFormat="1" ht="18" customHeight="1" x14ac:dyDescent="0.15">
      <c r="A64" s="345" ph="1"/>
      <c r="B64" s="345" ph="1"/>
      <c r="C64" s="345" ph="1"/>
      <c r="D64" s="345" ph="1"/>
      <c r="J64" s="345" ph="1"/>
      <c r="K64" s="345" ph="1"/>
      <c r="L64" s="345" ph="1"/>
      <c r="M64" s="345" ph="1"/>
      <c r="N64" s="345" ph="1"/>
      <c r="O64" s="345" ph="1"/>
      <c r="P64" s="345" ph="1"/>
      <c r="Q64" s="345" ph="1"/>
    </row>
    <row r="65" spans="1:17" ht="18" customHeight="1" x14ac:dyDescent="0.2">
      <c r="A65" s="255" ph="1"/>
      <c r="B65" s="255" ph="1"/>
      <c r="C65" s="255" ph="1"/>
      <c r="D65" s="255" ph="1"/>
    </row>
    <row r="66" spans="1:17" ht="18" customHeight="1" x14ac:dyDescent="0.2">
      <c r="A66" s="255" ph="1"/>
      <c r="B66" s="255" ph="1"/>
      <c r="C66" s="255" ph="1"/>
      <c r="D66" s="255" ph="1"/>
      <c r="J66" s="255" ph="1"/>
      <c r="K66" s="255" ph="1"/>
      <c r="L66" s="255" ph="1"/>
      <c r="M66" s="255" ph="1"/>
      <c r="N66" s="255" ph="1"/>
      <c r="O66" s="255" ph="1"/>
      <c r="P66" s="255" ph="1"/>
      <c r="Q66" s="255" ph="1"/>
    </row>
    <row r="67" spans="1:17" ht="18" customHeight="1" x14ac:dyDescent="0.2">
      <c r="A67" s="255" ph="1"/>
      <c r="B67" s="255" ph="1"/>
      <c r="C67" s="255" ph="1"/>
      <c r="D67" s="255" ph="1"/>
    </row>
    <row r="68" spans="1:17" ht="18" customHeight="1" x14ac:dyDescent="0.2">
      <c r="A68" s="255" ph="1"/>
      <c r="B68" s="255" ph="1"/>
      <c r="C68" s="255" ph="1"/>
      <c r="D68" s="255" ph="1"/>
      <c r="J68" s="255" ph="1"/>
      <c r="K68" s="255" ph="1"/>
      <c r="L68" s="255" ph="1"/>
      <c r="M68" s="255" ph="1"/>
      <c r="N68" s="255" ph="1"/>
      <c r="O68" s="255" ph="1"/>
      <c r="P68" s="255" ph="1"/>
      <c r="Q68" s="255" ph="1"/>
    </row>
    <row r="69" spans="1:17" ht="18" customHeight="1" x14ac:dyDescent="0.2">
      <c r="A69" s="255" ph="1"/>
      <c r="B69" s="255" ph="1"/>
      <c r="C69" s="255" ph="1"/>
      <c r="D69" s="255" ph="1"/>
    </row>
    <row r="70" spans="1:17" ht="18" customHeight="1" x14ac:dyDescent="0.2">
      <c r="A70" s="255" ph="1"/>
      <c r="B70" s="255" ph="1"/>
      <c r="C70" s="255" ph="1"/>
      <c r="D70" s="255" ph="1"/>
      <c r="J70" s="255" ph="1"/>
      <c r="K70" s="255" ph="1"/>
      <c r="L70" s="255" ph="1"/>
      <c r="M70" s="255" ph="1"/>
      <c r="N70" s="255" ph="1"/>
      <c r="O70" s="255" ph="1"/>
      <c r="P70" s="255" ph="1"/>
      <c r="Q70" s="255" ph="1"/>
    </row>
    <row r="71" spans="1:17" ht="18" customHeight="1" x14ac:dyDescent="0.2">
      <c r="A71" s="255" ph="1"/>
      <c r="B71" s="255" ph="1"/>
      <c r="C71" s="255" ph="1"/>
      <c r="D71" s="255" ph="1"/>
    </row>
    <row r="72" spans="1:17" ht="18" customHeight="1" x14ac:dyDescent="0.2">
      <c r="A72" s="255" ph="1"/>
      <c r="B72" s="255" ph="1"/>
      <c r="C72" s="255" ph="1"/>
      <c r="D72" s="255" ph="1"/>
    </row>
    <row r="73" spans="1:17" ht="18" customHeight="1" x14ac:dyDescent="0.2">
      <c r="A73" s="255" ph="1"/>
      <c r="B73" s="255" ph="1"/>
      <c r="C73" s="255" ph="1"/>
      <c r="D73" s="255" ph="1"/>
    </row>
    <row r="74" spans="1:17" ht="18" customHeight="1" x14ac:dyDescent="0.2">
      <c r="A74" s="255" ph="1"/>
      <c r="B74" s="255" ph="1"/>
      <c r="C74" s="255" ph="1"/>
      <c r="D74" s="255" ph="1"/>
      <c r="J74" s="255" ph="1"/>
      <c r="K74" s="255" ph="1"/>
      <c r="L74" s="255" ph="1"/>
      <c r="M74" s="255" ph="1"/>
      <c r="N74" s="255" ph="1"/>
      <c r="O74" s="255" ph="1"/>
      <c r="P74" s="255" ph="1"/>
      <c r="Q74" s="255" ph="1"/>
    </row>
    <row r="75" spans="1:17" ht="18" customHeight="1" x14ac:dyDescent="0.2">
      <c r="A75" s="255" ph="1"/>
      <c r="B75" s="255" ph="1"/>
      <c r="C75" s="255" ph="1"/>
      <c r="D75" s="255" ph="1"/>
    </row>
    <row r="76" spans="1:17" ht="18" customHeight="1" x14ac:dyDescent="0.2">
      <c r="A76" s="255" ph="1"/>
      <c r="B76" s="255" ph="1"/>
      <c r="C76" s="255" ph="1"/>
      <c r="D76" s="255" ph="1"/>
      <c r="J76" s="255" ph="1"/>
      <c r="K76" s="255" ph="1"/>
      <c r="L76" s="255" ph="1"/>
      <c r="M76" s="255" ph="1"/>
      <c r="N76" s="255" ph="1"/>
      <c r="O76" s="255" ph="1"/>
      <c r="P76" s="255" ph="1"/>
      <c r="Q76" s="255" ph="1"/>
    </row>
    <row r="77" spans="1:17" ht="18" customHeight="1" x14ac:dyDescent="0.2">
      <c r="A77" s="255" ph="1"/>
      <c r="B77" s="255" ph="1"/>
      <c r="C77" s="255" ph="1"/>
      <c r="D77" s="255" ph="1"/>
    </row>
    <row r="78" spans="1:17" ht="18" customHeight="1" x14ac:dyDescent="0.2">
      <c r="A78" s="255" ph="1"/>
      <c r="B78" s="255" ph="1"/>
      <c r="C78" s="255" ph="1"/>
      <c r="D78" s="255" ph="1"/>
    </row>
    <row r="79" spans="1:17" ht="18" customHeight="1" x14ac:dyDescent="0.2">
      <c r="A79" s="255" ph="1"/>
      <c r="B79" s="255" ph="1"/>
      <c r="C79" s="255" ph="1"/>
      <c r="D79" s="255" ph="1"/>
      <c r="J79" s="255" ph="1"/>
      <c r="K79" s="255" ph="1"/>
      <c r="L79" s="255" ph="1"/>
      <c r="M79" s="255" ph="1"/>
      <c r="N79" s="255" ph="1"/>
      <c r="O79" s="255" ph="1"/>
      <c r="P79" s="255" ph="1"/>
      <c r="Q79" s="255" ph="1"/>
    </row>
    <row r="80" spans="1:17" ht="18" customHeight="1" x14ac:dyDescent="0.2">
      <c r="A80" s="255" ph="1"/>
      <c r="B80" s="255" ph="1"/>
      <c r="C80" s="255" ph="1"/>
      <c r="D80" s="255" ph="1"/>
    </row>
    <row r="81" spans="1:17" ht="18" customHeight="1" x14ac:dyDescent="0.2">
      <c r="A81" s="255" ph="1"/>
      <c r="B81" s="255" ph="1"/>
      <c r="C81" s="255" ph="1"/>
      <c r="D81" s="255" ph="1"/>
      <c r="J81" s="255" ph="1"/>
      <c r="K81" s="255" ph="1"/>
      <c r="L81" s="255" ph="1"/>
      <c r="M81" s="255" ph="1"/>
      <c r="N81" s="255" ph="1"/>
      <c r="O81" s="255" ph="1"/>
      <c r="P81" s="255" ph="1"/>
      <c r="Q81" s="255" ph="1"/>
    </row>
    <row r="82" spans="1:17" ht="18" customHeight="1" x14ac:dyDescent="0.2">
      <c r="A82" s="255" ph="1"/>
      <c r="B82" s="255" ph="1"/>
      <c r="C82" s="255" ph="1"/>
      <c r="D82" s="255" ph="1"/>
      <c r="J82" s="255" ph="1"/>
      <c r="K82" s="255" ph="1"/>
      <c r="L82" s="255" ph="1"/>
      <c r="M82" s="255" ph="1"/>
      <c r="N82" s="255" ph="1"/>
      <c r="O82" s="255" ph="1"/>
      <c r="P82" s="255" ph="1"/>
      <c r="Q82" s="255" ph="1"/>
    </row>
    <row r="83" spans="1:17" ht="18" customHeight="1" x14ac:dyDescent="0.2">
      <c r="A83" s="255" ph="1"/>
      <c r="B83" s="255" ph="1"/>
      <c r="C83" s="255" ph="1"/>
      <c r="D83" s="255" ph="1"/>
    </row>
    <row r="84" spans="1:17" ht="18" customHeight="1" x14ac:dyDescent="0.2">
      <c r="A84" s="255" ph="1"/>
      <c r="B84" s="255" ph="1"/>
      <c r="C84" s="255" ph="1"/>
      <c r="D84" s="255" ph="1"/>
    </row>
    <row r="85" spans="1:17" ht="18" customHeight="1" x14ac:dyDescent="0.2">
      <c r="A85" s="255" ph="1"/>
      <c r="B85" s="255" ph="1"/>
      <c r="C85" s="255" ph="1"/>
      <c r="D85" s="255" ph="1"/>
      <c r="J85" s="255" ph="1"/>
      <c r="K85" s="255" ph="1"/>
      <c r="L85" s="255" ph="1"/>
      <c r="M85" s="255" ph="1"/>
      <c r="N85" s="255" ph="1"/>
      <c r="O85" s="255" ph="1"/>
      <c r="P85" s="255" ph="1"/>
      <c r="Q85" s="255" ph="1"/>
    </row>
    <row r="86" spans="1:17" ht="18" customHeight="1" x14ac:dyDescent="0.2">
      <c r="A86" s="255" ph="1"/>
      <c r="B86" s="255" ph="1"/>
      <c r="C86" s="255" ph="1"/>
      <c r="D86" s="255" ph="1"/>
    </row>
    <row r="87" spans="1:17" ht="18" customHeight="1" x14ac:dyDescent="0.2">
      <c r="A87" s="255" ph="1"/>
      <c r="B87" s="255" ph="1"/>
      <c r="C87" s="255" ph="1"/>
      <c r="D87" s="255" ph="1"/>
    </row>
    <row r="88" spans="1:17" ht="18" customHeight="1" x14ac:dyDescent="0.2">
      <c r="A88" s="255" ph="1"/>
      <c r="B88" s="255" ph="1"/>
      <c r="C88" s="255" ph="1"/>
      <c r="D88" s="255" ph="1"/>
      <c r="J88" s="255" ph="1"/>
      <c r="K88" s="255" ph="1"/>
      <c r="L88" s="255" ph="1"/>
      <c r="M88" s="255" ph="1"/>
      <c r="N88" s="255" ph="1"/>
      <c r="O88" s="255" ph="1"/>
      <c r="P88" s="255" ph="1"/>
      <c r="Q88" s="255" ph="1"/>
    </row>
    <row r="89" spans="1:17" ht="18" customHeight="1" x14ac:dyDescent="0.2">
      <c r="A89" s="255" ph="1"/>
      <c r="B89" s="255" ph="1"/>
      <c r="C89" s="255" ph="1"/>
      <c r="D89" s="255" ph="1"/>
    </row>
    <row r="90" spans="1:17" ht="18" customHeight="1" x14ac:dyDescent="0.2">
      <c r="A90" s="255" ph="1"/>
      <c r="B90" s="255" ph="1"/>
      <c r="C90" s="255" ph="1"/>
      <c r="D90" s="255" ph="1"/>
    </row>
    <row r="91" spans="1:17" ht="18" customHeight="1" x14ac:dyDescent="0.2">
      <c r="A91" s="255" ph="1"/>
      <c r="B91" s="255" ph="1"/>
      <c r="C91" s="255" ph="1"/>
      <c r="D91" s="255" ph="1"/>
      <c r="J91" s="255" ph="1"/>
      <c r="K91" s="255" ph="1"/>
      <c r="L91" s="255" ph="1"/>
      <c r="M91" s="255" ph="1"/>
      <c r="N91" s="255" ph="1"/>
      <c r="O91" s="255" ph="1"/>
      <c r="P91" s="255" ph="1"/>
      <c r="Q91" s="255" ph="1"/>
    </row>
    <row r="92" spans="1:17" ht="18" customHeight="1" x14ac:dyDescent="0.2">
      <c r="A92" s="255" ph="1"/>
      <c r="B92" s="255" ph="1"/>
      <c r="C92" s="255" ph="1"/>
      <c r="D92" s="255" ph="1"/>
    </row>
    <row r="93" spans="1:17" ht="18" customHeight="1" x14ac:dyDescent="0.2">
      <c r="A93" s="255" ph="1"/>
      <c r="B93" s="255" ph="1"/>
      <c r="C93" s="255" ph="1"/>
      <c r="D93" s="255" ph="1"/>
    </row>
    <row r="94" spans="1:17" ht="18" customHeight="1" x14ac:dyDescent="0.2">
      <c r="A94" s="255" ph="1"/>
      <c r="B94" s="255" ph="1"/>
      <c r="C94" s="255" ph="1"/>
      <c r="D94" s="255" ph="1"/>
      <c r="J94" s="255" ph="1"/>
      <c r="K94" s="255" ph="1"/>
      <c r="L94" s="255" ph="1"/>
      <c r="M94" s="255" ph="1"/>
      <c r="N94" s="255" ph="1"/>
      <c r="O94" s="255" ph="1"/>
      <c r="P94" s="255" ph="1"/>
      <c r="Q94" s="255" ph="1"/>
    </row>
    <row r="95" spans="1:17" ht="18" customHeight="1" x14ac:dyDescent="0.2">
      <c r="A95" s="255" ph="1"/>
      <c r="B95" s="255" ph="1"/>
      <c r="C95" s="255" ph="1"/>
      <c r="D95" s="255" ph="1"/>
    </row>
    <row r="96" spans="1:17" ht="18" customHeight="1" x14ac:dyDescent="0.2">
      <c r="A96" s="255" ph="1"/>
      <c r="B96" s="255" ph="1"/>
      <c r="C96" s="255" ph="1"/>
      <c r="D96" s="255" ph="1"/>
      <c r="J96" s="255" ph="1"/>
      <c r="K96" s="255" ph="1"/>
      <c r="L96" s="255" ph="1"/>
      <c r="M96" s="255" ph="1"/>
      <c r="N96" s="255" ph="1"/>
      <c r="O96" s="255" ph="1"/>
      <c r="P96" s="255" ph="1"/>
      <c r="Q96" s="255" ph="1"/>
    </row>
    <row r="97" spans="1:17" ht="18" customHeight="1" x14ac:dyDescent="0.2">
      <c r="A97" s="255" ph="1"/>
      <c r="B97" s="255" ph="1"/>
      <c r="C97" s="255" ph="1"/>
      <c r="D97" s="255" ph="1"/>
    </row>
    <row r="98" spans="1:17" ht="18" customHeight="1" x14ac:dyDescent="0.2">
      <c r="A98" s="255" ph="1"/>
      <c r="B98" s="255" ph="1"/>
      <c r="C98" s="255" ph="1"/>
      <c r="D98" s="255" ph="1"/>
    </row>
    <row r="99" spans="1:17" ht="18" customHeight="1" x14ac:dyDescent="0.2">
      <c r="A99" s="255" ph="1"/>
      <c r="B99" s="255" ph="1"/>
      <c r="C99" s="255" ph="1"/>
      <c r="D99" s="255" ph="1"/>
      <c r="J99" s="255" ph="1"/>
      <c r="K99" s="255" ph="1"/>
      <c r="L99" s="255" ph="1"/>
      <c r="M99" s="255" ph="1"/>
      <c r="N99" s="255" ph="1"/>
      <c r="O99" s="255" ph="1"/>
      <c r="P99" s="255" ph="1"/>
      <c r="Q99" s="255" ph="1"/>
    </row>
    <row r="100" spans="1:17" ht="18" customHeight="1" x14ac:dyDescent="0.2">
      <c r="A100" s="255" ph="1"/>
      <c r="B100" s="255" ph="1"/>
      <c r="C100" s="255" ph="1"/>
      <c r="D100" s="255" ph="1"/>
    </row>
    <row r="101" spans="1:17" ht="18" customHeight="1" x14ac:dyDescent="0.2">
      <c r="A101" s="255" ph="1"/>
      <c r="B101" s="255" ph="1"/>
      <c r="C101" s="255" ph="1"/>
      <c r="D101" s="255" ph="1"/>
      <c r="J101" s="255" ph="1"/>
      <c r="K101" s="255" ph="1"/>
      <c r="L101" s="255" ph="1"/>
      <c r="M101" s="255" ph="1"/>
      <c r="N101" s="255" ph="1"/>
      <c r="O101" s="255" ph="1"/>
      <c r="P101" s="255" ph="1"/>
      <c r="Q101" s="255" ph="1"/>
    </row>
    <row r="102" spans="1:17" ht="18" customHeight="1" x14ac:dyDescent="0.2">
      <c r="A102" s="255" ph="1"/>
      <c r="B102" s="255" ph="1"/>
      <c r="C102" s="255" ph="1"/>
      <c r="D102" s="255" ph="1"/>
    </row>
    <row r="103" spans="1:17" ht="18" customHeight="1" x14ac:dyDescent="0.2">
      <c r="A103" s="255" ph="1"/>
      <c r="B103" s="255" ph="1"/>
      <c r="C103" s="255" ph="1"/>
      <c r="D103" s="255" ph="1"/>
      <c r="J103" s="255" ph="1"/>
      <c r="K103" s="255" ph="1"/>
      <c r="L103" s="255" ph="1"/>
      <c r="M103" s="255" ph="1"/>
      <c r="N103" s="255" ph="1"/>
      <c r="O103" s="255" ph="1"/>
      <c r="P103" s="255" ph="1"/>
      <c r="Q103" s="255" ph="1"/>
    </row>
    <row r="104" spans="1:17" ht="18" customHeight="1" x14ac:dyDescent="0.2">
      <c r="A104" s="255" ph="1"/>
      <c r="B104" s="255" ph="1"/>
      <c r="C104" s="255" ph="1"/>
      <c r="D104" s="255" ph="1"/>
    </row>
    <row r="105" spans="1:17" ht="18" customHeight="1" x14ac:dyDescent="0.2">
      <c r="A105" s="255" ph="1"/>
      <c r="B105" s="255" ph="1"/>
      <c r="C105" s="255" ph="1"/>
      <c r="D105" s="255" ph="1"/>
    </row>
    <row r="106" spans="1:17" ht="18" customHeight="1" x14ac:dyDescent="0.2">
      <c r="A106" s="255" ph="1"/>
      <c r="B106" s="255" ph="1"/>
      <c r="C106" s="255" ph="1"/>
      <c r="D106" s="255" ph="1"/>
    </row>
    <row r="107" spans="1:17" ht="18" customHeight="1" x14ac:dyDescent="0.2">
      <c r="A107" s="255" ph="1"/>
      <c r="B107" s="255" ph="1"/>
      <c r="C107" s="255" ph="1"/>
      <c r="D107" s="255" ph="1"/>
      <c r="J107" s="255" ph="1"/>
      <c r="K107" s="255" ph="1"/>
      <c r="L107" s="255" ph="1"/>
      <c r="M107" s="255" ph="1"/>
      <c r="N107" s="255" ph="1"/>
      <c r="O107" s="255" ph="1"/>
      <c r="P107" s="255" ph="1"/>
      <c r="Q107" s="255" ph="1"/>
    </row>
    <row r="108" spans="1:17" ht="18" customHeight="1" x14ac:dyDescent="0.2">
      <c r="A108" s="255" ph="1"/>
      <c r="B108" s="255" ph="1"/>
      <c r="C108" s="255" ph="1"/>
      <c r="D108" s="255" ph="1"/>
    </row>
    <row r="109" spans="1:17" ht="18" customHeight="1" x14ac:dyDescent="0.2">
      <c r="A109" s="255" ph="1"/>
      <c r="B109" s="255" ph="1"/>
      <c r="C109" s="255" ph="1"/>
      <c r="D109" s="255" ph="1"/>
      <c r="J109" s="255" ph="1"/>
      <c r="K109" s="255" ph="1"/>
      <c r="L109" s="255" ph="1"/>
      <c r="M109" s="255" ph="1"/>
      <c r="N109" s="255" ph="1"/>
      <c r="O109" s="255" ph="1"/>
      <c r="P109" s="255" ph="1"/>
      <c r="Q109" s="255" ph="1"/>
    </row>
    <row r="110" spans="1:17" ht="18" customHeight="1" x14ac:dyDescent="0.2">
      <c r="A110" s="255" ph="1"/>
      <c r="B110" s="255" ph="1"/>
      <c r="C110" s="255" ph="1"/>
      <c r="D110" s="255" ph="1"/>
    </row>
    <row r="111" spans="1:17" ht="18" customHeight="1" x14ac:dyDescent="0.2">
      <c r="A111" s="255" ph="1"/>
      <c r="B111" s="255" ph="1"/>
      <c r="C111" s="255" ph="1"/>
      <c r="D111" s="255" ph="1"/>
    </row>
    <row r="112" spans="1:17" ht="18" customHeight="1" x14ac:dyDescent="0.2">
      <c r="A112" s="255" ph="1"/>
      <c r="B112" s="255" ph="1"/>
      <c r="C112" s="255" ph="1"/>
      <c r="D112" s="255" ph="1"/>
      <c r="J112" s="255" ph="1"/>
      <c r="K112" s="255" ph="1"/>
      <c r="L112" s="255" ph="1"/>
      <c r="M112" s="255" ph="1"/>
      <c r="N112" s="255" ph="1"/>
      <c r="O112" s="255" ph="1"/>
      <c r="P112" s="255" ph="1"/>
      <c r="Q112" s="255" ph="1"/>
    </row>
    <row r="113" spans="1:17" ht="18" customHeight="1" x14ac:dyDescent="0.2">
      <c r="A113" s="255" ph="1"/>
      <c r="B113" s="255" ph="1"/>
      <c r="C113" s="255" ph="1"/>
      <c r="D113" s="255" ph="1"/>
    </row>
    <row r="114" spans="1:17" ht="18" customHeight="1" x14ac:dyDescent="0.2">
      <c r="A114" s="255" ph="1"/>
      <c r="B114" s="255" ph="1"/>
      <c r="C114" s="255" ph="1"/>
      <c r="D114" s="255" ph="1"/>
      <c r="J114" s="255" ph="1"/>
      <c r="K114" s="255" ph="1"/>
      <c r="L114" s="255" ph="1"/>
      <c r="M114" s="255" ph="1"/>
      <c r="N114" s="255" ph="1"/>
      <c r="O114" s="255" ph="1"/>
      <c r="P114" s="255" ph="1"/>
      <c r="Q114" s="255" ph="1"/>
    </row>
    <row r="115" spans="1:17" ht="18" customHeight="1" x14ac:dyDescent="0.2">
      <c r="A115" s="255" ph="1"/>
      <c r="B115" s="255" ph="1"/>
      <c r="C115" s="255" ph="1"/>
      <c r="D115" s="255" ph="1"/>
    </row>
    <row r="116" spans="1:17" ht="18" customHeight="1" x14ac:dyDescent="0.2">
      <c r="A116" s="255" ph="1"/>
      <c r="B116" s="255" ph="1"/>
      <c r="C116" s="255" ph="1"/>
      <c r="D116" s="255" ph="1"/>
      <c r="J116" s="255" ph="1"/>
      <c r="K116" s="255" ph="1"/>
      <c r="L116" s="255" ph="1"/>
      <c r="M116" s="255" ph="1"/>
      <c r="N116" s="255" ph="1"/>
      <c r="O116" s="255" ph="1"/>
      <c r="P116" s="255" ph="1"/>
      <c r="Q116" s="255" ph="1"/>
    </row>
    <row r="117" spans="1:17" ht="18" customHeight="1" x14ac:dyDescent="0.2">
      <c r="A117" s="255" ph="1"/>
      <c r="B117" s="255" ph="1"/>
      <c r="C117" s="255" ph="1"/>
      <c r="D117" s="255" ph="1"/>
    </row>
    <row r="118" spans="1:17" ht="18" customHeight="1" x14ac:dyDescent="0.2">
      <c r="A118" s="255" ph="1"/>
      <c r="B118" s="255" ph="1"/>
      <c r="C118" s="255" ph="1"/>
      <c r="D118" s="255" ph="1"/>
    </row>
    <row r="119" spans="1:17" ht="18" customHeight="1" x14ac:dyDescent="0.2">
      <c r="A119" s="255" ph="1"/>
      <c r="B119" s="255" ph="1"/>
      <c r="C119" s="255" ph="1"/>
      <c r="D119" s="255" ph="1"/>
    </row>
    <row r="120" spans="1:17" ht="18" customHeight="1" x14ac:dyDescent="0.2">
      <c r="A120" s="255" ph="1"/>
      <c r="B120" s="255" ph="1"/>
      <c r="C120" s="255" ph="1"/>
      <c r="D120" s="255" ph="1"/>
      <c r="J120" s="255" ph="1"/>
      <c r="K120" s="255" ph="1"/>
      <c r="L120" s="255" ph="1"/>
      <c r="M120" s="255" ph="1"/>
      <c r="N120" s="255" ph="1"/>
      <c r="O120" s="255" ph="1"/>
      <c r="P120" s="255" ph="1"/>
      <c r="Q120" s="255" ph="1"/>
    </row>
    <row r="121" spans="1:17" ht="18" customHeight="1" x14ac:dyDescent="0.2">
      <c r="A121" s="255" ph="1"/>
      <c r="B121" s="255" ph="1"/>
      <c r="C121" s="255" ph="1"/>
      <c r="D121" s="255" ph="1"/>
    </row>
    <row r="122" spans="1:17" ht="18" customHeight="1" x14ac:dyDescent="0.2">
      <c r="A122" s="255" ph="1"/>
      <c r="B122" s="255" ph="1"/>
      <c r="C122" s="255" ph="1"/>
      <c r="D122" s="255" ph="1"/>
      <c r="J122" s="255" ph="1"/>
      <c r="K122" s="255" ph="1"/>
      <c r="L122" s="255" ph="1"/>
      <c r="M122" s="255" ph="1"/>
      <c r="N122" s="255" ph="1"/>
      <c r="O122" s="255" ph="1"/>
      <c r="P122" s="255" ph="1"/>
      <c r="Q122" s="255" ph="1"/>
    </row>
    <row r="123" spans="1:17" ht="18" customHeight="1" x14ac:dyDescent="0.2">
      <c r="A123" s="255" ph="1"/>
      <c r="B123" s="255" ph="1"/>
      <c r="C123" s="255" ph="1"/>
      <c r="D123" s="255" ph="1"/>
    </row>
    <row r="124" spans="1:17" ht="18" customHeight="1" x14ac:dyDescent="0.2">
      <c r="A124" s="255" ph="1"/>
      <c r="B124" s="255" ph="1"/>
      <c r="C124" s="255" ph="1"/>
      <c r="D124" s="255" ph="1"/>
    </row>
    <row r="125" spans="1:17" ht="18" customHeight="1" x14ac:dyDescent="0.2">
      <c r="A125" s="255" ph="1"/>
      <c r="B125" s="255" ph="1"/>
      <c r="C125" s="255" ph="1"/>
      <c r="D125" s="255" ph="1"/>
      <c r="J125" s="255" ph="1"/>
      <c r="K125" s="255" ph="1"/>
      <c r="L125" s="255" ph="1"/>
      <c r="M125" s="255" ph="1"/>
      <c r="N125" s="255" ph="1"/>
      <c r="O125" s="255" ph="1"/>
      <c r="P125" s="255" ph="1"/>
      <c r="Q125" s="255" ph="1"/>
    </row>
  </sheetData>
  <mergeCells count="24">
    <mergeCell ref="B20:S20"/>
    <mergeCell ref="A2:S2"/>
    <mergeCell ref="N4:S4"/>
    <mergeCell ref="L6:S6"/>
    <mergeCell ref="L7:S7"/>
    <mergeCell ref="L8:S8"/>
    <mergeCell ref="L9:Q9"/>
    <mergeCell ref="A11:S13"/>
    <mergeCell ref="A15:S15"/>
    <mergeCell ref="A17:S17"/>
    <mergeCell ref="B18:S18"/>
    <mergeCell ref="B19:S19"/>
    <mergeCell ref="B32:S32"/>
    <mergeCell ref="B21:S21"/>
    <mergeCell ref="B22:S22"/>
    <mergeCell ref="B23:S23"/>
    <mergeCell ref="B24:S24"/>
    <mergeCell ref="B25:S25"/>
    <mergeCell ref="B26:S26"/>
    <mergeCell ref="B27:S27"/>
    <mergeCell ref="B28:S28"/>
    <mergeCell ref="B29:S29"/>
    <mergeCell ref="B30:S30"/>
    <mergeCell ref="B31:S31"/>
  </mergeCells>
  <phoneticPr fontId="14"/>
  <pageMargins left="0.78740157480314965" right="0.78740157480314965" top="0.55118110236220474" bottom="0.39370078740157483" header="0.27559055118110237" footer="0.27559055118110237"/>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7"/>
  <sheetViews>
    <sheetView view="pageBreakPreview" zoomScaleNormal="100" zoomScaleSheetLayoutView="100" workbookViewId="0">
      <selection activeCell="C1" sqref="C1"/>
    </sheetView>
  </sheetViews>
  <sheetFormatPr defaultColWidth="9" defaultRowHeight="13.2" x14ac:dyDescent="0.2"/>
  <cols>
    <col min="1" max="1" width="10.21875" style="33" bestFit="1" customWidth="1"/>
    <col min="2" max="2" width="12.88671875" style="33" customWidth="1"/>
    <col min="3" max="16384" width="9" style="33"/>
  </cols>
  <sheetData>
    <row r="1" spans="1:9" ht="16.2" x14ac:dyDescent="0.2">
      <c r="A1" s="31" t="s">
        <v>135</v>
      </c>
      <c r="B1" s="31"/>
      <c r="C1" s="32" t="s">
        <v>126</v>
      </c>
      <c r="E1" s="31"/>
      <c r="F1" s="31"/>
      <c r="G1" s="31"/>
      <c r="H1" s="31"/>
      <c r="I1" s="31"/>
    </row>
    <row r="2" spans="1:9" x14ac:dyDescent="0.2">
      <c r="A2" s="31"/>
      <c r="B2" s="31"/>
      <c r="C2" s="31"/>
      <c r="D2" s="31"/>
      <c r="E2" s="31"/>
      <c r="F2" s="31"/>
      <c r="G2" s="31"/>
      <c r="H2" s="31"/>
      <c r="I2" s="31"/>
    </row>
    <row r="3" spans="1:9" ht="32.25" customHeight="1" x14ac:dyDescent="0.2">
      <c r="A3" s="1294" t="s">
        <v>151</v>
      </c>
      <c r="B3" s="1394"/>
      <c r="C3" s="1294"/>
      <c r="D3" s="1394"/>
      <c r="E3" s="1394"/>
      <c r="F3" s="1394"/>
      <c r="G3" s="1394"/>
      <c r="H3" s="1394"/>
      <c r="I3" s="1311"/>
    </row>
    <row r="4" spans="1:9" ht="33" customHeight="1" x14ac:dyDescent="0.2">
      <c r="A4" s="1339" t="s">
        <v>155</v>
      </c>
      <c r="B4" s="1340"/>
      <c r="C4" s="1294"/>
      <c r="D4" s="1394"/>
      <c r="E4" s="1394"/>
      <c r="F4" s="1394"/>
      <c r="G4" s="1394"/>
      <c r="H4" s="1394"/>
      <c r="I4" s="1311"/>
    </row>
    <row r="5" spans="1:9" x14ac:dyDescent="0.2">
      <c r="A5" s="31"/>
      <c r="B5" s="31"/>
      <c r="C5" s="31"/>
      <c r="D5" s="31"/>
      <c r="E5" s="31"/>
      <c r="F5" s="31"/>
      <c r="G5" s="31"/>
      <c r="H5" s="31"/>
      <c r="I5" s="31"/>
    </row>
    <row r="6" spans="1:9" ht="46.5" customHeight="1" x14ac:dyDescent="0.2">
      <c r="A6" s="87" t="s">
        <v>127</v>
      </c>
      <c r="B6" s="23"/>
      <c r="C6" s="1443"/>
      <c r="D6" s="1297"/>
      <c r="E6" s="1297"/>
      <c r="F6" s="1297"/>
      <c r="G6" s="1297"/>
      <c r="H6" s="1297"/>
      <c r="I6" s="1298"/>
    </row>
    <row r="7" spans="1:9" s="144" customFormat="1" ht="47.25" customHeight="1" x14ac:dyDescent="0.2">
      <c r="A7" s="1305" t="s">
        <v>143</v>
      </c>
      <c r="B7" s="1444"/>
      <c r="C7" s="1443"/>
      <c r="D7" s="1297"/>
      <c r="E7" s="1297"/>
      <c r="F7" s="1297"/>
      <c r="G7" s="1297"/>
      <c r="H7" s="1297"/>
      <c r="I7" s="1298"/>
    </row>
    <row r="8" spans="1:9" ht="42.75" customHeight="1" x14ac:dyDescent="0.2">
      <c r="A8" s="1305" t="s">
        <v>128</v>
      </c>
      <c r="B8" s="1444"/>
      <c r="C8" s="1443"/>
      <c r="D8" s="1297"/>
      <c r="E8" s="1297"/>
      <c r="F8" s="1297"/>
      <c r="G8" s="1297"/>
      <c r="H8" s="1297"/>
      <c r="I8" s="1298"/>
    </row>
    <row r="9" spans="1:9" ht="46.5" customHeight="1" x14ac:dyDescent="0.2">
      <c r="A9" s="1305" t="s">
        <v>129</v>
      </c>
      <c r="B9" s="1444"/>
      <c r="C9" s="1443"/>
      <c r="D9" s="1445"/>
      <c r="E9" s="162" t="s">
        <v>130</v>
      </c>
      <c r="F9" s="1440" t="s">
        <v>131</v>
      </c>
      <c r="G9" s="1440"/>
      <c r="H9" s="1440"/>
      <c r="I9" s="167"/>
    </row>
    <row r="10" spans="1:9" ht="33.75" customHeight="1" x14ac:dyDescent="0.2">
      <c r="A10" s="1441" t="s">
        <v>132</v>
      </c>
      <c r="B10" s="1442"/>
      <c r="C10" s="163" t="s">
        <v>133</v>
      </c>
      <c r="D10" s="142"/>
      <c r="E10" s="142"/>
      <c r="F10" s="142"/>
      <c r="G10" s="142"/>
      <c r="H10" s="142"/>
      <c r="I10" s="143"/>
    </row>
    <row r="11" spans="1:9" x14ac:dyDescent="0.2">
      <c r="A11" s="119"/>
      <c r="B11" s="38"/>
      <c r="C11" s="164"/>
      <c r="D11" s="27"/>
      <c r="E11" s="27"/>
      <c r="F11" s="27"/>
      <c r="G11" s="27"/>
      <c r="H11" s="27"/>
      <c r="I11" s="146"/>
    </row>
    <row r="12" spans="1:9" x14ac:dyDescent="0.2">
      <c r="A12" s="119"/>
      <c r="B12" s="38"/>
      <c r="C12" s="164"/>
      <c r="D12" s="27"/>
      <c r="E12" s="27"/>
      <c r="F12" s="27"/>
      <c r="G12" s="27"/>
      <c r="H12" s="27"/>
      <c r="I12" s="146"/>
    </row>
    <row r="13" spans="1:9" x14ac:dyDescent="0.2">
      <c r="A13" s="119"/>
      <c r="B13" s="38"/>
      <c r="C13" s="164"/>
      <c r="D13" s="27"/>
      <c r="E13" s="27"/>
      <c r="F13" s="27"/>
      <c r="G13" s="27"/>
      <c r="H13" s="27"/>
      <c r="I13" s="146"/>
    </row>
    <row r="14" spans="1:9" x14ac:dyDescent="0.2">
      <c r="A14" s="118"/>
      <c r="B14" s="38"/>
      <c r="C14" s="164"/>
      <c r="D14" s="27"/>
      <c r="E14" s="27"/>
      <c r="F14" s="27"/>
      <c r="G14" s="27"/>
      <c r="H14" s="27"/>
      <c r="I14" s="146"/>
    </row>
    <row r="15" spans="1:9" ht="21" customHeight="1" x14ac:dyDescent="0.2">
      <c r="A15" s="118" t="s">
        <v>133</v>
      </c>
      <c r="B15" s="165" t="s">
        <v>133</v>
      </c>
      <c r="C15" s="164"/>
      <c r="D15" s="27"/>
      <c r="E15" s="27"/>
      <c r="F15" s="27"/>
      <c r="G15" s="27"/>
      <c r="H15" s="27"/>
      <c r="I15" s="146"/>
    </row>
    <row r="16" spans="1:9" x14ac:dyDescent="0.2">
      <c r="A16" s="118"/>
      <c r="B16" s="38"/>
      <c r="C16" s="164"/>
      <c r="D16" s="27"/>
      <c r="E16" s="27"/>
      <c r="F16" s="27"/>
      <c r="G16" s="27"/>
      <c r="H16" s="27"/>
      <c r="I16" s="146"/>
    </row>
    <row r="17" spans="1:9" x14ac:dyDescent="0.2">
      <c r="A17" s="118"/>
      <c r="B17" s="38"/>
      <c r="C17" s="164"/>
      <c r="D17" s="27"/>
      <c r="E17" s="27"/>
      <c r="F17" s="27"/>
      <c r="G17" s="27"/>
      <c r="H17" s="27"/>
      <c r="I17" s="146"/>
    </row>
    <row r="18" spans="1:9" x14ac:dyDescent="0.2">
      <c r="A18" s="118"/>
      <c r="B18" s="38"/>
      <c r="C18" s="164"/>
      <c r="D18" s="27"/>
      <c r="E18" s="27"/>
      <c r="F18" s="27"/>
      <c r="G18" s="27"/>
      <c r="H18" s="27"/>
      <c r="I18" s="146"/>
    </row>
    <row r="19" spans="1:9" x14ac:dyDescent="0.2">
      <c r="A19" s="118"/>
      <c r="B19" s="38"/>
      <c r="C19" s="164"/>
      <c r="D19" s="27"/>
      <c r="E19" s="27"/>
      <c r="F19" s="27"/>
      <c r="G19" s="27"/>
      <c r="H19" s="27"/>
      <c r="I19" s="146"/>
    </row>
    <row r="20" spans="1:9" x14ac:dyDescent="0.2">
      <c r="A20" s="118"/>
      <c r="B20" s="38"/>
      <c r="C20" s="164"/>
      <c r="D20" s="27"/>
      <c r="E20" s="27"/>
      <c r="F20" s="27"/>
      <c r="G20" s="27"/>
      <c r="H20" s="27"/>
      <c r="I20" s="146"/>
    </row>
    <row r="21" spans="1:9" x14ac:dyDescent="0.2">
      <c r="A21" s="118"/>
      <c r="B21" s="38" t="s">
        <v>133</v>
      </c>
      <c r="C21" s="164"/>
      <c r="D21" s="27"/>
      <c r="E21" s="27"/>
      <c r="F21" s="27"/>
      <c r="G21" s="27"/>
      <c r="H21" s="27"/>
      <c r="I21" s="146"/>
    </row>
    <row r="22" spans="1:9" x14ac:dyDescent="0.2">
      <c r="A22" s="118"/>
      <c r="B22" s="38"/>
      <c r="C22" s="164"/>
      <c r="D22" s="27"/>
      <c r="E22" s="27"/>
      <c r="F22" s="27"/>
      <c r="G22" s="27"/>
      <c r="H22" s="27"/>
      <c r="I22" s="146"/>
    </row>
    <row r="23" spans="1:9" x14ac:dyDescent="0.2">
      <c r="A23" s="118"/>
      <c r="B23" s="38"/>
      <c r="C23" s="164"/>
      <c r="D23" s="27"/>
      <c r="E23" s="27"/>
      <c r="F23" s="27"/>
      <c r="G23" s="27"/>
      <c r="H23" s="27"/>
      <c r="I23" s="146"/>
    </row>
    <row r="24" spans="1:9" x14ac:dyDescent="0.2">
      <c r="A24" s="118"/>
      <c r="B24" s="38"/>
      <c r="C24" s="164"/>
      <c r="D24" s="27"/>
      <c r="E24" s="27"/>
      <c r="F24" s="27"/>
      <c r="G24" s="27"/>
      <c r="H24" s="27"/>
      <c r="I24" s="146"/>
    </row>
    <row r="25" spans="1:9" x14ac:dyDescent="0.2">
      <c r="A25" s="118"/>
      <c r="B25" s="38"/>
      <c r="C25" s="164"/>
      <c r="D25" s="27"/>
      <c r="E25" s="27"/>
      <c r="F25" s="27"/>
      <c r="G25" s="27"/>
      <c r="H25" s="27"/>
      <c r="I25" s="146"/>
    </row>
    <row r="26" spans="1:9" x14ac:dyDescent="0.2">
      <c r="A26" s="118"/>
      <c r="B26" s="38"/>
      <c r="C26" s="164"/>
      <c r="D26" s="27"/>
      <c r="E26" s="27"/>
      <c r="F26" s="27"/>
      <c r="G26" s="27"/>
      <c r="H26" s="27"/>
      <c r="I26" s="146"/>
    </row>
    <row r="27" spans="1:9" x14ac:dyDescent="0.2">
      <c r="A27" s="118"/>
      <c r="B27" s="38"/>
      <c r="C27" s="164"/>
      <c r="D27" s="27"/>
      <c r="E27" s="27"/>
      <c r="F27" s="27"/>
      <c r="G27" s="27"/>
      <c r="H27" s="27"/>
      <c r="I27" s="146"/>
    </row>
    <row r="28" spans="1:9" x14ac:dyDescent="0.2">
      <c r="A28" s="118"/>
      <c r="B28" s="38"/>
      <c r="C28" s="164"/>
      <c r="D28" s="27"/>
      <c r="E28" s="27"/>
      <c r="F28" s="27"/>
      <c r="G28" s="27"/>
      <c r="H28" s="27"/>
      <c r="I28" s="146"/>
    </row>
    <row r="29" spans="1:9" x14ac:dyDescent="0.2">
      <c r="A29" s="118"/>
      <c r="B29" s="38"/>
      <c r="C29" s="164"/>
      <c r="D29" s="27"/>
      <c r="E29" s="27"/>
      <c r="F29" s="27"/>
      <c r="G29" s="27"/>
      <c r="H29" s="27"/>
      <c r="I29" s="146"/>
    </row>
    <row r="30" spans="1:9" ht="19.5" customHeight="1" x14ac:dyDescent="0.2">
      <c r="A30" s="118" t="s">
        <v>133</v>
      </c>
      <c r="B30" s="165" t="s">
        <v>133</v>
      </c>
      <c r="C30" s="164"/>
      <c r="D30" s="27"/>
      <c r="E30" s="27"/>
      <c r="F30" s="27"/>
      <c r="G30" s="27"/>
      <c r="H30" s="27"/>
      <c r="I30" s="146"/>
    </row>
    <row r="31" spans="1:9" x14ac:dyDescent="0.2">
      <c r="A31" s="118"/>
      <c r="B31" s="38"/>
      <c r="C31" s="164"/>
      <c r="D31" s="27"/>
      <c r="E31" s="27"/>
      <c r="F31" s="27"/>
      <c r="G31" s="27"/>
      <c r="H31" s="27"/>
      <c r="I31" s="146"/>
    </row>
    <row r="32" spans="1:9" x14ac:dyDescent="0.2">
      <c r="A32" s="118"/>
      <c r="B32" s="38"/>
      <c r="C32" s="164"/>
      <c r="D32" s="27"/>
      <c r="E32" s="27"/>
      <c r="F32" s="27"/>
      <c r="G32" s="27"/>
      <c r="H32" s="27"/>
      <c r="I32" s="146"/>
    </row>
    <row r="33" spans="1:9" x14ac:dyDescent="0.2">
      <c r="A33" s="118"/>
      <c r="B33" s="38"/>
      <c r="C33" s="164"/>
      <c r="D33" s="27"/>
      <c r="E33" s="27"/>
      <c r="F33" s="27"/>
      <c r="G33" s="27"/>
      <c r="H33" s="27"/>
      <c r="I33" s="146"/>
    </row>
    <row r="34" spans="1:9" x14ac:dyDescent="0.2">
      <c r="A34" s="118"/>
      <c r="B34" s="38"/>
      <c r="C34" s="164"/>
      <c r="D34" s="27"/>
      <c r="E34" s="27"/>
      <c r="F34" s="27"/>
      <c r="G34" s="27"/>
      <c r="H34" s="27"/>
      <c r="I34" s="146"/>
    </row>
    <row r="35" spans="1:9" x14ac:dyDescent="0.2">
      <c r="A35" s="118"/>
      <c r="B35" s="38"/>
      <c r="C35" s="164"/>
      <c r="D35" s="27"/>
      <c r="E35" s="27"/>
      <c r="F35" s="27"/>
      <c r="G35" s="27"/>
      <c r="H35" s="27"/>
      <c r="I35" s="146"/>
    </row>
    <row r="36" spans="1:9" x14ac:dyDescent="0.2">
      <c r="A36" s="118"/>
      <c r="B36" s="38"/>
      <c r="C36" s="164"/>
      <c r="D36" s="27"/>
      <c r="E36" s="27"/>
      <c r="F36" s="27"/>
      <c r="G36" s="27"/>
      <c r="H36" s="27"/>
      <c r="I36" s="146"/>
    </row>
    <row r="37" spans="1:9" x14ac:dyDescent="0.2">
      <c r="A37" s="118"/>
      <c r="B37" s="38"/>
      <c r="C37" s="164"/>
      <c r="D37" s="27"/>
      <c r="E37" s="27"/>
      <c r="F37" s="27"/>
      <c r="G37" s="27"/>
      <c r="H37" s="27"/>
      <c r="I37" s="146"/>
    </row>
    <row r="38" spans="1:9" x14ac:dyDescent="0.2">
      <c r="A38" s="118"/>
      <c r="B38" s="38"/>
      <c r="C38" s="164"/>
      <c r="D38" s="27"/>
      <c r="E38" s="27"/>
      <c r="F38" s="27"/>
      <c r="G38" s="27"/>
      <c r="H38" s="27"/>
      <c r="I38" s="146"/>
    </row>
    <row r="39" spans="1:9" x14ac:dyDescent="0.2">
      <c r="A39" s="118"/>
      <c r="B39" s="38"/>
      <c r="C39" s="164"/>
      <c r="D39" s="27"/>
      <c r="E39" s="27"/>
      <c r="F39" s="27"/>
      <c r="G39" s="27"/>
      <c r="H39" s="27"/>
      <c r="I39" s="146"/>
    </row>
    <row r="40" spans="1:9" x14ac:dyDescent="0.2">
      <c r="A40" s="118"/>
      <c r="B40" s="38"/>
      <c r="C40" s="164"/>
      <c r="D40" s="27"/>
      <c r="E40" s="27"/>
      <c r="F40" s="27"/>
      <c r="G40" s="27"/>
      <c r="H40" s="27"/>
      <c r="I40" s="146"/>
    </row>
    <row r="41" spans="1:9" x14ac:dyDescent="0.2">
      <c r="A41" s="24"/>
      <c r="B41" s="39"/>
      <c r="C41" s="166"/>
      <c r="D41" s="147"/>
      <c r="E41" s="147"/>
      <c r="F41" s="147"/>
      <c r="G41" s="147"/>
      <c r="H41" s="147"/>
      <c r="I41" s="148"/>
    </row>
    <row r="42" spans="1:9" x14ac:dyDescent="0.2">
      <c r="A42" s="34"/>
      <c r="B42" s="6"/>
      <c r="C42" s="6"/>
      <c r="D42" s="6"/>
      <c r="E42" s="6"/>
      <c r="F42" s="6"/>
      <c r="G42" s="6"/>
      <c r="H42" s="6"/>
      <c r="I42" s="6"/>
    </row>
    <row r="43" spans="1:9" x14ac:dyDescent="0.2">
      <c r="A43" s="120" t="s">
        <v>62</v>
      </c>
      <c r="B43" s="31" t="s">
        <v>134</v>
      </c>
      <c r="C43" s="31"/>
      <c r="D43" s="31"/>
      <c r="E43" s="31"/>
      <c r="F43" s="31"/>
      <c r="G43" s="31"/>
      <c r="H43" s="31"/>
      <c r="I43" s="31"/>
    </row>
    <row r="44" spans="1:9" x14ac:dyDescent="0.2">
      <c r="A44" s="31"/>
      <c r="B44" s="31"/>
      <c r="C44" s="31"/>
      <c r="D44" s="31"/>
      <c r="E44" s="31"/>
      <c r="F44" s="31"/>
      <c r="G44" s="31"/>
      <c r="H44" s="31"/>
      <c r="I44" s="31"/>
    </row>
    <row r="45" spans="1:9" x14ac:dyDescent="0.2">
      <c r="A45" s="31"/>
      <c r="B45" s="31"/>
      <c r="C45" s="31"/>
      <c r="D45" s="31"/>
      <c r="E45" s="31"/>
      <c r="F45" s="31"/>
      <c r="G45" s="31"/>
      <c r="H45" s="31"/>
      <c r="I45" s="31"/>
    </row>
    <row r="46" spans="1:9" x14ac:dyDescent="0.2">
      <c r="A46" s="31"/>
      <c r="B46" s="31"/>
      <c r="C46" s="31"/>
      <c r="D46" s="31"/>
      <c r="E46" s="31"/>
      <c r="F46" s="31"/>
      <c r="G46" s="31"/>
      <c r="H46" s="31"/>
      <c r="I46" s="31"/>
    </row>
    <row r="47" spans="1:9" x14ac:dyDescent="0.2">
      <c r="A47" s="31"/>
      <c r="B47" s="31"/>
      <c r="C47" s="31"/>
      <c r="D47" s="31"/>
      <c r="E47" s="31"/>
      <c r="F47" s="31"/>
      <c r="G47" s="31"/>
      <c r="H47" s="31"/>
      <c r="I47" s="31"/>
    </row>
  </sheetData>
  <mergeCells count="13">
    <mergeCell ref="A10:B10"/>
    <mergeCell ref="C6:I6"/>
    <mergeCell ref="A7:B7"/>
    <mergeCell ref="C7:I7"/>
    <mergeCell ref="A8:B8"/>
    <mergeCell ref="C8:I8"/>
    <mergeCell ref="A9:B9"/>
    <mergeCell ref="C9:D9"/>
    <mergeCell ref="A3:B3"/>
    <mergeCell ref="C3:I3"/>
    <mergeCell ref="A4:B4"/>
    <mergeCell ref="C4:I4"/>
    <mergeCell ref="F9:H9"/>
  </mergeCells>
  <phoneticPr fontId="14"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51"/>
  <sheetViews>
    <sheetView view="pageBreakPreview" zoomScaleNormal="100" zoomScaleSheetLayoutView="100" workbookViewId="0">
      <selection activeCell="B1" sqref="B1"/>
    </sheetView>
  </sheetViews>
  <sheetFormatPr defaultColWidth="9" defaultRowHeight="13.2" x14ac:dyDescent="0.2"/>
  <cols>
    <col min="1" max="1" width="13.109375" style="33" customWidth="1"/>
    <col min="2" max="2" width="15.33203125" style="33" customWidth="1"/>
    <col min="3" max="9" width="8.6640625" style="33" customWidth="1"/>
    <col min="10" max="16384" width="9" style="33"/>
  </cols>
  <sheetData>
    <row r="1" spans="1:9" ht="16.2" x14ac:dyDescent="0.2">
      <c r="A1" s="31" t="s">
        <v>30</v>
      </c>
      <c r="B1" s="161" t="s">
        <v>139</v>
      </c>
      <c r="E1" s="31"/>
      <c r="F1" s="31"/>
      <c r="G1" s="31"/>
      <c r="H1" s="31"/>
      <c r="I1" s="31"/>
    </row>
    <row r="2" spans="1:9" x14ac:dyDescent="0.2">
      <c r="A2" s="31"/>
      <c r="B2" s="31"/>
      <c r="C2" s="31"/>
      <c r="D2" s="31"/>
      <c r="E2" s="31"/>
      <c r="F2" s="31"/>
      <c r="G2" s="31"/>
      <c r="H2" s="31"/>
      <c r="I2" s="31"/>
    </row>
    <row r="3" spans="1:9" ht="32.25" customHeight="1" x14ac:dyDescent="0.2">
      <c r="A3" s="1294" t="s">
        <v>151</v>
      </c>
      <c r="B3" s="1394"/>
      <c r="C3" s="1294"/>
      <c r="D3" s="1394"/>
      <c r="E3" s="1394"/>
      <c r="F3" s="1394"/>
      <c r="G3" s="1394"/>
      <c r="H3" s="1394"/>
      <c r="I3" s="1311"/>
    </row>
    <row r="4" spans="1:9" ht="33" customHeight="1" x14ac:dyDescent="0.2">
      <c r="A4" s="1339" t="s">
        <v>155</v>
      </c>
      <c r="B4" s="1340"/>
      <c r="C4" s="1294"/>
      <c r="D4" s="1394"/>
      <c r="E4" s="1394"/>
      <c r="F4" s="1394"/>
      <c r="G4" s="1394"/>
      <c r="H4" s="1394"/>
      <c r="I4" s="1311"/>
    </row>
    <row r="5" spans="1:9" x14ac:dyDescent="0.2">
      <c r="A5" s="31"/>
      <c r="B5" s="31"/>
      <c r="C5" s="6"/>
      <c r="D5" s="6"/>
      <c r="E5" s="6"/>
      <c r="F5" s="6"/>
      <c r="G5" s="6"/>
      <c r="H5" s="6"/>
      <c r="I5" s="38"/>
    </row>
    <row r="6" spans="1:9" ht="46.5" customHeight="1" x14ac:dyDescent="0.2">
      <c r="A6" s="1455" t="s">
        <v>136</v>
      </c>
      <c r="B6" s="1456"/>
      <c r="C6" s="1457"/>
      <c r="D6" s="1306"/>
      <c r="E6" s="1306"/>
      <c r="F6" s="1306"/>
      <c r="G6" s="1306"/>
      <c r="H6" s="1306"/>
      <c r="I6" s="1300"/>
    </row>
    <row r="7" spans="1:9" s="144" customFormat="1" ht="47.25" customHeight="1" x14ac:dyDescent="0.2">
      <c r="A7" s="1305" t="s">
        <v>143</v>
      </c>
      <c r="B7" s="1444"/>
      <c r="C7" s="1457"/>
      <c r="D7" s="1306"/>
      <c r="E7" s="1306"/>
      <c r="F7" s="1306"/>
      <c r="G7" s="1306"/>
      <c r="H7" s="1306"/>
      <c r="I7" s="1300"/>
    </row>
    <row r="8" spans="1:9" ht="46.5" customHeight="1" x14ac:dyDescent="0.2">
      <c r="A8" s="1305" t="s">
        <v>129</v>
      </c>
      <c r="B8" s="1444"/>
      <c r="C8" s="1457"/>
      <c r="D8" s="1440"/>
      <c r="E8" s="162" t="s">
        <v>130</v>
      </c>
      <c r="F8" s="1394" t="s">
        <v>131</v>
      </c>
      <c r="G8" s="1394"/>
      <c r="H8" s="1394"/>
      <c r="I8" s="1311"/>
    </row>
    <row r="9" spans="1:9" ht="33.75" customHeight="1" x14ac:dyDescent="0.2">
      <c r="A9" s="1441" t="s">
        <v>137</v>
      </c>
      <c r="B9" s="1442"/>
      <c r="C9" s="1447" t="s">
        <v>138</v>
      </c>
      <c r="D9" s="1448"/>
      <c r="E9" s="1448"/>
      <c r="F9" s="1448"/>
      <c r="G9" s="1448"/>
      <c r="H9" s="1448"/>
      <c r="I9" s="1449"/>
    </row>
    <row r="10" spans="1:9" x14ac:dyDescent="0.2">
      <c r="A10" s="119"/>
      <c r="B10" s="38"/>
      <c r="C10" s="1450"/>
      <c r="D10" s="1446"/>
      <c r="E10" s="1446"/>
      <c r="F10" s="1446"/>
      <c r="G10" s="1446"/>
      <c r="H10" s="1446"/>
      <c r="I10" s="1451"/>
    </row>
    <row r="11" spans="1:9" x14ac:dyDescent="0.2">
      <c r="A11" s="119"/>
      <c r="B11" s="38"/>
      <c r="C11" s="1450"/>
      <c r="D11" s="1446"/>
      <c r="E11" s="1446"/>
      <c r="F11" s="1446"/>
      <c r="G11" s="1446"/>
      <c r="H11" s="1446"/>
      <c r="I11" s="1451"/>
    </row>
    <row r="12" spans="1:9" x14ac:dyDescent="0.2">
      <c r="A12" s="119"/>
      <c r="B12" s="38"/>
      <c r="C12" s="1450"/>
      <c r="D12" s="1446"/>
      <c r="E12" s="1446"/>
      <c r="F12" s="1446"/>
      <c r="G12" s="1446"/>
      <c r="H12" s="1446"/>
      <c r="I12" s="1451"/>
    </row>
    <row r="13" spans="1:9" x14ac:dyDescent="0.2">
      <c r="A13" s="118"/>
      <c r="B13" s="38"/>
      <c r="C13" s="1450"/>
      <c r="D13" s="1446"/>
      <c r="E13" s="1446"/>
      <c r="F13" s="1446"/>
      <c r="G13" s="1446"/>
      <c r="H13" s="1446"/>
      <c r="I13" s="1451"/>
    </row>
    <row r="14" spans="1:9" ht="13.5" customHeight="1" x14ac:dyDescent="0.2">
      <c r="A14" s="118" t="s">
        <v>138</v>
      </c>
      <c r="B14" s="165" t="s">
        <v>138</v>
      </c>
      <c r="C14" s="1450"/>
      <c r="D14" s="1446"/>
      <c r="E14" s="1446"/>
      <c r="F14" s="1446"/>
      <c r="G14" s="1446"/>
      <c r="H14" s="1446"/>
      <c r="I14" s="1451"/>
    </row>
    <row r="15" spans="1:9" x14ac:dyDescent="0.2">
      <c r="A15" s="118"/>
      <c r="B15" s="38"/>
      <c r="C15" s="1450"/>
      <c r="D15" s="1446"/>
      <c r="E15" s="1446"/>
      <c r="F15" s="1446"/>
      <c r="G15" s="1446"/>
      <c r="H15" s="1446"/>
      <c r="I15" s="1451"/>
    </row>
    <row r="16" spans="1:9" x14ac:dyDescent="0.2">
      <c r="A16" s="118"/>
      <c r="B16" s="38"/>
      <c r="C16" s="1450"/>
      <c r="D16" s="1446"/>
      <c r="E16" s="1446"/>
      <c r="F16" s="1446"/>
      <c r="G16" s="1446"/>
      <c r="H16" s="1446"/>
      <c r="I16" s="1451"/>
    </row>
    <row r="17" spans="1:9" x14ac:dyDescent="0.2">
      <c r="A17" s="118"/>
      <c r="B17" s="38"/>
      <c r="C17" s="1450"/>
      <c r="D17" s="1446"/>
      <c r="E17" s="1446"/>
      <c r="F17" s="1446"/>
      <c r="G17" s="1446"/>
      <c r="H17" s="1446"/>
      <c r="I17" s="1451"/>
    </row>
    <row r="18" spans="1:9" x14ac:dyDescent="0.2">
      <c r="A18" s="118"/>
      <c r="B18" s="38"/>
      <c r="C18" s="1450"/>
      <c r="D18" s="1446"/>
      <c r="E18" s="1446"/>
      <c r="F18" s="1446"/>
      <c r="G18" s="1446"/>
      <c r="H18" s="1446"/>
      <c r="I18" s="1451"/>
    </row>
    <row r="19" spans="1:9" x14ac:dyDescent="0.2">
      <c r="A19" s="118"/>
      <c r="B19" s="38"/>
      <c r="C19" s="1450"/>
      <c r="D19" s="1446"/>
      <c r="E19" s="1446"/>
      <c r="F19" s="1446"/>
      <c r="G19" s="1446"/>
      <c r="H19" s="1446"/>
      <c r="I19" s="1451"/>
    </row>
    <row r="20" spans="1:9" x14ac:dyDescent="0.2">
      <c r="A20" s="118"/>
      <c r="B20" s="38"/>
      <c r="C20" s="1450"/>
      <c r="D20" s="1446"/>
      <c r="E20" s="1446"/>
      <c r="F20" s="1446"/>
      <c r="G20" s="1446"/>
      <c r="H20" s="1446"/>
      <c r="I20" s="1451"/>
    </row>
    <row r="21" spans="1:9" x14ac:dyDescent="0.2">
      <c r="A21" s="118"/>
      <c r="B21" s="38"/>
      <c r="C21" s="1450"/>
      <c r="D21" s="1446"/>
      <c r="E21" s="1446"/>
      <c r="F21" s="1446"/>
      <c r="G21" s="1446"/>
      <c r="H21" s="1446"/>
      <c r="I21" s="1451"/>
    </row>
    <row r="22" spans="1:9" x14ac:dyDescent="0.2">
      <c r="A22" s="118"/>
      <c r="B22" s="38"/>
      <c r="C22" s="1450"/>
      <c r="D22" s="1446"/>
      <c r="E22" s="1446"/>
      <c r="F22" s="1446"/>
      <c r="G22" s="1446"/>
      <c r="H22" s="1446"/>
      <c r="I22" s="1451"/>
    </row>
    <row r="23" spans="1:9" x14ac:dyDescent="0.2">
      <c r="A23" s="118"/>
      <c r="B23" s="38"/>
      <c r="C23" s="1450"/>
      <c r="D23" s="1446"/>
      <c r="E23" s="1446"/>
      <c r="F23" s="1446"/>
      <c r="G23" s="1446"/>
      <c r="H23" s="1446"/>
      <c r="I23" s="1451"/>
    </row>
    <row r="24" spans="1:9" x14ac:dyDescent="0.2">
      <c r="A24" s="118"/>
      <c r="B24" s="38"/>
      <c r="C24" s="1450"/>
      <c r="D24" s="1446"/>
      <c r="E24" s="1446"/>
      <c r="F24" s="1446"/>
      <c r="G24" s="1446"/>
      <c r="H24" s="1446"/>
      <c r="I24" s="1451"/>
    </row>
    <row r="25" spans="1:9" x14ac:dyDescent="0.2">
      <c r="A25" s="118"/>
      <c r="B25" s="38"/>
      <c r="C25" s="1450"/>
      <c r="D25" s="1446"/>
      <c r="E25" s="1446"/>
      <c r="F25" s="1446"/>
      <c r="G25" s="1446"/>
      <c r="H25" s="1446"/>
      <c r="I25" s="1451"/>
    </row>
    <row r="26" spans="1:9" x14ac:dyDescent="0.2">
      <c r="A26" s="118"/>
      <c r="B26" s="38"/>
      <c r="C26" s="1450"/>
      <c r="D26" s="1446"/>
      <c r="E26" s="1446"/>
      <c r="F26" s="1446"/>
      <c r="G26" s="1446"/>
      <c r="H26" s="1446"/>
      <c r="I26" s="1451"/>
    </row>
    <row r="27" spans="1:9" x14ac:dyDescent="0.2">
      <c r="A27" s="118"/>
      <c r="B27" s="38"/>
      <c r="C27" s="1450"/>
      <c r="D27" s="1446"/>
      <c r="E27" s="1446"/>
      <c r="F27" s="1446"/>
      <c r="G27" s="1446"/>
      <c r="H27" s="1446"/>
      <c r="I27" s="1451"/>
    </row>
    <row r="28" spans="1:9" x14ac:dyDescent="0.2">
      <c r="A28" s="118"/>
      <c r="B28" s="38"/>
      <c r="C28" s="1450"/>
      <c r="D28" s="1446"/>
      <c r="E28" s="1446"/>
      <c r="F28" s="1446"/>
      <c r="G28" s="1446"/>
      <c r="H28" s="1446"/>
      <c r="I28" s="1451"/>
    </row>
    <row r="29" spans="1:9" x14ac:dyDescent="0.2">
      <c r="A29" s="118"/>
      <c r="B29" s="38" t="s">
        <v>138</v>
      </c>
      <c r="C29" s="1450"/>
      <c r="D29" s="1446"/>
      <c r="E29" s="1446"/>
      <c r="F29" s="1446"/>
      <c r="G29" s="1446"/>
      <c r="H29" s="1446"/>
      <c r="I29" s="1451"/>
    </row>
    <row r="30" spans="1:9" x14ac:dyDescent="0.2">
      <c r="A30" s="118"/>
      <c r="B30" s="38"/>
      <c r="C30" s="1450"/>
      <c r="D30" s="1446"/>
      <c r="E30" s="1446"/>
      <c r="F30" s="1446"/>
      <c r="G30" s="1446"/>
      <c r="H30" s="1446"/>
      <c r="I30" s="1451"/>
    </row>
    <row r="31" spans="1:9" x14ac:dyDescent="0.2">
      <c r="A31" s="118"/>
      <c r="B31" s="38"/>
      <c r="C31" s="1450"/>
      <c r="D31" s="1446"/>
      <c r="E31" s="1446"/>
      <c r="F31" s="1446"/>
      <c r="G31" s="1446"/>
      <c r="H31" s="1446"/>
      <c r="I31" s="1451"/>
    </row>
    <row r="32" spans="1:9" x14ac:dyDescent="0.2">
      <c r="A32" s="118"/>
      <c r="B32" s="38"/>
      <c r="C32" s="1450"/>
      <c r="D32" s="1446"/>
      <c r="E32" s="1446"/>
      <c r="F32" s="1446"/>
      <c r="G32" s="1446"/>
      <c r="H32" s="1446"/>
      <c r="I32" s="1451"/>
    </row>
    <row r="33" spans="1:9" x14ac:dyDescent="0.2">
      <c r="A33" s="118"/>
      <c r="B33" s="38"/>
      <c r="C33" s="1450"/>
      <c r="D33" s="1446"/>
      <c r="E33" s="1446"/>
      <c r="F33" s="1446"/>
      <c r="G33" s="1446"/>
      <c r="H33" s="1446"/>
      <c r="I33" s="1451"/>
    </row>
    <row r="34" spans="1:9" x14ac:dyDescent="0.2">
      <c r="A34" s="118"/>
      <c r="B34" s="38"/>
      <c r="C34" s="1450"/>
      <c r="D34" s="1446"/>
      <c r="E34" s="1446"/>
      <c r="F34" s="1446"/>
      <c r="G34" s="1446"/>
      <c r="H34" s="1446"/>
      <c r="I34" s="1451"/>
    </row>
    <row r="35" spans="1:9" x14ac:dyDescent="0.2">
      <c r="A35" s="118"/>
      <c r="B35" s="38"/>
      <c r="C35" s="1450"/>
      <c r="D35" s="1446"/>
      <c r="E35" s="1446"/>
      <c r="F35" s="1446"/>
      <c r="G35" s="1446"/>
      <c r="H35" s="1446"/>
      <c r="I35" s="1451"/>
    </row>
    <row r="36" spans="1:9" x14ac:dyDescent="0.2">
      <c r="A36" s="118"/>
      <c r="B36" s="38"/>
      <c r="C36" s="1450"/>
      <c r="D36" s="1446"/>
      <c r="E36" s="1446"/>
      <c r="F36" s="1446"/>
      <c r="G36" s="1446"/>
      <c r="H36" s="1446"/>
      <c r="I36" s="1451"/>
    </row>
    <row r="37" spans="1:9" x14ac:dyDescent="0.2">
      <c r="A37" s="118"/>
      <c r="B37" s="38"/>
      <c r="C37" s="1450"/>
      <c r="D37" s="1446"/>
      <c r="E37" s="1446"/>
      <c r="F37" s="1446"/>
      <c r="G37" s="1446"/>
      <c r="H37" s="1446"/>
      <c r="I37" s="1451"/>
    </row>
    <row r="38" spans="1:9" x14ac:dyDescent="0.2">
      <c r="A38" s="118"/>
      <c r="B38" s="38"/>
      <c r="C38" s="1450"/>
      <c r="D38" s="1446"/>
      <c r="E38" s="1446"/>
      <c r="F38" s="1446"/>
      <c r="G38" s="1446"/>
      <c r="H38" s="1446"/>
      <c r="I38" s="1451"/>
    </row>
    <row r="39" spans="1:9" x14ac:dyDescent="0.2">
      <c r="A39" s="118"/>
      <c r="B39" s="38"/>
      <c r="C39" s="1450"/>
      <c r="D39" s="1446"/>
      <c r="E39" s="1446"/>
      <c r="F39" s="1446"/>
      <c r="G39" s="1446"/>
      <c r="H39" s="1446"/>
      <c r="I39" s="1451"/>
    </row>
    <row r="40" spans="1:9" x14ac:dyDescent="0.2">
      <c r="A40" s="118"/>
      <c r="B40" s="38"/>
      <c r="C40" s="1450"/>
      <c r="D40" s="1446"/>
      <c r="E40" s="1446"/>
      <c r="F40" s="1446"/>
      <c r="G40" s="1446"/>
      <c r="H40" s="1446"/>
      <c r="I40" s="1451"/>
    </row>
    <row r="41" spans="1:9" x14ac:dyDescent="0.2">
      <c r="A41" s="118"/>
      <c r="B41" s="38"/>
      <c r="C41" s="1450"/>
      <c r="D41" s="1446"/>
      <c r="E41" s="1446"/>
      <c r="F41" s="1446"/>
      <c r="G41" s="1446"/>
      <c r="H41" s="1446"/>
      <c r="I41" s="1451"/>
    </row>
    <row r="42" spans="1:9" x14ac:dyDescent="0.2">
      <c r="A42" s="118"/>
      <c r="B42" s="38"/>
      <c r="C42" s="1450"/>
      <c r="D42" s="1446"/>
      <c r="E42" s="1446"/>
      <c r="F42" s="1446"/>
      <c r="G42" s="1446"/>
      <c r="H42" s="1446"/>
      <c r="I42" s="1451"/>
    </row>
    <row r="43" spans="1:9" x14ac:dyDescent="0.2">
      <c r="A43" s="118"/>
      <c r="B43" s="38"/>
      <c r="C43" s="1450"/>
      <c r="D43" s="1446"/>
      <c r="E43" s="1446"/>
      <c r="F43" s="1446"/>
      <c r="G43" s="1446"/>
      <c r="H43" s="1446"/>
      <c r="I43" s="1451"/>
    </row>
    <row r="44" spans="1:9" x14ac:dyDescent="0.2">
      <c r="A44" s="118"/>
      <c r="B44" s="38"/>
      <c r="C44" s="1450"/>
      <c r="D44" s="1446"/>
      <c r="E44" s="1446"/>
      <c r="F44" s="1446"/>
      <c r="G44" s="1446"/>
      <c r="H44" s="1446"/>
      <c r="I44" s="1451"/>
    </row>
    <row r="45" spans="1:9" x14ac:dyDescent="0.2">
      <c r="A45" s="24"/>
      <c r="B45" s="39"/>
      <c r="C45" s="1452"/>
      <c r="D45" s="1453"/>
      <c r="E45" s="1453"/>
      <c r="F45" s="1453"/>
      <c r="G45" s="1453"/>
      <c r="H45" s="1453"/>
      <c r="I45" s="1454"/>
    </row>
    <row r="46" spans="1:9" x14ac:dyDescent="0.2">
      <c r="A46" s="34"/>
      <c r="B46" s="6"/>
      <c r="C46" s="294"/>
      <c r="D46" s="294"/>
      <c r="E46" s="294"/>
      <c r="F46" s="294"/>
      <c r="G46" s="294"/>
      <c r="H46" s="294"/>
      <c r="I46" s="294"/>
    </row>
    <row r="47" spans="1:9" ht="29.25" customHeight="1" x14ac:dyDescent="0.2">
      <c r="A47" s="293" t="s">
        <v>62</v>
      </c>
      <c r="B47" s="1446" t="s">
        <v>140</v>
      </c>
      <c r="C47" s="1446"/>
      <c r="D47" s="1446"/>
      <c r="E47" s="1446"/>
      <c r="F47" s="1446"/>
      <c r="G47" s="1446"/>
      <c r="H47" s="1446"/>
      <c r="I47" s="1446"/>
    </row>
    <row r="48" spans="1:9" x14ac:dyDescent="0.2">
      <c r="A48" s="31"/>
      <c r="B48" s="31"/>
      <c r="C48" s="31"/>
      <c r="D48" s="31"/>
      <c r="E48" s="31"/>
      <c r="F48" s="31"/>
      <c r="G48" s="31"/>
      <c r="H48" s="31"/>
      <c r="I48" s="31"/>
    </row>
    <row r="49" spans="1:9" x14ac:dyDescent="0.2">
      <c r="A49" s="31"/>
      <c r="B49" s="31"/>
      <c r="C49" s="31"/>
      <c r="D49" s="31"/>
      <c r="E49" s="31"/>
      <c r="F49" s="31"/>
      <c r="G49" s="31"/>
      <c r="H49" s="31"/>
      <c r="I49" s="31"/>
    </row>
    <row r="50" spans="1:9" x14ac:dyDescent="0.2">
      <c r="A50" s="31"/>
      <c r="B50" s="31"/>
      <c r="C50" s="31"/>
      <c r="D50" s="31"/>
      <c r="E50" s="31"/>
      <c r="F50" s="31"/>
      <c r="G50" s="31"/>
      <c r="H50" s="31"/>
      <c r="I50" s="31"/>
    </row>
    <row r="51" spans="1:9" x14ac:dyDescent="0.2">
      <c r="A51" s="31"/>
      <c r="B51" s="31"/>
      <c r="C51" s="31"/>
      <c r="D51" s="31"/>
      <c r="E51" s="31"/>
      <c r="F51" s="31"/>
      <c r="G51" s="31"/>
      <c r="H51" s="31"/>
      <c r="I51" s="31"/>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4"/>
  <pageMargins left="0.78740157480314965" right="0.47244094488188981" top="0.78740157480314965" bottom="0.51181102362204722" header="0.51181102362204722" footer="0.31496062992125984"/>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I49"/>
  <sheetViews>
    <sheetView zoomScaleNormal="100" zoomScaleSheetLayoutView="100" workbookViewId="0">
      <selection activeCell="A2" sqref="A2:I2"/>
    </sheetView>
  </sheetViews>
  <sheetFormatPr defaultColWidth="9" defaultRowHeight="13.2" x14ac:dyDescent="0.2"/>
  <cols>
    <col min="1" max="1" width="10.21875" style="267" bestFit="1" customWidth="1"/>
    <col min="2" max="2" width="14.109375" style="267" customWidth="1"/>
    <col min="3" max="9" width="8.77734375" style="267" customWidth="1"/>
    <col min="10" max="16384" width="9" style="267"/>
  </cols>
  <sheetData>
    <row r="1" spans="1:9" ht="15.75" customHeight="1" x14ac:dyDescent="0.2">
      <c r="A1" s="268" t="s">
        <v>243</v>
      </c>
    </row>
    <row r="2" spans="1:9" ht="16.2" x14ac:dyDescent="0.2">
      <c r="A2" s="1463" t="s">
        <v>224</v>
      </c>
      <c r="B2" s="1463"/>
      <c r="C2" s="1463"/>
      <c r="D2" s="1463"/>
      <c r="E2" s="1463"/>
      <c r="F2" s="1463"/>
      <c r="G2" s="1463"/>
      <c r="H2" s="1463"/>
      <c r="I2" s="1463"/>
    </row>
    <row r="3" spans="1:9" x14ac:dyDescent="0.2">
      <c r="A3" s="269"/>
      <c r="B3" s="269"/>
      <c r="C3" s="269"/>
      <c r="D3" s="269"/>
      <c r="E3" s="269"/>
      <c r="F3" s="269"/>
      <c r="G3" s="269"/>
      <c r="H3" s="269"/>
      <c r="I3" s="269"/>
    </row>
    <row r="4" spans="1:9" ht="32.25" customHeight="1" x14ac:dyDescent="0.2">
      <c r="A4" s="1469" t="s">
        <v>151</v>
      </c>
      <c r="B4" s="1470"/>
      <c r="C4" s="1464"/>
      <c r="D4" s="1471"/>
      <c r="E4" s="1471"/>
      <c r="F4" s="1471"/>
      <c r="G4" s="1471"/>
      <c r="H4" s="1471"/>
      <c r="I4" s="1472"/>
    </row>
    <row r="5" spans="1:9" ht="33" customHeight="1" x14ac:dyDescent="0.2">
      <c r="A5" s="1473" t="s">
        <v>155</v>
      </c>
      <c r="B5" s="1474"/>
      <c r="C5" s="1464"/>
      <c r="D5" s="1471"/>
      <c r="E5" s="1471"/>
      <c r="F5" s="1471"/>
      <c r="G5" s="1471"/>
      <c r="H5" s="1471"/>
      <c r="I5" s="1472"/>
    </row>
    <row r="6" spans="1:9" x14ac:dyDescent="0.2">
      <c r="A6" s="269"/>
      <c r="B6" s="269"/>
      <c r="C6" s="271"/>
      <c r="D6" s="271"/>
      <c r="E6" s="271"/>
      <c r="F6" s="271"/>
      <c r="G6" s="271"/>
      <c r="H6" s="271"/>
      <c r="I6" s="272"/>
    </row>
    <row r="7" spans="1:9" ht="46.5" customHeight="1" x14ac:dyDescent="0.2">
      <c r="A7" s="273" t="s">
        <v>225</v>
      </c>
      <c r="B7" s="274"/>
      <c r="C7" s="1464"/>
      <c r="D7" s="1465"/>
      <c r="E7" s="1465"/>
      <c r="F7" s="1465"/>
      <c r="G7" s="1465"/>
      <c r="H7" s="1465"/>
      <c r="I7" s="1466"/>
    </row>
    <row r="8" spans="1:9" s="275" customFormat="1" ht="28.5" customHeight="1" x14ac:dyDescent="0.2">
      <c r="A8" s="1467" t="s">
        <v>143</v>
      </c>
      <c r="B8" s="1468"/>
      <c r="C8" s="1464"/>
      <c r="D8" s="1465"/>
      <c r="E8" s="1465"/>
      <c r="F8" s="1465"/>
      <c r="G8" s="1465"/>
      <c r="H8" s="1465"/>
      <c r="I8" s="1466"/>
    </row>
    <row r="9" spans="1:9" s="275" customFormat="1" ht="28.5" customHeight="1" x14ac:dyDescent="0.2">
      <c r="A9" s="1459" t="s">
        <v>226</v>
      </c>
      <c r="B9" s="1460"/>
      <c r="C9" s="1464"/>
      <c r="D9" s="1471"/>
      <c r="E9" s="1471"/>
      <c r="F9" s="1471"/>
      <c r="G9" s="1471"/>
      <c r="H9" s="1471"/>
      <c r="I9" s="1472"/>
    </row>
    <row r="10" spans="1:9" ht="33.75" customHeight="1" x14ac:dyDescent="0.2">
      <c r="A10" s="1461" t="s">
        <v>227</v>
      </c>
      <c r="B10" s="1462"/>
      <c r="C10" s="1475" t="s">
        <v>228</v>
      </c>
      <c r="D10" s="1476"/>
      <c r="E10" s="1476"/>
      <c r="F10" s="1476"/>
      <c r="G10" s="1476"/>
      <c r="H10" s="1476"/>
      <c r="I10" s="1477"/>
    </row>
    <row r="11" spans="1:9" x14ac:dyDescent="0.2">
      <c r="A11" s="276"/>
      <c r="B11" s="277"/>
      <c r="C11" s="1478"/>
      <c r="D11" s="1479"/>
      <c r="E11" s="1479"/>
      <c r="F11" s="1479"/>
      <c r="G11" s="1479"/>
      <c r="H11" s="1479"/>
      <c r="I11" s="1480"/>
    </row>
    <row r="12" spans="1:9" x14ac:dyDescent="0.2">
      <c r="A12" s="276"/>
      <c r="B12" s="277"/>
      <c r="C12" s="1478"/>
      <c r="D12" s="1479"/>
      <c r="E12" s="1479"/>
      <c r="F12" s="1479"/>
      <c r="G12" s="1479"/>
      <c r="H12" s="1479"/>
      <c r="I12" s="1480"/>
    </row>
    <row r="13" spans="1:9" x14ac:dyDescent="0.2">
      <c r="A13" s="276"/>
      <c r="B13" s="277"/>
      <c r="C13" s="1478"/>
      <c r="D13" s="1479"/>
      <c r="E13" s="1479"/>
      <c r="F13" s="1479"/>
      <c r="G13" s="1479"/>
      <c r="H13" s="1479"/>
      <c r="I13" s="1480"/>
    </row>
    <row r="14" spans="1:9" x14ac:dyDescent="0.2">
      <c r="A14" s="278"/>
      <c r="B14" s="277"/>
      <c r="C14" s="1478"/>
      <c r="D14" s="1479"/>
      <c r="E14" s="1479"/>
      <c r="F14" s="1479"/>
      <c r="G14" s="1479"/>
      <c r="H14" s="1479"/>
      <c r="I14" s="1480"/>
    </row>
    <row r="15" spans="1:9" ht="21" customHeight="1" x14ac:dyDescent="0.2">
      <c r="A15" s="278" t="s">
        <v>228</v>
      </c>
      <c r="B15" s="279" t="s">
        <v>228</v>
      </c>
      <c r="C15" s="1478"/>
      <c r="D15" s="1479"/>
      <c r="E15" s="1479"/>
      <c r="F15" s="1479"/>
      <c r="G15" s="1479"/>
      <c r="H15" s="1479"/>
      <c r="I15" s="1480"/>
    </row>
    <row r="16" spans="1:9" x14ac:dyDescent="0.2">
      <c r="A16" s="278"/>
      <c r="B16" s="277"/>
      <c r="C16" s="1478"/>
      <c r="D16" s="1479"/>
      <c r="E16" s="1479"/>
      <c r="F16" s="1479"/>
      <c r="G16" s="1479"/>
      <c r="H16" s="1479"/>
      <c r="I16" s="1480"/>
    </row>
    <row r="17" spans="1:9" x14ac:dyDescent="0.2">
      <c r="A17" s="278"/>
      <c r="B17" s="277"/>
      <c r="C17" s="1478"/>
      <c r="D17" s="1479"/>
      <c r="E17" s="1479"/>
      <c r="F17" s="1479"/>
      <c r="G17" s="1479"/>
      <c r="H17" s="1479"/>
      <c r="I17" s="1480"/>
    </row>
    <row r="18" spans="1:9" x14ac:dyDescent="0.2">
      <c r="A18" s="278"/>
      <c r="B18" s="277"/>
      <c r="C18" s="1478"/>
      <c r="D18" s="1479"/>
      <c r="E18" s="1479"/>
      <c r="F18" s="1479"/>
      <c r="G18" s="1479"/>
      <c r="H18" s="1479"/>
      <c r="I18" s="1480"/>
    </row>
    <row r="19" spans="1:9" x14ac:dyDescent="0.2">
      <c r="A19" s="278"/>
      <c r="B19" s="277"/>
      <c r="C19" s="1478"/>
      <c r="D19" s="1479"/>
      <c r="E19" s="1479"/>
      <c r="F19" s="1479"/>
      <c r="G19" s="1479"/>
      <c r="H19" s="1479"/>
      <c r="I19" s="1480"/>
    </row>
    <row r="20" spans="1:9" x14ac:dyDescent="0.2">
      <c r="A20" s="278"/>
      <c r="B20" s="277"/>
      <c r="C20" s="1478"/>
      <c r="D20" s="1479"/>
      <c r="E20" s="1479"/>
      <c r="F20" s="1479"/>
      <c r="G20" s="1479"/>
      <c r="H20" s="1479"/>
      <c r="I20" s="1480"/>
    </row>
    <row r="21" spans="1:9" x14ac:dyDescent="0.2">
      <c r="A21" s="278"/>
      <c r="B21" s="277" t="s">
        <v>228</v>
      </c>
      <c r="C21" s="1478"/>
      <c r="D21" s="1479"/>
      <c r="E21" s="1479"/>
      <c r="F21" s="1479"/>
      <c r="G21" s="1479"/>
      <c r="H21" s="1479"/>
      <c r="I21" s="1480"/>
    </row>
    <row r="22" spans="1:9" x14ac:dyDescent="0.2">
      <c r="A22" s="278"/>
      <c r="B22" s="277"/>
      <c r="C22" s="1478"/>
      <c r="D22" s="1479"/>
      <c r="E22" s="1479"/>
      <c r="F22" s="1479"/>
      <c r="G22" s="1479"/>
      <c r="H22" s="1479"/>
      <c r="I22" s="1480"/>
    </row>
    <row r="23" spans="1:9" x14ac:dyDescent="0.2">
      <c r="A23" s="278"/>
      <c r="B23" s="277"/>
      <c r="C23" s="1478"/>
      <c r="D23" s="1479"/>
      <c r="E23" s="1479"/>
      <c r="F23" s="1479"/>
      <c r="G23" s="1479"/>
      <c r="H23" s="1479"/>
      <c r="I23" s="1480"/>
    </row>
    <row r="24" spans="1:9" x14ac:dyDescent="0.2">
      <c r="A24" s="278"/>
      <c r="B24" s="277"/>
      <c r="C24" s="1478"/>
      <c r="D24" s="1479"/>
      <c r="E24" s="1479"/>
      <c r="F24" s="1479"/>
      <c r="G24" s="1479"/>
      <c r="H24" s="1479"/>
      <c r="I24" s="1480"/>
    </row>
    <row r="25" spans="1:9" x14ac:dyDescent="0.2">
      <c r="A25" s="278"/>
      <c r="B25" s="277"/>
      <c r="C25" s="1478"/>
      <c r="D25" s="1479"/>
      <c r="E25" s="1479"/>
      <c r="F25" s="1479"/>
      <c r="G25" s="1479"/>
      <c r="H25" s="1479"/>
      <c r="I25" s="1480"/>
    </row>
    <row r="26" spans="1:9" x14ac:dyDescent="0.2">
      <c r="A26" s="278"/>
      <c r="B26" s="277"/>
      <c r="C26" s="1478"/>
      <c r="D26" s="1479"/>
      <c r="E26" s="1479"/>
      <c r="F26" s="1479"/>
      <c r="G26" s="1479"/>
      <c r="H26" s="1479"/>
      <c r="I26" s="1480"/>
    </row>
    <row r="27" spans="1:9" x14ac:dyDescent="0.2">
      <c r="A27" s="278"/>
      <c r="B27" s="277"/>
      <c r="C27" s="1478"/>
      <c r="D27" s="1479"/>
      <c r="E27" s="1479"/>
      <c r="F27" s="1479"/>
      <c r="G27" s="1479"/>
      <c r="H27" s="1479"/>
      <c r="I27" s="1480"/>
    </row>
    <row r="28" spans="1:9" x14ac:dyDescent="0.2">
      <c r="A28" s="278"/>
      <c r="B28" s="277"/>
      <c r="C28" s="1478"/>
      <c r="D28" s="1479"/>
      <c r="E28" s="1479"/>
      <c r="F28" s="1479"/>
      <c r="G28" s="1479"/>
      <c r="H28" s="1479"/>
      <c r="I28" s="1480"/>
    </row>
    <row r="29" spans="1:9" x14ac:dyDescent="0.2">
      <c r="A29" s="278"/>
      <c r="B29" s="277"/>
      <c r="C29" s="1478"/>
      <c r="D29" s="1479"/>
      <c r="E29" s="1479"/>
      <c r="F29" s="1479"/>
      <c r="G29" s="1479"/>
      <c r="H29" s="1479"/>
      <c r="I29" s="1480"/>
    </row>
    <row r="30" spans="1:9" x14ac:dyDescent="0.2">
      <c r="A30" s="278"/>
      <c r="B30" s="277"/>
      <c r="C30" s="1478"/>
      <c r="D30" s="1479"/>
      <c r="E30" s="1479"/>
      <c r="F30" s="1479"/>
      <c r="G30" s="1479"/>
      <c r="H30" s="1479"/>
      <c r="I30" s="1480"/>
    </row>
    <row r="31" spans="1:9" x14ac:dyDescent="0.2">
      <c r="A31" s="278"/>
      <c r="B31" s="277"/>
      <c r="C31" s="1478"/>
      <c r="D31" s="1479"/>
      <c r="E31" s="1479"/>
      <c r="F31" s="1479"/>
      <c r="G31" s="1479"/>
      <c r="H31" s="1479"/>
      <c r="I31" s="1480"/>
    </row>
    <row r="32" spans="1:9" x14ac:dyDescent="0.2">
      <c r="A32" s="278"/>
      <c r="B32" s="277"/>
      <c r="C32" s="1478"/>
      <c r="D32" s="1479"/>
      <c r="E32" s="1479"/>
      <c r="F32" s="1479"/>
      <c r="G32" s="1479"/>
      <c r="H32" s="1479"/>
      <c r="I32" s="1480"/>
    </row>
    <row r="33" spans="1:9" x14ac:dyDescent="0.2">
      <c r="A33" s="278"/>
      <c r="B33" s="277"/>
      <c r="C33" s="1478"/>
      <c r="D33" s="1479"/>
      <c r="E33" s="1479"/>
      <c r="F33" s="1479"/>
      <c r="G33" s="1479"/>
      <c r="H33" s="1479"/>
      <c r="I33" s="1480"/>
    </row>
    <row r="34" spans="1:9" x14ac:dyDescent="0.2">
      <c r="A34" s="278"/>
      <c r="B34" s="277"/>
      <c r="C34" s="1478"/>
      <c r="D34" s="1479"/>
      <c r="E34" s="1479"/>
      <c r="F34" s="1479"/>
      <c r="G34" s="1479"/>
      <c r="H34" s="1479"/>
      <c r="I34" s="1480"/>
    </row>
    <row r="35" spans="1:9" x14ac:dyDescent="0.2">
      <c r="A35" s="278"/>
      <c r="B35" s="277"/>
      <c r="C35" s="1478"/>
      <c r="D35" s="1479"/>
      <c r="E35" s="1479"/>
      <c r="F35" s="1479"/>
      <c r="G35" s="1479"/>
      <c r="H35" s="1479"/>
      <c r="I35" s="1480"/>
    </row>
    <row r="36" spans="1:9" ht="12.75" customHeight="1" x14ac:dyDescent="0.2">
      <c r="A36" s="278"/>
      <c r="B36" s="277"/>
      <c r="C36" s="1478"/>
      <c r="D36" s="1479"/>
      <c r="E36" s="1479"/>
      <c r="F36" s="1479"/>
      <c r="G36" s="1479"/>
      <c r="H36" s="1479"/>
      <c r="I36" s="1480"/>
    </row>
    <row r="37" spans="1:9" x14ac:dyDescent="0.2">
      <c r="A37" s="278"/>
      <c r="B37" s="277"/>
      <c r="C37" s="1478"/>
      <c r="D37" s="1479"/>
      <c r="E37" s="1479"/>
      <c r="F37" s="1479"/>
      <c r="G37" s="1479"/>
      <c r="H37" s="1479"/>
      <c r="I37" s="1480"/>
    </row>
    <row r="38" spans="1:9" x14ac:dyDescent="0.2">
      <c r="A38" s="278"/>
      <c r="B38" s="277"/>
      <c r="C38" s="1478"/>
      <c r="D38" s="1479"/>
      <c r="E38" s="1479"/>
      <c r="F38" s="1479"/>
      <c r="G38" s="1479"/>
      <c r="H38" s="1479"/>
      <c r="I38" s="1480"/>
    </row>
    <row r="39" spans="1:9" x14ac:dyDescent="0.2">
      <c r="A39" s="278"/>
      <c r="B39" s="277"/>
      <c r="C39" s="1478"/>
      <c r="D39" s="1479"/>
      <c r="E39" s="1479"/>
      <c r="F39" s="1479"/>
      <c r="G39" s="1479"/>
      <c r="H39" s="1479"/>
      <c r="I39" s="1480"/>
    </row>
    <row r="40" spans="1:9" x14ac:dyDescent="0.2">
      <c r="A40" s="278"/>
      <c r="B40" s="277"/>
      <c r="C40" s="1478"/>
      <c r="D40" s="1479"/>
      <c r="E40" s="1479"/>
      <c r="F40" s="1479"/>
      <c r="G40" s="1479"/>
      <c r="H40" s="1479"/>
      <c r="I40" s="1480"/>
    </row>
    <row r="41" spans="1:9" x14ac:dyDescent="0.2">
      <c r="A41" s="278"/>
      <c r="B41" s="277"/>
      <c r="C41" s="1478"/>
      <c r="D41" s="1479"/>
      <c r="E41" s="1479"/>
      <c r="F41" s="1479"/>
      <c r="G41" s="1479"/>
      <c r="H41" s="1479"/>
      <c r="I41" s="1480"/>
    </row>
    <row r="42" spans="1:9" x14ac:dyDescent="0.2">
      <c r="A42" s="270"/>
      <c r="B42" s="280"/>
      <c r="C42" s="281"/>
      <c r="D42" s="282"/>
      <c r="E42" s="282"/>
      <c r="F42" s="282"/>
      <c r="G42" s="282"/>
      <c r="H42" s="282"/>
      <c r="I42" s="283"/>
    </row>
    <row r="43" spans="1:9" x14ac:dyDescent="0.2">
      <c r="A43" s="284" t="s">
        <v>229</v>
      </c>
      <c r="B43" s="285"/>
      <c r="C43" s="286"/>
      <c r="D43" s="286"/>
      <c r="E43" s="286"/>
      <c r="F43" s="286"/>
      <c r="G43" s="286"/>
      <c r="H43" s="286"/>
      <c r="I43" s="286"/>
    </row>
    <row r="44" spans="1:9" ht="15.75" customHeight="1" x14ac:dyDescent="0.2">
      <c r="A44" s="287" t="s">
        <v>230</v>
      </c>
      <c r="B44" s="288" t="s">
        <v>231</v>
      </c>
      <c r="C44" s="288"/>
      <c r="D44" s="288"/>
      <c r="E44" s="288"/>
      <c r="F44" s="288"/>
      <c r="G44" s="288"/>
      <c r="H44" s="288"/>
      <c r="I44" s="288"/>
    </row>
    <row r="45" spans="1:9" ht="40.5" customHeight="1" x14ac:dyDescent="0.2">
      <c r="A45" s="289" t="s">
        <v>232</v>
      </c>
      <c r="B45" s="1458" t="s">
        <v>233</v>
      </c>
      <c r="C45" s="1458"/>
      <c r="D45" s="1458"/>
      <c r="E45" s="1458"/>
      <c r="F45" s="1458"/>
      <c r="G45" s="1458"/>
      <c r="H45" s="1458"/>
      <c r="I45" s="1458"/>
    </row>
    <row r="46" spans="1:9" ht="30" customHeight="1" x14ac:dyDescent="0.2">
      <c r="A46" s="287" t="s">
        <v>234</v>
      </c>
      <c r="B46" s="1458" t="s">
        <v>235</v>
      </c>
      <c r="C46" s="1458"/>
      <c r="D46" s="1458"/>
      <c r="E46" s="1458"/>
      <c r="F46" s="1458"/>
      <c r="G46" s="1458"/>
      <c r="H46" s="1458"/>
      <c r="I46" s="1458"/>
    </row>
    <row r="47" spans="1:9" x14ac:dyDescent="0.2">
      <c r="A47" s="290"/>
      <c r="B47" s="290"/>
      <c r="C47" s="290"/>
      <c r="D47" s="290"/>
      <c r="E47" s="290"/>
      <c r="F47" s="290"/>
      <c r="G47" s="290"/>
      <c r="H47" s="290"/>
      <c r="I47" s="290"/>
    </row>
    <row r="48" spans="1:9" x14ac:dyDescent="0.2">
      <c r="A48" s="269"/>
      <c r="B48" s="269"/>
      <c r="C48" s="269"/>
      <c r="D48" s="269"/>
      <c r="E48" s="269"/>
      <c r="F48" s="269"/>
      <c r="G48" s="269"/>
      <c r="H48" s="269"/>
      <c r="I48" s="269"/>
    </row>
    <row r="49" spans="1:9" x14ac:dyDescent="0.2">
      <c r="A49" s="269"/>
      <c r="B49" s="269"/>
      <c r="C49" s="269"/>
      <c r="D49" s="269"/>
      <c r="E49" s="269"/>
      <c r="F49" s="269"/>
      <c r="G49" s="269"/>
      <c r="H49" s="269"/>
      <c r="I49" s="269"/>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4"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0"/>
  <dimension ref="A1:H60"/>
  <sheetViews>
    <sheetView view="pageBreakPreview" zoomScaleNormal="100" zoomScaleSheetLayoutView="100" workbookViewId="0">
      <selection activeCell="A2" sqref="A2:H2"/>
    </sheetView>
  </sheetViews>
  <sheetFormatPr defaultColWidth="9" defaultRowHeight="13.2" x14ac:dyDescent="0.2"/>
  <cols>
    <col min="1" max="1" width="10.21875" style="267" bestFit="1" customWidth="1"/>
    <col min="2" max="2" width="10.21875" style="267" customWidth="1"/>
    <col min="3" max="8" width="11" style="267" customWidth="1"/>
    <col min="9" max="16384" width="9" style="267"/>
  </cols>
  <sheetData>
    <row r="1" spans="1:8" ht="15.75" customHeight="1" x14ac:dyDescent="0.2">
      <c r="A1" s="269" t="s">
        <v>242</v>
      </c>
    </row>
    <row r="2" spans="1:8" ht="16.2" x14ac:dyDescent="0.2">
      <c r="A2" s="1463" t="s">
        <v>236</v>
      </c>
      <c r="B2" s="1463"/>
      <c r="C2" s="1463"/>
      <c r="D2" s="1463"/>
      <c r="E2" s="1463"/>
      <c r="F2" s="1463"/>
      <c r="G2" s="1463"/>
      <c r="H2" s="1463"/>
    </row>
    <row r="3" spans="1:8" x14ac:dyDescent="0.2">
      <c r="A3" s="269"/>
      <c r="B3" s="269"/>
      <c r="C3" s="269"/>
      <c r="D3" s="269"/>
      <c r="E3" s="269"/>
      <c r="F3" s="269"/>
      <c r="G3" s="269"/>
      <c r="H3" s="269"/>
    </row>
    <row r="4" spans="1:8" ht="32.25" customHeight="1" x14ac:dyDescent="0.2">
      <c r="A4" s="1469" t="s">
        <v>151</v>
      </c>
      <c r="B4" s="1470"/>
      <c r="C4" s="1467"/>
      <c r="D4" s="1487"/>
      <c r="E4" s="1487"/>
      <c r="F4" s="1487"/>
      <c r="G4" s="1487"/>
      <c r="H4" s="1488"/>
    </row>
    <row r="5" spans="1:8" ht="33" customHeight="1" x14ac:dyDescent="0.2">
      <c r="A5" s="1473" t="s">
        <v>155</v>
      </c>
      <c r="B5" s="1474"/>
      <c r="C5" s="1467"/>
      <c r="D5" s="1487"/>
      <c r="E5" s="1487"/>
      <c r="F5" s="1487"/>
      <c r="G5" s="1487"/>
      <c r="H5" s="1488"/>
    </row>
    <row r="6" spans="1:8" x14ac:dyDescent="0.2">
      <c r="A6" s="269"/>
      <c r="B6" s="269"/>
      <c r="C6" s="271"/>
      <c r="D6" s="271"/>
      <c r="E6" s="271"/>
      <c r="F6" s="271"/>
      <c r="G6" s="271"/>
      <c r="H6" s="272"/>
    </row>
    <row r="7" spans="1:8" ht="38.25" customHeight="1" x14ac:dyDescent="0.2">
      <c r="A7" s="1461" t="s">
        <v>237</v>
      </c>
      <c r="B7" s="1462"/>
      <c r="C7" s="1484" t="s">
        <v>238</v>
      </c>
      <c r="D7" s="1485"/>
      <c r="E7" s="1485"/>
      <c r="F7" s="1485"/>
      <c r="G7" s="1485"/>
      <c r="H7" s="1486"/>
    </row>
    <row r="8" spans="1:8" x14ac:dyDescent="0.2">
      <c r="A8" s="276"/>
      <c r="B8" s="277"/>
      <c r="C8" s="1481"/>
      <c r="D8" s="1482"/>
      <c r="E8" s="1482"/>
      <c r="F8" s="1482"/>
      <c r="G8" s="1482"/>
      <c r="H8" s="1483"/>
    </row>
    <row r="9" spans="1:8" x14ac:dyDescent="0.2">
      <c r="A9" s="276"/>
      <c r="B9" s="277"/>
      <c r="C9" s="1481"/>
      <c r="D9" s="1482"/>
      <c r="E9" s="1482"/>
      <c r="F9" s="1482"/>
      <c r="G9" s="1482"/>
      <c r="H9" s="1483"/>
    </row>
    <row r="10" spans="1:8" x14ac:dyDescent="0.2">
      <c r="A10" s="276"/>
      <c r="B10" s="277"/>
      <c r="C10" s="1481"/>
      <c r="D10" s="1482"/>
      <c r="E10" s="1482"/>
      <c r="F10" s="1482"/>
      <c r="G10" s="1482"/>
      <c r="H10" s="1483"/>
    </row>
    <row r="11" spans="1:8" ht="15" customHeight="1" x14ac:dyDescent="0.2">
      <c r="A11" s="278"/>
      <c r="B11" s="277"/>
      <c r="C11" s="1481"/>
      <c r="D11" s="1482"/>
      <c r="E11" s="1482"/>
      <c r="F11" s="1482"/>
      <c r="G11" s="1482"/>
      <c r="H11" s="1483"/>
    </row>
    <row r="12" spans="1:8" x14ac:dyDescent="0.2">
      <c r="A12" s="278"/>
      <c r="B12" s="277"/>
      <c r="C12" s="1481"/>
      <c r="D12" s="1482"/>
      <c r="E12" s="1482"/>
      <c r="F12" s="1482"/>
      <c r="G12" s="1482"/>
      <c r="H12" s="1483"/>
    </row>
    <row r="13" spans="1:8" x14ac:dyDescent="0.2">
      <c r="A13" s="278"/>
      <c r="B13" s="277"/>
      <c r="C13" s="1481"/>
      <c r="D13" s="1482"/>
      <c r="E13" s="1482"/>
      <c r="F13" s="1482"/>
      <c r="G13" s="1482"/>
      <c r="H13" s="1483"/>
    </row>
    <row r="14" spans="1:8" x14ac:dyDescent="0.2">
      <c r="A14" s="278"/>
      <c r="B14" s="277"/>
      <c r="C14" s="1481"/>
      <c r="D14" s="1482"/>
      <c r="E14" s="1482"/>
      <c r="F14" s="1482"/>
      <c r="G14" s="1482"/>
      <c r="H14" s="1483"/>
    </row>
    <row r="15" spans="1:8" x14ac:dyDescent="0.2">
      <c r="A15" s="278"/>
      <c r="B15" s="277"/>
      <c r="C15" s="1481"/>
      <c r="D15" s="1482"/>
      <c r="E15" s="1482"/>
      <c r="F15" s="1482"/>
      <c r="G15" s="1482"/>
      <c r="H15" s="1483"/>
    </row>
    <row r="16" spans="1:8" x14ac:dyDescent="0.2">
      <c r="A16" s="278"/>
      <c r="B16" s="277"/>
      <c r="C16" s="1481"/>
      <c r="D16" s="1482"/>
      <c r="E16" s="1482"/>
      <c r="F16" s="1482"/>
      <c r="G16" s="1482"/>
      <c r="H16" s="1483"/>
    </row>
    <row r="17" spans="1:8" x14ac:dyDescent="0.2">
      <c r="A17" s="278"/>
      <c r="B17" s="277" t="s">
        <v>239</v>
      </c>
      <c r="C17" s="1481"/>
      <c r="D17" s="1482"/>
      <c r="E17" s="1482"/>
      <c r="F17" s="1482"/>
      <c r="G17" s="1482"/>
      <c r="H17" s="1483"/>
    </row>
    <row r="18" spans="1:8" x14ac:dyDescent="0.2">
      <c r="A18" s="278"/>
      <c r="B18" s="277"/>
      <c r="C18" s="1481"/>
      <c r="D18" s="1482"/>
      <c r="E18" s="1482"/>
      <c r="F18" s="1482"/>
      <c r="G18" s="1482"/>
      <c r="H18" s="1483"/>
    </row>
    <row r="19" spans="1:8" x14ac:dyDescent="0.2">
      <c r="A19" s="278"/>
      <c r="B19" s="277"/>
      <c r="C19" s="1481"/>
      <c r="D19" s="1482"/>
      <c r="E19" s="1482"/>
      <c r="F19" s="1482"/>
      <c r="G19" s="1482"/>
      <c r="H19" s="1483"/>
    </row>
    <row r="20" spans="1:8" x14ac:dyDescent="0.2">
      <c r="A20" s="278"/>
      <c r="B20" s="277"/>
      <c r="C20" s="1481"/>
      <c r="D20" s="1482"/>
      <c r="E20" s="1482"/>
      <c r="F20" s="1482"/>
      <c r="G20" s="1482"/>
      <c r="H20" s="1483"/>
    </row>
    <row r="21" spans="1:8" x14ac:dyDescent="0.2">
      <c r="A21" s="278"/>
      <c r="B21" s="277"/>
      <c r="C21" s="1481"/>
      <c r="D21" s="1482"/>
      <c r="E21" s="1482"/>
      <c r="F21" s="1482"/>
      <c r="G21" s="1482"/>
      <c r="H21" s="1483"/>
    </row>
    <row r="22" spans="1:8" x14ac:dyDescent="0.2">
      <c r="A22" s="278"/>
      <c r="B22" s="277"/>
      <c r="C22" s="1481"/>
      <c r="D22" s="1482"/>
      <c r="E22" s="1482"/>
      <c r="F22" s="1482"/>
      <c r="G22" s="1482"/>
      <c r="H22" s="1483"/>
    </row>
    <row r="23" spans="1:8" x14ac:dyDescent="0.2">
      <c r="A23" s="278"/>
      <c r="B23" s="277"/>
      <c r="C23" s="1481"/>
      <c r="D23" s="1482"/>
      <c r="E23" s="1482"/>
      <c r="F23" s="1482"/>
      <c r="G23" s="1482"/>
      <c r="H23" s="1483"/>
    </row>
    <row r="24" spans="1:8" x14ac:dyDescent="0.2">
      <c r="A24" s="278"/>
      <c r="B24" s="277"/>
      <c r="C24" s="1481"/>
      <c r="D24" s="1482"/>
      <c r="E24" s="1482"/>
      <c r="F24" s="1482"/>
      <c r="G24" s="1482"/>
      <c r="H24" s="1483"/>
    </row>
    <row r="25" spans="1:8" x14ac:dyDescent="0.2">
      <c r="A25" s="278"/>
      <c r="B25" s="277" t="s">
        <v>239</v>
      </c>
      <c r="C25" s="1481"/>
      <c r="D25" s="1482"/>
      <c r="E25" s="1482"/>
      <c r="F25" s="1482"/>
      <c r="G25" s="1482"/>
      <c r="H25" s="1483"/>
    </row>
    <row r="26" spans="1:8" x14ac:dyDescent="0.2">
      <c r="A26" s="278"/>
      <c r="B26" s="277"/>
      <c r="C26" s="1481"/>
      <c r="D26" s="1482"/>
      <c r="E26" s="1482"/>
      <c r="F26" s="1482"/>
      <c r="G26" s="1482"/>
      <c r="H26" s="1483"/>
    </row>
    <row r="27" spans="1:8" x14ac:dyDescent="0.2">
      <c r="A27" s="278"/>
      <c r="B27" s="277"/>
      <c r="C27" s="1481"/>
      <c r="D27" s="1482"/>
      <c r="E27" s="1482"/>
      <c r="F27" s="1482"/>
      <c r="G27" s="1482"/>
      <c r="H27" s="1483"/>
    </row>
    <row r="28" spans="1:8" x14ac:dyDescent="0.2">
      <c r="A28" s="278"/>
      <c r="B28" s="277"/>
      <c r="C28" s="1481"/>
      <c r="D28" s="1482"/>
      <c r="E28" s="1482"/>
      <c r="F28" s="1482"/>
      <c r="G28" s="1482"/>
      <c r="H28" s="1483"/>
    </row>
    <row r="29" spans="1:8" x14ac:dyDescent="0.2">
      <c r="A29" s="278"/>
      <c r="B29" s="277"/>
      <c r="C29" s="1481"/>
      <c r="D29" s="1482"/>
      <c r="E29" s="1482"/>
      <c r="F29" s="1482"/>
      <c r="G29" s="1482"/>
      <c r="H29" s="1483"/>
    </row>
    <row r="30" spans="1:8" x14ac:dyDescent="0.2">
      <c r="A30" s="278"/>
      <c r="B30" s="277"/>
      <c r="C30" s="1481"/>
      <c r="D30" s="1482"/>
      <c r="E30" s="1482"/>
      <c r="F30" s="1482"/>
      <c r="G30" s="1482"/>
      <c r="H30" s="1483"/>
    </row>
    <row r="31" spans="1:8" x14ac:dyDescent="0.2">
      <c r="A31" s="278"/>
      <c r="B31" s="277"/>
      <c r="C31" s="1481"/>
      <c r="D31" s="1482"/>
      <c r="E31" s="1482"/>
      <c r="F31" s="1482"/>
      <c r="G31" s="1482"/>
      <c r="H31" s="1483"/>
    </row>
    <row r="32" spans="1:8" x14ac:dyDescent="0.2">
      <c r="A32" s="278"/>
      <c r="B32" s="277"/>
      <c r="C32" s="1481"/>
      <c r="D32" s="1482"/>
      <c r="E32" s="1482"/>
      <c r="F32" s="1482"/>
      <c r="G32" s="1482"/>
      <c r="H32" s="1483"/>
    </row>
    <row r="33" spans="1:8" x14ac:dyDescent="0.2">
      <c r="A33" s="278"/>
      <c r="B33" s="277"/>
      <c r="C33" s="1481"/>
      <c r="D33" s="1482"/>
      <c r="E33" s="1482"/>
      <c r="F33" s="1482"/>
      <c r="G33" s="1482"/>
      <c r="H33" s="1483"/>
    </row>
    <row r="34" spans="1:8" x14ac:dyDescent="0.2">
      <c r="A34" s="278"/>
      <c r="B34" s="277"/>
      <c r="C34" s="1481"/>
      <c r="D34" s="1482"/>
      <c r="E34" s="1482"/>
      <c r="F34" s="1482"/>
      <c r="G34" s="1482"/>
      <c r="H34" s="1483"/>
    </row>
    <row r="35" spans="1:8" x14ac:dyDescent="0.2">
      <c r="A35" s="278"/>
      <c r="B35" s="277"/>
      <c r="C35" s="1481"/>
      <c r="D35" s="1482"/>
      <c r="E35" s="1482"/>
      <c r="F35" s="1482"/>
      <c r="G35" s="1482"/>
      <c r="H35" s="1483"/>
    </row>
    <row r="36" spans="1:8" x14ac:dyDescent="0.2">
      <c r="A36" s="278"/>
      <c r="B36" s="277"/>
      <c r="C36" s="1481"/>
      <c r="D36" s="1482"/>
      <c r="E36" s="1482"/>
      <c r="F36" s="1482"/>
      <c r="G36" s="1482"/>
      <c r="H36" s="1483"/>
    </row>
    <row r="37" spans="1:8" x14ac:dyDescent="0.2">
      <c r="A37" s="278"/>
      <c r="B37" s="277"/>
      <c r="C37" s="1481"/>
      <c r="D37" s="1482"/>
      <c r="E37" s="1482"/>
      <c r="F37" s="1482"/>
      <c r="G37" s="1482"/>
      <c r="H37" s="1483"/>
    </row>
    <row r="38" spans="1:8" x14ac:dyDescent="0.2">
      <c r="A38" s="278"/>
      <c r="B38" s="277"/>
      <c r="C38" s="1481"/>
      <c r="D38" s="1482"/>
      <c r="E38" s="1482"/>
      <c r="F38" s="1482"/>
      <c r="G38" s="1482"/>
      <c r="H38" s="1483"/>
    </row>
    <row r="39" spans="1:8" x14ac:dyDescent="0.2">
      <c r="A39" s="278"/>
      <c r="B39" s="277"/>
      <c r="C39" s="1481"/>
      <c r="D39" s="1482"/>
      <c r="E39" s="1482"/>
      <c r="F39" s="1482"/>
      <c r="G39" s="1482"/>
      <c r="H39" s="1483"/>
    </row>
    <row r="40" spans="1:8" x14ac:dyDescent="0.2">
      <c r="A40" s="278"/>
      <c r="B40" s="277"/>
      <c r="C40" s="1481"/>
      <c r="D40" s="1482"/>
      <c r="E40" s="1482"/>
      <c r="F40" s="1482"/>
      <c r="G40" s="1482"/>
      <c r="H40" s="1483"/>
    </row>
    <row r="41" spans="1:8" x14ac:dyDescent="0.2">
      <c r="A41" s="278"/>
      <c r="B41" s="277"/>
      <c r="C41" s="1481"/>
      <c r="D41" s="1482"/>
      <c r="E41" s="1482"/>
      <c r="F41" s="1482"/>
      <c r="G41" s="1482"/>
      <c r="H41" s="1483"/>
    </row>
    <row r="42" spans="1:8" x14ac:dyDescent="0.2">
      <c r="A42" s="278"/>
      <c r="B42" s="277"/>
      <c r="C42" s="1481"/>
      <c r="D42" s="1482"/>
      <c r="E42" s="1482"/>
      <c r="F42" s="1482"/>
      <c r="G42" s="1482"/>
      <c r="H42" s="1483"/>
    </row>
    <row r="43" spans="1:8" ht="19.5" customHeight="1" x14ac:dyDescent="0.2">
      <c r="A43" s="278" t="s">
        <v>239</v>
      </c>
      <c r="B43" s="279" t="s">
        <v>239</v>
      </c>
      <c r="C43" s="1481"/>
      <c r="D43" s="1482"/>
      <c r="E43" s="1482"/>
      <c r="F43" s="1482"/>
      <c r="G43" s="1482"/>
      <c r="H43" s="1483"/>
    </row>
    <row r="44" spans="1:8" x14ac:dyDescent="0.2">
      <c r="A44" s="278"/>
      <c r="B44" s="277"/>
      <c r="C44" s="1481"/>
      <c r="D44" s="1482"/>
      <c r="E44" s="1482"/>
      <c r="F44" s="1482"/>
      <c r="G44" s="1482"/>
      <c r="H44" s="1483"/>
    </row>
    <row r="45" spans="1:8" x14ac:dyDescent="0.2">
      <c r="A45" s="278"/>
      <c r="B45" s="277"/>
      <c r="C45" s="1481"/>
      <c r="D45" s="1482"/>
      <c r="E45" s="1482"/>
      <c r="F45" s="1482"/>
      <c r="G45" s="1482"/>
      <c r="H45" s="1483"/>
    </row>
    <row r="46" spans="1:8" x14ac:dyDescent="0.2">
      <c r="A46" s="278"/>
      <c r="B46" s="277"/>
      <c r="C46" s="1481"/>
      <c r="D46" s="1482"/>
      <c r="E46" s="1482"/>
      <c r="F46" s="1482"/>
      <c r="G46" s="1482"/>
      <c r="H46" s="1483"/>
    </row>
    <row r="47" spans="1:8" x14ac:dyDescent="0.2">
      <c r="A47" s="278"/>
      <c r="B47" s="277"/>
      <c r="C47" s="1481"/>
      <c r="D47" s="1482"/>
      <c r="E47" s="1482"/>
      <c r="F47" s="1482"/>
      <c r="G47" s="1482"/>
      <c r="H47" s="1483"/>
    </row>
    <row r="48" spans="1:8" x14ac:dyDescent="0.2">
      <c r="A48" s="278"/>
      <c r="B48" s="277"/>
      <c r="C48" s="1481"/>
      <c r="D48" s="1482"/>
      <c r="E48" s="1482"/>
      <c r="F48" s="1482"/>
      <c r="G48" s="1482"/>
      <c r="H48" s="1483"/>
    </row>
    <row r="49" spans="1:8" x14ac:dyDescent="0.2">
      <c r="A49" s="278"/>
      <c r="B49" s="277"/>
      <c r="C49" s="1481"/>
      <c r="D49" s="1482"/>
      <c r="E49" s="1482"/>
      <c r="F49" s="1482"/>
      <c r="G49" s="1482"/>
      <c r="H49" s="1483"/>
    </row>
    <row r="50" spans="1:8" x14ac:dyDescent="0.2">
      <c r="A50" s="278"/>
      <c r="B50" s="277"/>
      <c r="C50" s="1481"/>
      <c r="D50" s="1482"/>
      <c r="E50" s="1482"/>
      <c r="F50" s="1482"/>
      <c r="G50" s="1482"/>
      <c r="H50" s="1483"/>
    </row>
    <row r="51" spans="1:8" x14ac:dyDescent="0.2">
      <c r="A51" s="278"/>
      <c r="B51" s="277"/>
      <c r="C51" s="1481"/>
      <c r="D51" s="1482"/>
      <c r="E51" s="1482"/>
      <c r="F51" s="1482"/>
      <c r="G51" s="1482"/>
      <c r="H51" s="1483"/>
    </row>
    <row r="52" spans="1:8" x14ac:dyDescent="0.2">
      <c r="A52" s="278"/>
      <c r="B52" s="277"/>
      <c r="C52" s="1481"/>
      <c r="D52" s="1482"/>
      <c r="E52" s="1482"/>
      <c r="F52" s="1482"/>
      <c r="G52" s="1482"/>
      <c r="H52" s="1483"/>
    </row>
    <row r="53" spans="1:8" x14ac:dyDescent="0.2">
      <c r="A53" s="278"/>
      <c r="B53" s="277"/>
      <c r="C53" s="1481"/>
      <c r="D53" s="1482"/>
      <c r="E53" s="1482"/>
      <c r="F53" s="1482"/>
      <c r="G53" s="1482"/>
      <c r="H53" s="1483"/>
    </row>
    <row r="54" spans="1:8" x14ac:dyDescent="0.2">
      <c r="A54" s="270"/>
      <c r="B54" s="280"/>
      <c r="C54" s="281"/>
      <c r="D54" s="282"/>
      <c r="E54" s="282"/>
      <c r="F54" s="282"/>
      <c r="G54" s="282"/>
      <c r="H54" s="283"/>
    </row>
    <row r="55" spans="1:8" x14ac:dyDescent="0.2">
      <c r="A55" s="291"/>
      <c r="B55" s="271"/>
      <c r="C55" s="271"/>
      <c r="D55" s="271"/>
      <c r="E55" s="271"/>
      <c r="F55" s="271"/>
      <c r="G55" s="271"/>
      <c r="H55" s="271"/>
    </row>
    <row r="56" spans="1:8" x14ac:dyDescent="0.2">
      <c r="A56" s="292"/>
      <c r="B56" s="269"/>
      <c r="C56" s="269"/>
      <c r="D56" s="269"/>
      <c r="E56" s="269"/>
      <c r="F56" s="269"/>
      <c r="G56" s="269"/>
      <c r="H56" s="269"/>
    </row>
    <row r="57" spans="1:8" x14ac:dyDescent="0.2">
      <c r="A57" s="269"/>
      <c r="B57" s="269"/>
      <c r="C57" s="269"/>
      <c r="D57" s="269"/>
      <c r="E57" s="269"/>
      <c r="F57" s="269"/>
      <c r="G57" s="269"/>
      <c r="H57" s="269"/>
    </row>
    <row r="58" spans="1:8" x14ac:dyDescent="0.2">
      <c r="A58" s="269"/>
      <c r="B58" s="269"/>
      <c r="C58" s="269"/>
      <c r="D58" s="269"/>
      <c r="E58" s="269"/>
      <c r="F58" s="269"/>
      <c r="G58" s="269"/>
      <c r="H58" s="269"/>
    </row>
    <row r="59" spans="1:8" x14ac:dyDescent="0.2">
      <c r="A59" s="269"/>
      <c r="B59" s="269"/>
      <c r="C59" s="269"/>
      <c r="D59" s="269"/>
      <c r="E59" s="269"/>
      <c r="F59" s="269"/>
      <c r="G59" s="269"/>
      <c r="H59" s="269"/>
    </row>
    <row r="60" spans="1:8" x14ac:dyDescent="0.2">
      <c r="A60" s="269"/>
      <c r="B60" s="269"/>
      <c r="C60" s="269"/>
      <c r="D60" s="269"/>
      <c r="E60" s="269"/>
      <c r="F60" s="269"/>
      <c r="G60" s="269"/>
      <c r="H60" s="269"/>
    </row>
  </sheetData>
  <mergeCells count="8">
    <mergeCell ref="C8:H53"/>
    <mergeCell ref="A2:H2"/>
    <mergeCell ref="A7:B7"/>
    <mergeCell ref="C7:H7"/>
    <mergeCell ref="A4:B4"/>
    <mergeCell ref="C4:H4"/>
    <mergeCell ref="A5:B5"/>
    <mergeCell ref="C5:H5"/>
  </mergeCells>
  <phoneticPr fontId="14" type="Hiragana" alignment="distributed"/>
  <pageMargins left="0.78740157480314965" right="0.78740157480314965" top="0.78740157480314965" bottom="0.51181102362204722" header="0.51181102362204722" footer="0.31496062992125984"/>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28"/>
  <sheetViews>
    <sheetView view="pageBreakPreview" zoomScaleNormal="100" zoomScaleSheetLayoutView="100" workbookViewId="0">
      <selection activeCell="A28" sqref="A28:E28"/>
    </sheetView>
  </sheetViews>
  <sheetFormatPr defaultColWidth="9" defaultRowHeight="14.4" x14ac:dyDescent="0.2"/>
  <cols>
    <col min="1" max="1" width="20" style="352" customWidth="1"/>
    <col min="2" max="2" width="16.88671875" style="352" customWidth="1"/>
    <col min="3" max="3" width="22.33203125" style="352" customWidth="1"/>
    <col min="4" max="4" width="14.21875" style="352" customWidth="1"/>
    <col min="5" max="5" width="13.109375" style="352" customWidth="1"/>
    <col min="6" max="7" width="7.77734375" style="352" customWidth="1"/>
    <col min="8" max="8" width="9.21875" style="352" customWidth="1"/>
    <col min="9" max="10" width="7.77734375" style="352" customWidth="1"/>
    <col min="11" max="16384" width="9" style="352"/>
  </cols>
  <sheetData>
    <row r="1" spans="1:10" ht="21.75" customHeight="1" x14ac:dyDescent="0.2">
      <c r="A1" s="149" t="s">
        <v>458</v>
      </c>
    </row>
    <row r="2" spans="1:10" ht="30" customHeight="1" x14ac:dyDescent="0.2">
      <c r="A2" s="1495" t="s">
        <v>463</v>
      </c>
      <c r="B2" s="1495"/>
      <c r="C2" s="1495"/>
      <c r="D2" s="1495"/>
      <c r="E2" s="1495"/>
      <c r="F2" s="353"/>
      <c r="G2" s="353"/>
      <c r="H2" s="353"/>
      <c r="I2" s="353"/>
      <c r="J2" s="353"/>
    </row>
    <row r="3" spans="1:10" ht="37.5" customHeight="1" x14ac:dyDescent="0.2">
      <c r="A3" s="354"/>
      <c r="B3" s="354"/>
      <c r="C3" s="354"/>
      <c r="D3" s="354"/>
      <c r="E3" s="354"/>
      <c r="F3" s="354"/>
      <c r="G3" s="354"/>
      <c r="H3" s="354"/>
      <c r="I3" s="354"/>
      <c r="J3" s="355"/>
    </row>
    <row r="4" spans="1:10" ht="37.5" customHeight="1" x14ac:dyDescent="0.2">
      <c r="A4" s="356" t="s">
        <v>201</v>
      </c>
      <c r="B4" s="357"/>
      <c r="C4" s="357"/>
      <c r="D4" s="357"/>
      <c r="E4" s="357"/>
      <c r="F4" s="357"/>
      <c r="G4" s="357"/>
    </row>
    <row r="5" spans="1:10" ht="37.5" customHeight="1" x14ac:dyDescent="0.2">
      <c r="A5" s="357"/>
      <c r="B5" s="357"/>
      <c r="C5" s="1496" t="s">
        <v>466</v>
      </c>
      <c r="D5" s="1496"/>
      <c r="E5" s="1496"/>
      <c r="F5" s="357"/>
      <c r="G5" s="357"/>
      <c r="H5" s="357"/>
      <c r="I5" s="357"/>
      <c r="J5" s="357"/>
    </row>
    <row r="6" spans="1:10" ht="37.5" customHeight="1" x14ac:dyDescent="0.2">
      <c r="A6" s="357"/>
      <c r="B6" s="358" t="s">
        <v>317</v>
      </c>
      <c r="C6" s="1497"/>
      <c r="D6" s="1497"/>
      <c r="E6" s="1497"/>
      <c r="F6" s="357"/>
      <c r="G6" s="357"/>
      <c r="H6" s="357"/>
      <c r="I6" s="357"/>
      <c r="J6" s="357"/>
    </row>
    <row r="7" spans="1:10" ht="37.5" customHeight="1" x14ac:dyDescent="0.2">
      <c r="A7" s="357"/>
      <c r="B7" s="358" t="s">
        <v>318</v>
      </c>
      <c r="C7" s="1497"/>
      <c r="D7" s="1497"/>
      <c r="E7" s="1497"/>
      <c r="F7" s="357"/>
      <c r="G7" s="357"/>
      <c r="H7" s="357"/>
      <c r="I7" s="357"/>
      <c r="J7" s="357"/>
    </row>
    <row r="8" spans="1:10" ht="63.75" customHeight="1" x14ac:dyDescent="0.2">
      <c r="A8" s="357"/>
      <c r="B8" s="359" t="s">
        <v>321</v>
      </c>
      <c r="C8" s="1497"/>
      <c r="D8" s="1497"/>
      <c r="E8" s="360"/>
      <c r="F8" s="357"/>
      <c r="G8" s="357"/>
      <c r="H8" s="357"/>
      <c r="I8" s="357"/>
    </row>
    <row r="9" spans="1:10" ht="22.5" customHeight="1" x14ac:dyDescent="0.2">
      <c r="A9" s="354"/>
      <c r="B9" s="354"/>
      <c r="C9" s="354"/>
      <c r="D9" s="354"/>
      <c r="E9" s="354"/>
      <c r="F9" s="354"/>
      <c r="G9" s="354"/>
      <c r="H9" s="354"/>
      <c r="I9" s="354"/>
      <c r="J9" s="354"/>
    </row>
    <row r="10" spans="1:10" ht="37.5" customHeight="1" x14ac:dyDescent="0.2">
      <c r="A10" s="1494" t="s">
        <v>465</v>
      </c>
      <c r="B10" s="1494"/>
      <c r="C10" s="1494"/>
      <c r="D10" s="1494"/>
      <c r="E10" s="1494"/>
      <c r="F10" s="354"/>
      <c r="G10" s="354"/>
      <c r="H10" s="354"/>
      <c r="I10" s="354"/>
      <c r="J10" s="354"/>
    </row>
    <row r="11" spans="1:10" ht="22.5" customHeight="1" x14ac:dyDescent="0.2">
      <c r="A11" s="364"/>
      <c r="B11" s="364"/>
      <c r="C11" s="364"/>
      <c r="D11" s="364"/>
      <c r="E11" s="364"/>
      <c r="F11" s="361"/>
      <c r="G11" s="361"/>
      <c r="H11" s="361"/>
      <c r="I11" s="361"/>
      <c r="J11" s="361"/>
    </row>
    <row r="12" spans="1:10" ht="31.5" customHeight="1" x14ac:dyDescent="0.2">
      <c r="A12" s="365" t="s">
        <v>322</v>
      </c>
      <c r="B12" s="366" t="s">
        <v>323</v>
      </c>
      <c r="C12" s="365" t="s">
        <v>324</v>
      </c>
      <c r="D12" s="366" t="s">
        <v>325</v>
      </c>
      <c r="E12" s="365" t="s">
        <v>326</v>
      </c>
      <c r="F12" s="361"/>
      <c r="G12" s="361"/>
      <c r="I12" s="361"/>
      <c r="J12" s="361"/>
    </row>
    <row r="13" spans="1:10" ht="37.5" customHeight="1" x14ac:dyDescent="0.2">
      <c r="A13" s="1489" t="s">
        <v>327</v>
      </c>
      <c r="B13" s="1491" t="s">
        <v>472</v>
      </c>
      <c r="C13" s="367"/>
      <c r="D13" s="368"/>
      <c r="E13" s="369"/>
      <c r="F13" s="361"/>
      <c r="G13" s="361"/>
      <c r="H13" s="361"/>
      <c r="I13" s="361"/>
      <c r="J13" s="361"/>
    </row>
    <row r="14" spans="1:10" ht="37.5" customHeight="1" x14ac:dyDescent="0.2">
      <c r="A14" s="1489"/>
      <c r="B14" s="1492"/>
      <c r="C14" s="370"/>
      <c r="D14" s="365"/>
      <c r="E14" s="369"/>
      <c r="F14" s="361"/>
      <c r="G14" s="361"/>
      <c r="H14" s="361"/>
      <c r="I14" s="361"/>
      <c r="J14" s="361"/>
    </row>
    <row r="15" spans="1:10" ht="31.5" customHeight="1" x14ac:dyDescent="0.2">
      <c r="A15" s="1489" t="s">
        <v>464</v>
      </c>
      <c r="B15" s="1492"/>
      <c r="C15" s="367"/>
      <c r="D15" s="368"/>
      <c r="E15" s="369"/>
      <c r="F15" s="361"/>
      <c r="G15" s="361"/>
      <c r="H15" s="361"/>
      <c r="I15" s="361"/>
      <c r="J15" s="361"/>
    </row>
    <row r="16" spans="1:10" ht="31.5" customHeight="1" x14ac:dyDescent="0.2">
      <c r="A16" s="1489"/>
      <c r="B16" s="1492"/>
      <c r="C16" s="370"/>
      <c r="D16" s="365"/>
      <c r="E16" s="369"/>
      <c r="F16" s="361"/>
      <c r="G16" s="361"/>
      <c r="H16" s="361"/>
      <c r="I16" s="361"/>
      <c r="J16" s="361"/>
    </row>
    <row r="17" spans="1:10" ht="31.5" customHeight="1" x14ac:dyDescent="0.2">
      <c r="A17" s="1489"/>
      <c r="B17" s="1492"/>
      <c r="C17" s="370"/>
      <c r="D17" s="365"/>
      <c r="E17" s="369"/>
      <c r="F17" s="361"/>
      <c r="G17" s="361"/>
      <c r="H17" s="361"/>
      <c r="I17" s="361"/>
      <c r="J17" s="361"/>
    </row>
    <row r="18" spans="1:10" ht="31.5" customHeight="1" x14ac:dyDescent="0.2">
      <c r="A18" s="1489"/>
      <c r="B18" s="1492"/>
      <c r="C18" s="370"/>
      <c r="D18" s="365"/>
      <c r="E18" s="369"/>
      <c r="F18" s="361"/>
      <c r="G18" s="361"/>
      <c r="H18" s="361"/>
      <c r="I18" s="361"/>
      <c r="J18" s="361"/>
    </row>
    <row r="19" spans="1:10" ht="31.5" customHeight="1" x14ac:dyDescent="0.2">
      <c r="A19" s="1489"/>
      <c r="B19" s="1493"/>
      <c r="C19" s="370"/>
      <c r="D19" s="365"/>
      <c r="E19" s="369"/>
      <c r="F19" s="361"/>
      <c r="G19" s="361"/>
      <c r="H19" s="361"/>
      <c r="I19" s="361"/>
      <c r="J19" s="361"/>
    </row>
    <row r="21" spans="1:10" ht="17.25" customHeight="1" x14ac:dyDescent="0.2">
      <c r="A21" s="362" t="s">
        <v>319</v>
      </c>
      <c r="B21" s="362"/>
      <c r="C21" s="362"/>
      <c r="D21" s="362"/>
      <c r="E21" s="362"/>
      <c r="F21" s="362"/>
      <c r="G21" s="362"/>
      <c r="H21" s="362"/>
      <c r="I21" s="362"/>
      <c r="J21" s="362"/>
    </row>
    <row r="22" spans="1:10" ht="17.25" customHeight="1" x14ac:dyDescent="0.2">
      <c r="A22" s="1490" t="s">
        <v>320</v>
      </c>
      <c r="B22" s="1490"/>
      <c r="C22" s="1490"/>
      <c r="D22" s="1490"/>
      <c r="E22" s="1490"/>
      <c r="F22" s="363"/>
      <c r="G22" s="363"/>
      <c r="H22" s="363"/>
      <c r="I22" s="363"/>
      <c r="J22" s="363"/>
    </row>
    <row r="23" spans="1:10" ht="17.25" customHeight="1" x14ac:dyDescent="0.2">
      <c r="A23" s="1500" t="s">
        <v>470</v>
      </c>
      <c r="B23" s="1241"/>
      <c r="C23" s="1241"/>
      <c r="D23" s="1241"/>
      <c r="E23" s="1241"/>
    </row>
    <row r="24" spans="1:10" ht="17.25" customHeight="1" x14ac:dyDescent="0.2">
      <c r="A24" s="1500" t="s">
        <v>471</v>
      </c>
      <c r="B24" s="1241"/>
      <c r="C24" s="1241"/>
      <c r="D24" s="1241"/>
      <c r="E24" s="1241"/>
    </row>
    <row r="25" spans="1:10" ht="17.25" customHeight="1" x14ac:dyDescent="0.2">
      <c r="A25" s="1501" t="s">
        <v>467</v>
      </c>
      <c r="B25" s="1241"/>
      <c r="C25" s="1241"/>
      <c r="D25" s="1241"/>
      <c r="E25" s="1241"/>
    </row>
    <row r="26" spans="1:10" ht="17.25" customHeight="1" x14ac:dyDescent="0.2">
      <c r="A26" s="1501" t="s">
        <v>468</v>
      </c>
      <c r="B26" s="1241"/>
      <c r="C26" s="1241"/>
      <c r="D26" s="1241"/>
      <c r="E26" s="1241"/>
    </row>
    <row r="27" spans="1:10" ht="17.25" customHeight="1" x14ac:dyDescent="0.2">
      <c r="A27" s="1501" t="s">
        <v>469</v>
      </c>
      <c r="B27" s="1241"/>
      <c r="C27" s="1241"/>
      <c r="D27" s="1241"/>
      <c r="E27" s="1241"/>
    </row>
    <row r="28" spans="1:10" ht="17.25" customHeight="1" x14ac:dyDescent="0.2">
      <c r="A28" s="1498" t="s">
        <v>661</v>
      </c>
      <c r="B28" s="1499"/>
      <c r="C28" s="1499"/>
      <c r="D28" s="1499"/>
      <c r="E28" s="1499"/>
    </row>
  </sheetData>
  <mergeCells count="16">
    <mergeCell ref="A28:E28"/>
    <mergeCell ref="A23:E23"/>
    <mergeCell ref="A24:E24"/>
    <mergeCell ref="A25:E25"/>
    <mergeCell ref="A26:E26"/>
    <mergeCell ref="A27:E27"/>
    <mergeCell ref="A2:E2"/>
    <mergeCell ref="C5:E5"/>
    <mergeCell ref="C6:E6"/>
    <mergeCell ref="C7:E7"/>
    <mergeCell ref="C8:D8"/>
    <mergeCell ref="A13:A14"/>
    <mergeCell ref="A15:A19"/>
    <mergeCell ref="A22:E22"/>
    <mergeCell ref="B13:B19"/>
    <mergeCell ref="A10:E10"/>
  </mergeCells>
  <phoneticPr fontId="14"/>
  <pageMargins left="0.78740157480314965" right="0.78740157480314965" top="0.78740157480314965" bottom="0.78740157480314965" header="0.31496062992125984" footer="0.31496062992125984"/>
  <pageSetup paperSize="9" scale="9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M45"/>
  <sheetViews>
    <sheetView view="pageBreakPreview" zoomScaleNormal="100" zoomScaleSheetLayoutView="100" workbookViewId="0">
      <selection activeCell="Q11" sqref="Q11"/>
    </sheetView>
  </sheetViews>
  <sheetFormatPr defaultColWidth="9" defaultRowHeight="13.2" x14ac:dyDescent="0.2"/>
  <cols>
    <col min="1" max="2" width="9" style="453"/>
    <col min="3" max="3" width="11" style="453" customWidth="1"/>
    <col min="4" max="8" width="7.77734375" style="453" customWidth="1"/>
    <col min="9" max="9" width="13.109375" style="453" customWidth="1"/>
    <col min="10" max="16384" width="9" style="453"/>
  </cols>
  <sheetData>
    <row r="1" spans="1:11" ht="22.5" customHeight="1" x14ac:dyDescent="0.2">
      <c r="A1" s="1529" t="s">
        <v>662</v>
      </c>
      <c r="B1" s="1505"/>
      <c r="C1" s="1505"/>
      <c r="D1" s="1505"/>
      <c r="E1" s="1505"/>
      <c r="F1" s="1505"/>
      <c r="G1" s="1505"/>
      <c r="H1" s="1505"/>
      <c r="I1" s="1505"/>
      <c r="J1" s="452"/>
      <c r="K1" s="452"/>
    </row>
    <row r="2" spans="1:11" ht="14.4" x14ac:dyDescent="0.2">
      <c r="A2" s="1530" t="s">
        <v>466</v>
      </c>
      <c r="B2" s="1531"/>
      <c r="C2" s="1531"/>
      <c r="D2" s="1531"/>
      <c r="E2" s="1531"/>
      <c r="F2" s="1531"/>
      <c r="G2" s="1531"/>
      <c r="H2" s="1531"/>
      <c r="I2" s="1531"/>
      <c r="J2" s="454"/>
      <c r="K2" s="454"/>
    </row>
    <row r="3" spans="1:11" ht="15" thickBot="1" x14ac:dyDescent="0.25">
      <c r="A3" s="455"/>
      <c r="B3" s="456"/>
      <c r="C3" s="456"/>
      <c r="D3" s="456"/>
      <c r="E3" s="456"/>
      <c r="F3" s="456"/>
      <c r="G3" s="456"/>
      <c r="H3" s="456"/>
      <c r="I3" s="456"/>
      <c r="J3" s="454"/>
      <c r="K3" s="454"/>
    </row>
    <row r="4" spans="1:11" ht="21" customHeight="1" thickBot="1" x14ac:dyDescent="0.25">
      <c r="A4" s="1532" t="s">
        <v>663</v>
      </c>
      <c r="B4" s="1533"/>
      <c r="C4" s="1533"/>
      <c r="D4" s="1533"/>
      <c r="E4" s="1533"/>
      <c r="F4" s="1534"/>
      <c r="G4" s="456"/>
      <c r="H4" s="456"/>
      <c r="I4" s="456"/>
      <c r="J4" s="454"/>
      <c r="K4" s="454"/>
    </row>
    <row r="5" spans="1:11" ht="14.4" x14ac:dyDescent="0.2">
      <c r="A5" s="457"/>
      <c r="B5" s="457"/>
      <c r="C5" s="457"/>
      <c r="D5" s="457"/>
      <c r="E5" s="457"/>
      <c r="F5" s="455"/>
      <c r="G5" s="455"/>
      <c r="H5" s="455"/>
      <c r="I5" s="455"/>
    </row>
    <row r="6" spans="1:11" ht="19.5" customHeight="1" x14ac:dyDescent="0.2">
      <c r="A6" s="458" t="s">
        <v>664</v>
      </c>
      <c r="B6" s="458"/>
      <c r="C6" s="458"/>
      <c r="D6" s="458"/>
      <c r="E6" s="458"/>
      <c r="F6" s="458"/>
      <c r="G6" s="458"/>
      <c r="H6" s="458"/>
      <c r="I6" s="458"/>
    </row>
    <row r="7" spans="1:11" ht="29.4" customHeight="1" x14ac:dyDescent="0.2">
      <c r="A7" s="459"/>
      <c r="B7" s="1508" t="s">
        <v>665</v>
      </c>
      <c r="C7" s="1509"/>
      <c r="D7" s="1508" t="s">
        <v>666</v>
      </c>
      <c r="E7" s="1509"/>
      <c r="F7" s="1508" t="s">
        <v>667</v>
      </c>
      <c r="G7" s="1535"/>
      <c r="H7" s="1535"/>
      <c r="I7" s="1509"/>
    </row>
    <row r="8" spans="1:11" ht="20.25" customHeight="1" x14ac:dyDescent="0.2">
      <c r="A8" s="460">
        <v>1</v>
      </c>
      <c r="B8" s="1522"/>
      <c r="C8" s="1523"/>
      <c r="D8" s="1524"/>
      <c r="E8" s="1525"/>
      <c r="F8" s="1526"/>
      <c r="G8" s="1527"/>
      <c r="H8" s="1527"/>
      <c r="I8" s="1528"/>
    </row>
    <row r="9" spans="1:11" ht="20.25" customHeight="1" x14ac:dyDescent="0.2">
      <c r="A9" s="460">
        <v>2</v>
      </c>
      <c r="B9" s="1522"/>
      <c r="C9" s="1523"/>
      <c r="D9" s="1524"/>
      <c r="E9" s="1525"/>
      <c r="F9" s="1526"/>
      <c r="G9" s="1527"/>
      <c r="H9" s="1527"/>
      <c r="I9" s="1528"/>
    </row>
    <row r="10" spans="1:11" ht="20.25" customHeight="1" x14ac:dyDescent="0.2">
      <c r="A10" s="460">
        <v>3</v>
      </c>
      <c r="B10" s="1522"/>
      <c r="C10" s="1523"/>
      <c r="D10" s="1524"/>
      <c r="E10" s="1525"/>
      <c r="F10" s="1526"/>
      <c r="G10" s="1527"/>
      <c r="H10" s="1527"/>
      <c r="I10" s="1528"/>
    </row>
    <row r="11" spans="1:11" ht="20.25" customHeight="1" x14ac:dyDescent="0.2">
      <c r="A11" s="461">
        <v>4</v>
      </c>
      <c r="B11" s="1510"/>
      <c r="C11" s="1512"/>
      <c r="D11" s="1517"/>
      <c r="E11" s="1518"/>
      <c r="F11" s="1519"/>
      <c r="G11" s="1520"/>
      <c r="H11" s="1520"/>
      <c r="I11" s="1521"/>
    </row>
    <row r="12" spans="1:11" ht="20.25" customHeight="1" x14ac:dyDescent="0.2">
      <c r="A12" s="461">
        <v>5</v>
      </c>
      <c r="B12" s="1510"/>
      <c r="C12" s="1512"/>
      <c r="D12" s="1517"/>
      <c r="E12" s="1518"/>
      <c r="F12" s="1519"/>
      <c r="G12" s="1520"/>
      <c r="H12" s="1520"/>
      <c r="I12" s="1521"/>
    </row>
    <row r="13" spans="1:11" ht="20.25" customHeight="1" x14ac:dyDescent="0.2">
      <c r="A13" s="461">
        <v>6</v>
      </c>
      <c r="B13" s="1510"/>
      <c r="C13" s="1512"/>
      <c r="D13" s="1517"/>
      <c r="E13" s="1518"/>
      <c r="F13" s="1519"/>
      <c r="G13" s="1520"/>
      <c r="H13" s="1520"/>
      <c r="I13" s="1521"/>
    </row>
    <row r="14" spans="1:11" ht="20.25" customHeight="1" x14ac:dyDescent="0.2">
      <c r="A14" s="461">
        <v>7</v>
      </c>
      <c r="B14" s="1510"/>
      <c r="C14" s="1512"/>
      <c r="D14" s="1517"/>
      <c r="E14" s="1518"/>
      <c r="F14" s="1519"/>
      <c r="G14" s="1520"/>
      <c r="H14" s="1520"/>
      <c r="I14" s="1521"/>
    </row>
    <row r="15" spans="1:11" ht="20.25" customHeight="1" x14ac:dyDescent="0.2">
      <c r="A15" s="461">
        <v>8</v>
      </c>
      <c r="B15" s="1510"/>
      <c r="C15" s="1512"/>
      <c r="D15" s="1517"/>
      <c r="E15" s="1518"/>
      <c r="F15" s="1519"/>
      <c r="G15" s="1520"/>
      <c r="H15" s="1520"/>
      <c r="I15" s="1521"/>
    </row>
    <row r="16" spans="1:11" ht="20.25" customHeight="1" x14ac:dyDescent="0.2">
      <c r="A16" s="461">
        <v>9</v>
      </c>
      <c r="B16" s="1510"/>
      <c r="C16" s="1512"/>
      <c r="D16" s="1517"/>
      <c r="E16" s="1518"/>
      <c r="F16" s="1519"/>
      <c r="G16" s="1520"/>
      <c r="H16" s="1520"/>
      <c r="I16" s="1521"/>
    </row>
    <row r="17" spans="1:9" ht="20.25" customHeight="1" x14ac:dyDescent="0.2">
      <c r="A17" s="461">
        <v>10</v>
      </c>
      <c r="B17" s="1510"/>
      <c r="C17" s="1512"/>
      <c r="D17" s="1517"/>
      <c r="E17" s="1518"/>
      <c r="F17" s="1519"/>
      <c r="G17" s="1520"/>
      <c r="H17" s="1520"/>
      <c r="I17" s="1521"/>
    </row>
    <row r="18" spans="1:9" ht="20.25" customHeight="1" x14ac:dyDescent="0.2">
      <c r="A18" s="461">
        <v>11</v>
      </c>
      <c r="B18" s="1510"/>
      <c r="C18" s="1512"/>
      <c r="D18" s="1517"/>
      <c r="E18" s="1518"/>
      <c r="F18" s="1519"/>
      <c r="G18" s="1520"/>
      <c r="H18" s="1520"/>
      <c r="I18" s="1521"/>
    </row>
    <row r="19" spans="1:9" ht="20.25" customHeight="1" x14ac:dyDescent="0.2">
      <c r="A19" s="461">
        <v>12</v>
      </c>
      <c r="B19" s="1510"/>
      <c r="C19" s="1512"/>
      <c r="D19" s="1517"/>
      <c r="E19" s="1518"/>
      <c r="F19" s="1519"/>
      <c r="G19" s="1520"/>
      <c r="H19" s="1520"/>
      <c r="I19" s="1521"/>
    </row>
    <row r="20" spans="1:9" ht="20.25" customHeight="1" x14ac:dyDescent="0.2">
      <c r="A20" s="461">
        <v>13</v>
      </c>
      <c r="B20" s="1510"/>
      <c r="C20" s="1512"/>
      <c r="D20" s="1517"/>
      <c r="E20" s="1518"/>
      <c r="F20" s="1519"/>
      <c r="G20" s="1520"/>
      <c r="H20" s="1520"/>
      <c r="I20" s="1521"/>
    </row>
    <row r="21" spans="1:9" ht="20.25" customHeight="1" x14ac:dyDescent="0.2">
      <c r="A21" s="461">
        <v>14</v>
      </c>
      <c r="B21" s="1510"/>
      <c r="C21" s="1512"/>
      <c r="D21" s="1517"/>
      <c r="E21" s="1518"/>
      <c r="F21" s="1519"/>
      <c r="G21" s="1520"/>
      <c r="H21" s="1520"/>
      <c r="I21" s="1521"/>
    </row>
    <row r="22" spans="1:9" ht="20.25" customHeight="1" x14ac:dyDescent="0.2">
      <c r="A22" s="461">
        <v>15</v>
      </c>
      <c r="B22" s="1510"/>
      <c r="C22" s="1512"/>
      <c r="D22" s="1517"/>
      <c r="E22" s="1518"/>
      <c r="F22" s="1519"/>
      <c r="G22" s="1520"/>
      <c r="H22" s="1520"/>
      <c r="I22" s="1521"/>
    </row>
    <row r="23" spans="1:9" ht="20.25" customHeight="1" x14ac:dyDescent="0.2">
      <c r="A23" s="461">
        <v>16</v>
      </c>
      <c r="B23" s="1510"/>
      <c r="C23" s="1512"/>
      <c r="D23" s="1517"/>
      <c r="E23" s="1518"/>
      <c r="F23" s="1519"/>
      <c r="G23" s="1520"/>
      <c r="H23" s="1520"/>
      <c r="I23" s="1521"/>
    </row>
    <row r="24" spans="1:9" ht="20.25" customHeight="1" x14ac:dyDescent="0.2">
      <c r="A24" s="461">
        <v>17</v>
      </c>
      <c r="B24" s="1510"/>
      <c r="C24" s="1512"/>
      <c r="D24" s="1517"/>
      <c r="E24" s="1518"/>
      <c r="F24" s="1519"/>
      <c r="G24" s="1520"/>
      <c r="H24" s="1520"/>
      <c r="I24" s="1521"/>
    </row>
    <row r="25" spans="1:9" ht="20.25" customHeight="1" x14ac:dyDescent="0.2">
      <c r="A25" s="461">
        <v>18</v>
      </c>
      <c r="B25" s="1510"/>
      <c r="C25" s="1512"/>
      <c r="D25" s="1517"/>
      <c r="E25" s="1518"/>
      <c r="F25" s="1519"/>
      <c r="G25" s="1520"/>
      <c r="H25" s="1520"/>
      <c r="I25" s="1521"/>
    </row>
    <row r="26" spans="1:9" ht="20.25" customHeight="1" x14ac:dyDescent="0.2">
      <c r="A26" s="461">
        <v>19</v>
      </c>
      <c r="B26" s="1508"/>
      <c r="C26" s="1509"/>
      <c r="D26" s="1515"/>
      <c r="E26" s="1516"/>
      <c r="F26" s="1510"/>
      <c r="G26" s="1511"/>
      <c r="H26" s="1511"/>
      <c r="I26" s="1512"/>
    </row>
    <row r="27" spans="1:9" ht="20.25" customHeight="1" x14ac:dyDescent="0.2">
      <c r="A27" s="461">
        <v>20</v>
      </c>
      <c r="B27" s="1508"/>
      <c r="C27" s="1509"/>
      <c r="D27" s="1508"/>
      <c r="E27" s="1509"/>
      <c r="F27" s="1510"/>
      <c r="G27" s="1511"/>
      <c r="H27" s="1511"/>
      <c r="I27" s="1512"/>
    </row>
    <row r="28" spans="1:9" ht="20.25" customHeight="1" x14ac:dyDescent="0.2">
      <c r="A28" s="461">
        <v>21</v>
      </c>
      <c r="B28" s="1508"/>
      <c r="C28" s="1509"/>
      <c r="D28" s="1508"/>
      <c r="E28" s="1509"/>
      <c r="F28" s="1510"/>
      <c r="G28" s="1511"/>
      <c r="H28" s="1511"/>
      <c r="I28" s="1512"/>
    </row>
    <row r="29" spans="1:9" ht="20.25" customHeight="1" x14ac:dyDescent="0.2">
      <c r="A29" s="461">
        <v>22</v>
      </c>
      <c r="B29" s="1508"/>
      <c r="C29" s="1509"/>
      <c r="D29" s="1508"/>
      <c r="E29" s="1509"/>
      <c r="F29" s="1510"/>
      <c r="G29" s="1511"/>
      <c r="H29" s="1511"/>
      <c r="I29" s="1512"/>
    </row>
    <row r="30" spans="1:9" ht="20.25" customHeight="1" x14ac:dyDescent="0.2">
      <c r="A30" s="461">
        <v>23</v>
      </c>
      <c r="B30" s="1508"/>
      <c r="C30" s="1509"/>
      <c r="D30" s="1508"/>
      <c r="E30" s="1509"/>
      <c r="F30" s="1510"/>
      <c r="G30" s="1511"/>
      <c r="H30" s="1511"/>
      <c r="I30" s="1512"/>
    </row>
    <row r="31" spans="1:9" ht="20.25" customHeight="1" x14ac:dyDescent="0.2">
      <c r="A31" s="461">
        <v>24</v>
      </c>
      <c r="B31" s="1508"/>
      <c r="C31" s="1509"/>
      <c r="D31" s="1513"/>
      <c r="E31" s="1514"/>
      <c r="F31" s="1510"/>
      <c r="G31" s="1511"/>
      <c r="H31" s="1511"/>
      <c r="I31" s="1512"/>
    </row>
    <row r="32" spans="1:9" ht="20.25" customHeight="1" x14ac:dyDescent="0.2">
      <c r="A32" s="461">
        <v>25</v>
      </c>
      <c r="B32" s="1508"/>
      <c r="C32" s="1509"/>
      <c r="D32" s="1513"/>
      <c r="E32" s="1514"/>
      <c r="F32" s="1510"/>
      <c r="G32" s="1511"/>
      <c r="H32" s="1511"/>
      <c r="I32" s="1512"/>
    </row>
    <row r="33" spans="1:13" ht="20.25" customHeight="1" x14ac:dyDescent="0.2">
      <c r="A33" s="461">
        <v>26</v>
      </c>
      <c r="B33" s="1508"/>
      <c r="C33" s="1509"/>
      <c r="D33" s="1513"/>
      <c r="E33" s="1514"/>
      <c r="F33" s="1510"/>
      <c r="G33" s="1511"/>
      <c r="H33" s="1511"/>
      <c r="I33" s="1512"/>
    </row>
    <row r="34" spans="1:13" ht="20.25" customHeight="1" x14ac:dyDescent="0.2">
      <c r="A34" s="461">
        <v>27</v>
      </c>
      <c r="B34" s="1508"/>
      <c r="C34" s="1509"/>
      <c r="D34" s="1513"/>
      <c r="E34" s="1514"/>
      <c r="F34" s="1510"/>
      <c r="G34" s="1511"/>
      <c r="H34" s="1511"/>
      <c r="I34" s="1512"/>
    </row>
    <row r="35" spans="1:13" ht="20.25" customHeight="1" x14ac:dyDescent="0.2">
      <c r="A35" s="461">
        <v>28</v>
      </c>
      <c r="B35" s="1508"/>
      <c r="C35" s="1509"/>
      <c r="D35" s="1513"/>
      <c r="E35" s="1514"/>
      <c r="F35" s="1510"/>
      <c r="G35" s="1511"/>
      <c r="H35" s="1511"/>
      <c r="I35" s="1512"/>
    </row>
    <row r="36" spans="1:13" ht="20.25" customHeight="1" x14ac:dyDescent="0.2">
      <c r="A36" s="461">
        <v>29</v>
      </c>
      <c r="B36" s="1508"/>
      <c r="C36" s="1509"/>
      <c r="D36" s="1508"/>
      <c r="E36" s="1509"/>
      <c r="F36" s="1510"/>
      <c r="G36" s="1511"/>
      <c r="H36" s="1511"/>
      <c r="I36" s="1512"/>
    </row>
    <row r="37" spans="1:13" ht="20.25" customHeight="1" x14ac:dyDescent="0.2">
      <c r="A37" s="461">
        <v>30</v>
      </c>
      <c r="B37" s="1508"/>
      <c r="C37" s="1509"/>
      <c r="D37" s="1508"/>
      <c r="E37" s="1509"/>
      <c r="F37" s="1510"/>
      <c r="G37" s="1511"/>
      <c r="H37" s="1511"/>
      <c r="I37" s="1512"/>
    </row>
    <row r="38" spans="1:13" ht="27" customHeight="1" x14ac:dyDescent="0.2">
      <c r="A38" s="1502" t="s">
        <v>668</v>
      </c>
      <c r="B38" s="1503"/>
      <c r="C38" s="1503"/>
      <c r="D38" s="1503"/>
      <c r="E38" s="1503"/>
      <c r="F38" s="1503"/>
      <c r="G38" s="1503"/>
      <c r="H38" s="1503"/>
      <c r="I38" s="1503"/>
      <c r="J38" s="462"/>
      <c r="K38" s="462"/>
      <c r="M38" s="453" t="s">
        <v>669</v>
      </c>
    </row>
    <row r="39" spans="1:13" ht="18" customHeight="1" x14ac:dyDescent="0.2">
      <c r="A39" s="1504" t="s">
        <v>670</v>
      </c>
      <c r="B39" s="1505"/>
      <c r="C39" s="1505"/>
      <c r="D39" s="1505"/>
      <c r="E39" s="1505"/>
      <c r="F39" s="1505"/>
      <c r="G39" s="1505"/>
      <c r="H39" s="1505"/>
      <c r="I39" s="1505"/>
      <c r="J39" s="454"/>
      <c r="K39" s="454"/>
      <c r="M39" s="453" t="s">
        <v>671</v>
      </c>
    </row>
    <row r="40" spans="1:13" ht="27" customHeight="1" x14ac:dyDescent="0.2">
      <c r="A40" s="1506" t="s">
        <v>672</v>
      </c>
      <c r="B40" s="1507"/>
      <c r="C40" s="1507"/>
      <c r="D40" s="1507"/>
      <c r="E40" s="1507"/>
      <c r="F40" s="1507"/>
      <c r="G40" s="1507"/>
      <c r="H40" s="1507"/>
      <c r="I40" s="1507"/>
      <c r="J40" s="454"/>
      <c r="K40" s="454"/>
      <c r="M40" s="453" t="s">
        <v>673</v>
      </c>
    </row>
    <row r="41" spans="1:13" ht="27" customHeight="1" x14ac:dyDescent="0.2">
      <c r="A41" s="1506" t="s">
        <v>674</v>
      </c>
      <c r="B41" s="1505"/>
      <c r="C41" s="1505"/>
      <c r="D41" s="1505"/>
      <c r="E41" s="1505"/>
      <c r="F41" s="1505"/>
      <c r="G41" s="1505"/>
      <c r="H41" s="1505"/>
      <c r="I41" s="1505"/>
      <c r="J41" s="454"/>
      <c r="K41" s="454"/>
      <c r="M41" s="453" t="s">
        <v>675</v>
      </c>
    </row>
    <row r="42" spans="1:13" ht="27" customHeight="1" x14ac:dyDescent="0.2">
      <c r="A42" s="1504" t="s">
        <v>676</v>
      </c>
      <c r="B42" s="1505"/>
      <c r="C42" s="1505"/>
      <c r="D42" s="1505"/>
      <c r="E42" s="1505"/>
      <c r="F42" s="1505"/>
      <c r="G42" s="1505"/>
      <c r="H42" s="1505"/>
      <c r="I42" s="1505"/>
      <c r="J42" s="463"/>
      <c r="K42" s="463"/>
      <c r="M42" s="453" t="s">
        <v>677</v>
      </c>
    </row>
    <row r="43" spans="1:13" ht="14.25" customHeight="1" x14ac:dyDescent="0.2">
      <c r="M43" s="453" t="s">
        <v>678</v>
      </c>
    </row>
    <row r="45" spans="1:13" x14ac:dyDescent="0.2">
      <c r="B45" s="464"/>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14"/>
  <dataValidations count="1">
    <dataValidation type="list" allowBlank="1" showInputMessage="1" showErrorMessage="1" sqref="D4:F4" xr:uid="{00000000-0002-0000-18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9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7A33E-3413-4E66-887C-D86160BB3DC3}">
  <dimension ref="A1:T49"/>
  <sheetViews>
    <sheetView showGridLines="0" view="pageBreakPreview" zoomScale="120" zoomScaleSheetLayoutView="120" workbookViewId="0">
      <selection sqref="A1:C1"/>
    </sheetView>
  </sheetViews>
  <sheetFormatPr defaultColWidth="9" defaultRowHeight="13.2" x14ac:dyDescent="0.2"/>
  <cols>
    <col min="1" max="1" width="2.44140625" style="626" customWidth="1"/>
    <col min="2" max="2" width="3.109375" style="629" customWidth="1"/>
    <col min="3" max="3" width="16.5546875" style="626" customWidth="1"/>
    <col min="4" max="4" width="9.88671875" style="626" customWidth="1"/>
    <col min="5" max="5" width="7.6640625" style="626" customWidth="1"/>
    <col min="6" max="6" width="12.109375" style="626" customWidth="1"/>
    <col min="7" max="12" width="2.6640625" style="626" customWidth="1"/>
    <col min="13" max="20" width="2.44140625" style="626" customWidth="1"/>
    <col min="21" max="21" width="9" style="626" bestFit="1" customWidth="1"/>
    <col min="22" max="16384" width="9" style="626"/>
  </cols>
  <sheetData>
    <row r="1" spans="1:20" s="604" customFormat="1" x14ac:dyDescent="0.2">
      <c r="A1" s="1592"/>
      <c r="B1" s="1593"/>
      <c r="C1" s="1593"/>
      <c r="T1" s="605" t="s">
        <v>811</v>
      </c>
    </row>
    <row r="2" spans="1:20" s="604" customFormat="1" ht="12" customHeight="1" x14ac:dyDescent="0.2">
      <c r="B2" s="608"/>
    </row>
    <row r="3" spans="1:20" s="606" customFormat="1" ht="19.8" customHeight="1" x14ac:dyDescent="0.2">
      <c r="B3" s="1604" t="s">
        <v>812</v>
      </c>
      <c r="C3" s="1604"/>
      <c r="D3" s="1604"/>
      <c r="E3" s="1604"/>
      <c r="F3" s="1604"/>
      <c r="G3" s="1604"/>
      <c r="H3" s="1604"/>
      <c r="I3" s="1604"/>
      <c r="J3" s="1604"/>
      <c r="K3" s="1604"/>
      <c r="L3" s="1604"/>
      <c r="M3" s="1604"/>
      <c r="N3" s="1604"/>
      <c r="O3" s="1604"/>
      <c r="P3" s="1604"/>
      <c r="Q3" s="1604"/>
      <c r="R3" s="1604"/>
      <c r="S3" s="1604"/>
      <c r="T3" s="1604"/>
    </row>
    <row r="4" spans="1:20" s="606" customFormat="1" ht="16.2" x14ac:dyDescent="0.2">
      <c r="B4" s="1604" t="s">
        <v>852</v>
      </c>
      <c r="C4" s="1604"/>
      <c r="D4" s="1604"/>
      <c r="E4" s="1604"/>
      <c r="F4" s="1604"/>
      <c r="G4" s="1604"/>
      <c r="H4" s="1604"/>
      <c r="I4" s="1604"/>
      <c r="J4" s="1604"/>
      <c r="K4" s="1604"/>
      <c r="L4" s="1604"/>
      <c r="M4" s="1604"/>
      <c r="N4" s="1604"/>
      <c r="O4" s="1604"/>
      <c r="P4" s="1604"/>
      <c r="Q4" s="1604"/>
      <c r="R4" s="1604"/>
      <c r="S4" s="1604"/>
      <c r="T4" s="1604"/>
    </row>
    <row r="5" spans="1:20" s="604" customFormat="1" ht="15.75" customHeight="1" x14ac:dyDescent="0.2">
      <c r="B5" s="608"/>
      <c r="E5" s="607"/>
      <c r="F5" s="607"/>
      <c r="G5" s="607"/>
      <c r="H5" s="607"/>
      <c r="I5" s="607"/>
    </row>
    <row r="6" spans="1:20" s="604" customFormat="1" ht="15.75" customHeight="1" x14ac:dyDescent="0.2">
      <c r="B6" s="608"/>
      <c r="J6" s="1594" t="s">
        <v>813</v>
      </c>
      <c r="K6" s="1594"/>
      <c r="L6" s="1595"/>
      <c r="M6" s="1595"/>
      <c r="N6" s="604" t="s">
        <v>814</v>
      </c>
      <c r="O6" s="1595"/>
      <c r="P6" s="1595"/>
      <c r="Q6" s="604" t="s">
        <v>815</v>
      </c>
      <c r="R6" s="1595"/>
      <c r="S6" s="1595"/>
      <c r="T6" s="604" t="s">
        <v>816</v>
      </c>
    </row>
    <row r="7" spans="1:20" s="604" customFormat="1" ht="15.75" customHeight="1" x14ac:dyDescent="0.2">
      <c r="C7" s="604" t="s">
        <v>817</v>
      </c>
      <c r="D7" s="604" t="s">
        <v>818</v>
      </c>
    </row>
    <row r="8" spans="1:20" s="604" customFormat="1" ht="15.75" customHeight="1" x14ac:dyDescent="0.2">
      <c r="B8" s="608"/>
      <c r="C8" s="609"/>
    </row>
    <row r="9" spans="1:20" s="604" customFormat="1" ht="15.75" customHeight="1" x14ac:dyDescent="0.2">
      <c r="B9" s="608"/>
      <c r="E9" s="609" t="s">
        <v>819</v>
      </c>
      <c r="F9" s="609" t="s">
        <v>820</v>
      </c>
      <c r="G9" s="610"/>
      <c r="H9" s="1584"/>
      <c r="I9" s="1584"/>
      <c r="J9" s="1584"/>
      <c r="K9" s="1584"/>
      <c r="L9" s="1584"/>
      <c r="M9" s="1584"/>
      <c r="N9" s="1584"/>
      <c r="O9" s="1584"/>
      <c r="P9" s="1584"/>
      <c r="Q9" s="1584"/>
      <c r="R9" s="1584"/>
      <c r="S9" s="1584"/>
      <c r="T9" s="1584"/>
    </row>
    <row r="10" spans="1:20" s="604" customFormat="1" ht="15.75" customHeight="1" x14ac:dyDescent="0.2">
      <c r="B10" s="608"/>
      <c r="E10" s="610"/>
      <c r="F10" s="611" t="s">
        <v>821</v>
      </c>
      <c r="G10" s="610"/>
      <c r="H10" s="1584"/>
      <c r="I10" s="1584"/>
      <c r="J10" s="1584"/>
      <c r="K10" s="1584"/>
      <c r="L10" s="1584"/>
      <c r="M10" s="1584"/>
      <c r="N10" s="1584"/>
      <c r="O10" s="1584"/>
      <c r="P10" s="1584"/>
      <c r="Q10" s="1584"/>
      <c r="R10" s="1584"/>
      <c r="S10" s="1584"/>
      <c r="T10" s="1584"/>
    </row>
    <row r="11" spans="1:20" s="604" customFormat="1" ht="15.75" customHeight="1" x14ac:dyDescent="0.2">
      <c r="B11" s="608"/>
      <c r="E11" s="610"/>
      <c r="F11" s="609" t="s">
        <v>822</v>
      </c>
      <c r="G11" s="610"/>
      <c r="H11" s="615"/>
      <c r="I11" s="612"/>
      <c r="J11" s="615"/>
      <c r="K11" s="615"/>
      <c r="L11" s="615"/>
      <c r="M11" s="615"/>
      <c r="N11" s="615"/>
      <c r="O11" s="615"/>
      <c r="P11" s="615"/>
      <c r="Q11" s="615"/>
      <c r="R11" s="615"/>
      <c r="S11" s="615"/>
      <c r="T11" s="615"/>
    </row>
    <row r="12" spans="1:20" s="604" customFormat="1" ht="15.75" customHeight="1" x14ac:dyDescent="0.2">
      <c r="B12" s="608"/>
      <c r="E12" s="610"/>
      <c r="F12" s="609" t="s">
        <v>823</v>
      </c>
      <c r="G12" s="610"/>
      <c r="H12" s="615"/>
      <c r="I12" s="612"/>
      <c r="J12" s="615"/>
      <c r="K12" s="615"/>
      <c r="L12" s="615"/>
      <c r="M12" s="615"/>
      <c r="N12" s="615"/>
      <c r="O12" s="615"/>
      <c r="P12" s="615"/>
      <c r="Q12" s="615"/>
      <c r="R12" s="615"/>
      <c r="S12" s="615"/>
      <c r="T12" s="615"/>
    </row>
    <row r="13" spans="1:20" s="604" customFormat="1" ht="15.75" customHeight="1" x14ac:dyDescent="0.2">
      <c r="B13" s="608"/>
      <c r="E13" s="610"/>
      <c r="F13" s="609" t="s">
        <v>824</v>
      </c>
      <c r="G13" s="610"/>
      <c r="H13" s="615"/>
      <c r="I13" s="612"/>
      <c r="J13" s="615"/>
      <c r="K13" s="615"/>
      <c r="L13" s="615"/>
      <c r="M13" s="615"/>
      <c r="N13" s="615"/>
      <c r="O13" s="615"/>
      <c r="P13" s="615"/>
      <c r="Q13" s="615"/>
      <c r="R13" s="615"/>
      <c r="S13" s="615"/>
      <c r="T13" s="615"/>
    </row>
    <row r="14" spans="1:20" s="604" customFormat="1" ht="15.75" customHeight="1" x14ac:dyDescent="0.2">
      <c r="B14" s="608"/>
      <c r="O14" s="613"/>
    </row>
    <row r="15" spans="1:20" s="604" customFormat="1" ht="28.8" customHeight="1" x14ac:dyDescent="0.2">
      <c r="A15" s="1605" t="s">
        <v>853</v>
      </c>
      <c r="B15" s="1585"/>
      <c r="C15" s="1585"/>
      <c r="D15" s="1585"/>
      <c r="E15" s="1585"/>
      <c r="F15" s="1585"/>
      <c r="G15" s="1585"/>
      <c r="H15" s="1585"/>
      <c r="I15" s="1585"/>
      <c r="J15" s="1585"/>
      <c r="K15" s="1585"/>
      <c r="L15" s="1585"/>
      <c r="M15" s="1585"/>
      <c r="N15" s="1585"/>
      <c r="O15" s="1585"/>
      <c r="P15" s="1585"/>
      <c r="Q15" s="1585"/>
      <c r="R15" s="1585"/>
      <c r="S15" s="1585"/>
      <c r="T15" s="1585"/>
    </row>
    <row r="16" spans="1:20" s="604" customFormat="1" ht="28.8" customHeight="1" x14ac:dyDescent="0.2">
      <c r="A16" s="1585"/>
      <c r="B16" s="1585"/>
      <c r="C16" s="1585"/>
      <c r="D16" s="1585"/>
      <c r="E16" s="1585"/>
      <c r="F16" s="1585"/>
      <c r="G16" s="1585"/>
      <c r="H16" s="1585"/>
      <c r="I16" s="1585"/>
      <c r="J16" s="1585"/>
      <c r="K16" s="1585"/>
      <c r="L16" s="1585"/>
      <c r="M16" s="1585"/>
      <c r="N16" s="1585"/>
      <c r="O16" s="1585"/>
      <c r="P16" s="1585"/>
      <c r="Q16" s="1585"/>
      <c r="R16" s="1585"/>
      <c r="S16" s="1585"/>
      <c r="T16" s="1585"/>
    </row>
    <row r="17" spans="1:20" s="604" customFormat="1" ht="4.2" customHeight="1" x14ac:dyDescent="0.2">
      <c r="B17" s="608"/>
    </row>
    <row r="18" spans="1:20" s="604" customFormat="1" ht="15.75" customHeight="1" x14ac:dyDescent="0.2">
      <c r="B18" s="1586" t="s">
        <v>854</v>
      </c>
      <c r="C18" s="1587"/>
      <c r="D18" s="1587"/>
      <c r="E18" s="1588"/>
      <c r="F18" s="1589"/>
      <c r="G18" s="1590"/>
      <c r="H18" s="1590"/>
      <c r="I18" s="1590"/>
      <c r="J18" s="1590"/>
      <c r="K18" s="1590"/>
      <c r="L18" s="1590"/>
      <c r="M18" s="1590"/>
      <c r="N18" s="1590"/>
      <c r="O18" s="1590"/>
      <c r="P18" s="1590"/>
      <c r="Q18" s="1590"/>
      <c r="R18" s="1590"/>
      <c r="S18" s="1590"/>
      <c r="T18" s="1591"/>
    </row>
    <row r="19" spans="1:20" s="604" customFormat="1" ht="18" customHeight="1" x14ac:dyDescent="0.2">
      <c r="B19" s="1586" t="s">
        <v>825</v>
      </c>
      <c r="C19" s="1587"/>
      <c r="D19" s="1587"/>
      <c r="E19" s="1588"/>
      <c r="F19" s="1589"/>
      <c r="G19" s="1590"/>
      <c r="H19" s="1590"/>
      <c r="I19" s="1590"/>
      <c r="J19" s="1590"/>
      <c r="K19" s="1590"/>
      <c r="L19" s="1590"/>
      <c r="M19" s="1590"/>
      <c r="N19" s="1590"/>
      <c r="O19" s="1590"/>
      <c r="P19" s="1590"/>
      <c r="Q19" s="1590"/>
      <c r="R19" s="1590"/>
      <c r="S19" s="1590"/>
      <c r="T19" s="1591"/>
    </row>
    <row r="20" spans="1:20" s="604" customFormat="1" ht="28.8" customHeight="1" x14ac:dyDescent="0.2">
      <c r="B20" s="1563" t="s">
        <v>826</v>
      </c>
      <c r="C20" s="1564"/>
      <c r="D20" s="1564"/>
      <c r="E20" s="1565"/>
      <c r="F20" s="1566"/>
      <c r="G20" s="1567"/>
      <c r="H20" s="1567"/>
      <c r="I20" s="1567"/>
      <c r="J20" s="1567"/>
      <c r="K20" s="1567"/>
      <c r="L20" s="1567"/>
      <c r="M20" s="1567"/>
      <c r="N20" s="1567"/>
      <c r="O20" s="1567"/>
      <c r="P20" s="1567"/>
      <c r="Q20" s="1567"/>
      <c r="R20" s="1567"/>
      <c r="S20" s="1567"/>
      <c r="T20" s="1568"/>
    </row>
    <row r="21" spans="1:20" s="604" customFormat="1" ht="29.4" customHeight="1" x14ac:dyDescent="0.2">
      <c r="B21" s="1569" t="s">
        <v>827</v>
      </c>
      <c r="C21" s="1570"/>
      <c r="D21" s="1570"/>
      <c r="E21" s="1571"/>
      <c r="F21" s="1572"/>
      <c r="G21" s="1573"/>
      <c r="H21" s="1573"/>
      <c r="I21" s="1573"/>
      <c r="J21" s="1573"/>
      <c r="K21" s="1573"/>
      <c r="L21" s="1573"/>
      <c r="M21" s="1573"/>
      <c r="N21" s="1573"/>
      <c r="O21" s="1573"/>
      <c r="P21" s="1573"/>
      <c r="Q21" s="1573"/>
      <c r="R21" s="1573"/>
      <c r="S21" s="1573"/>
      <c r="T21" s="1574"/>
    </row>
    <row r="22" spans="1:20" s="604" customFormat="1" ht="15" customHeight="1" x14ac:dyDescent="0.2">
      <c r="B22" s="608"/>
      <c r="C22" s="608"/>
      <c r="D22" s="608"/>
      <c r="E22" s="608"/>
      <c r="F22" s="608"/>
      <c r="G22" s="608"/>
      <c r="H22" s="608"/>
      <c r="I22" s="608"/>
      <c r="J22" s="608"/>
      <c r="K22" s="608"/>
      <c r="L22" s="608"/>
      <c r="M22" s="608"/>
      <c r="N22" s="608"/>
      <c r="O22" s="608"/>
      <c r="P22" s="608"/>
      <c r="Q22" s="608"/>
      <c r="R22" s="608"/>
      <c r="S22" s="608"/>
      <c r="T22" s="608"/>
    </row>
    <row r="23" spans="1:20" s="604" customFormat="1" ht="15" customHeight="1" x14ac:dyDescent="0.2">
      <c r="B23" s="614" t="s">
        <v>828</v>
      </c>
      <c r="C23" s="608"/>
      <c r="D23" s="608"/>
      <c r="E23" s="608"/>
      <c r="F23" s="608"/>
      <c r="G23" s="608"/>
      <c r="H23" s="608"/>
      <c r="I23" s="608"/>
      <c r="J23" s="608"/>
      <c r="K23" s="608"/>
      <c r="L23" s="608"/>
      <c r="M23" s="608"/>
      <c r="N23" s="608"/>
      <c r="O23" s="608"/>
      <c r="P23" s="608"/>
      <c r="Q23" s="608"/>
      <c r="R23" s="608"/>
      <c r="S23" s="608"/>
      <c r="T23" s="608"/>
    </row>
    <row r="24" spans="1:20" s="604" customFormat="1" ht="15" customHeight="1" x14ac:dyDescent="0.2">
      <c r="A24" s="614"/>
      <c r="B24" s="1606" t="s">
        <v>855</v>
      </c>
      <c r="C24" s="1607"/>
      <c r="D24" s="1608"/>
      <c r="E24" s="1575" t="s">
        <v>829</v>
      </c>
      <c r="F24" s="1576"/>
      <c r="G24" s="1576"/>
      <c r="H24" s="1576"/>
      <c r="I24" s="1576"/>
      <c r="J24" s="1576"/>
      <c r="K24" s="1576"/>
      <c r="L24" s="1576"/>
      <c r="M24" s="1576"/>
      <c r="N24" s="1576"/>
      <c r="O24" s="1576"/>
      <c r="P24" s="1576"/>
      <c r="Q24" s="1576"/>
      <c r="R24" s="1576"/>
      <c r="S24" s="1576"/>
      <c r="T24" s="1577"/>
    </row>
    <row r="25" spans="1:20" s="604" customFormat="1" ht="15" customHeight="1" x14ac:dyDescent="0.2">
      <c r="A25" s="614"/>
      <c r="B25" s="1606"/>
      <c r="C25" s="1607"/>
      <c r="D25" s="1608"/>
      <c r="E25" s="1578" t="s">
        <v>830</v>
      </c>
      <c r="F25" s="1579"/>
      <c r="G25" s="1579"/>
      <c r="H25" s="1579"/>
      <c r="I25" s="1579"/>
      <c r="J25" s="1579"/>
      <c r="K25" s="1579"/>
      <c r="L25" s="1579"/>
      <c r="M25" s="1579"/>
      <c r="N25" s="1579"/>
      <c r="O25" s="1579"/>
      <c r="P25" s="1579"/>
      <c r="Q25" s="1579"/>
      <c r="R25" s="1579"/>
      <c r="S25" s="1579"/>
      <c r="T25" s="1580"/>
    </row>
    <row r="26" spans="1:20" s="604" customFormat="1" ht="15" customHeight="1" x14ac:dyDescent="0.2">
      <c r="A26" s="614"/>
      <c r="B26" s="1606"/>
      <c r="C26" s="1607"/>
      <c r="D26" s="1608"/>
      <c r="E26" s="1581" t="s">
        <v>831</v>
      </c>
      <c r="F26" s="1582"/>
      <c r="G26" s="1582"/>
      <c r="H26" s="1582"/>
      <c r="I26" s="1582"/>
      <c r="J26" s="1582"/>
      <c r="K26" s="1582"/>
      <c r="L26" s="1582"/>
      <c r="M26" s="1582"/>
      <c r="N26" s="1582"/>
      <c r="O26" s="1582"/>
      <c r="P26" s="1582"/>
      <c r="Q26" s="1582"/>
      <c r="R26" s="1582"/>
      <c r="S26" s="1582"/>
      <c r="T26" s="1583"/>
    </row>
    <row r="27" spans="1:20" s="604" customFormat="1" ht="15" customHeight="1" x14ac:dyDescent="0.2">
      <c r="A27" s="614"/>
      <c r="B27" s="1606"/>
      <c r="C27" s="1607"/>
      <c r="D27" s="1608"/>
      <c r="E27" s="1581"/>
      <c r="F27" s="1582"/>
      <c r="G27" s="1582"/>
      <c r="H27" s="1582"/>
      <c r="I27" s="1582"/>
      <c r="J27" s="1582"/>
      <c r="K27" s="1582"/>
      <c r="L27" s="1582"/>
      <c r="M27" s="1582"/>
      <c r="N27" s="1582"/>
      <c r="O27" s="1582"/>
      <c r="P27" s="1582"/>
      <c r="Q27" s="1582"/>
      <c r="R27" s="1582"/>
      <c r="S27" s="1582"/>
      <c r="T27" s="1583"/>
    </row>
    <row r="28" spans="1:20" s="604" customFormat="1" ht="15" customHeight="1" x14ac:dyDescent="0.2">
      <c r="B28" s="1607"/>
      <c r="C28" s="1607"/>
      <c r="D28" s="1608"/>
      <c r="E28" s="1558" t="s">
        <v>832</v>
      </c>
      <c r="F28" s="1559"/>
      <c r="G28" s="1560" t="s">
        <v>833</v>
      </c>
      <c r="H28" s="1561"/>
      <c r="I28" s="1561"/>
      <c r="J28" s="1561"/>
      <c r="K28" s="1561"/>
      <c r="L28" s="1561"/>
      <c r="M28" s="1561"/>
      <c r="N28" s="1561"/>
      <c r="O28" s="1561"/>
      <c r="P28" s="1561"/>
      <c r="Q28" s="1561"/>
      <c r="R28" s="1561"/>
      <c r="S28" s="1561"/>
      <c r="T28" s="1562"/>
    </row>
    <row r="29" spans="1:20" s="604" customFormat="1" ht="16.5" customHeight="1" x14ac:dyDescent="0.2">
      <c r="B29" s="1541" t="s">
        <v>834</v>
      </c>
      <c r="C29" s="1542"/>
      <c r="D29" s="1542"/>
      <c r="E29" s="1543" t="s">
        <v>856</v>
      </c>
      <c r="F29" s="1544"/>
      <c r="G29" s="1545"/>
      <c r="H29" s="1546"/>
      <c r="I29" s="1546"/>
      <c r="J29" s="1546"/>
      <c r="K29" s="1546"/>
      <c r="L29" s="1546"/>
      <c r="M29" s="1546"/>
      <c r="N29" s="1546"/>
      <c r="O29" s="1546"/>
      <c r="P29" s="1546"/>
      <c r="Q29" s="1546"/>
      <c r="R29" s="1546"/>
      <c r="S29" s="1546"/>
      <c r="T29" s="1547"/>
    </row>
    <row r="30" spans="1:20" s="604" customFormat="1" ht="16.5" customHeight="1" x14ac:dyDescent="0.2">
      <c r="B30" s="1542"/>
      <c r="C30" s="1542"/>
      <c r="D30" s="1542"/>
      <c r="E30" s="1548" t="s">
        <v>835</v>
      </c>
      <c r="F30" s="1549"/>
      <c r="G30" s="1550" t="s">
        <v>836</v>
      </c>
      <c r="H30" s="1551"/>
      <c r="I30" s="1551"/>
      <c r="J30" s="1551"/>
      <c r="K30" s="1551"/>
      <c r="L30" s="1551"/>
      <c r="M30" s="1551"/>
      <c r="N30" s="1551"/>
      <c r="O30" s="1551"/>
      <c r="P30" s="1551"/>
      <c r="Q30" s="1551"/>
      <c r="R30" s="1551"/>
      <c r="S30" s="1551"/>
      <c r="T30" s="1552"/>
    </row>
    <row r="31" spans="1:20" s="604" customFormat="1" ht="16.5" customHeight="1" x14ac:dyDescent="0.2">
      <c r="B31" s="1542"/>
      <c r="C31" s="1542"/>
      <c r="D31" s="1542"/>
      <c r="E31" s="1553" t="s">
        <v>857</v>
      </c>
      <c r="F31" s="1554"/>
      <c r="G31" s="1555"/>
      <c r="H31" s="1556"/>
      <c r="I31" s="1556"/>
      <c r="J31" s="1556"/>
      <c r="K31" s="1556"/>
      <c r="L31" s="1556"/>
      <c r="M31" s="1556"/>
      <c r="N31" s="1556"/>
      <c r="O31" s="1556"/>
      <c r="P31" s="1556"/>
      <c r="Q31" s="1556"/>
      <c r="R31" s="1556"/>
      <c r="S31" s="1556"/>
      <c r="T31" s="1557"/>
    </row>
    <row r="32" spans="1:20" s="604" customFormat="1" ht="16.5" customHeight="1" x14ac:dyDescent="0.2">
      <c r="B32" s="1542"/>
      <c r="C32" s="1542"/>
      <c r="D32" s="1542"/>
      <c r="E32" s="1558" t="s">
        <v>832</v>
      </c>
      <c r="F32" s="1559"/>
      <c r="G32" s="1560" t="s">
        <v>833</v>
      </c>
      <c r="H32" s="1561"/>
      <c r="I32" s="1561"/>
      <c r="J32" s="1561"/>
      <c r="K32" s="1561"/>
      <c r="L32" s="1561"/>
      <c r="M32" s="1561"/>
      <c r="N32" s="1561"/>
      <c r="O32" s="1561"/>
      <c r="P32" s="1561"/>
      <c r="Q32" s="1561"/>
      <c r="R32" s="1561"/>
      <c r="S32" s="1561"/>
      <c r="T32" s="1562"/>
    </row>
    <row r="33" spans="1:20" s="604" customFormat="1" ht="15" customHeight="1" x14ac:dyDescent="0.2">
      <c r="B33" s="616"/>
      <c r="C33" s="616"/>
      <c r="D33" s="616"/>
      <c r="E33" s="617"/>
      <c r="F33" s="618"/>
      <c r="G33" s="618"/>
      <c r="H33" s="618"/>
      <c r="I33" s="618"/>
      <c r="J33" s="618"/>
      <c r="K33" s="618"/>
      <c r="L33" s="618"/>
      <c r="M33" s="618"/>
      <c r="N33" s="618"/>
      <c r="O33" s="618"/>
      <c r="P33" s="618"/>
      <c r="Q33" s="618"/>
      <c r="R33" s="618"/>
      <c r="S33" s="618"/>
      <c r="T33" s="618"/>
    </row>
    <row r="34" spans="1:20" s="604" customFormat="1" ht="78.599999999999994" customHeight="1" x14ac:dyDescent="0.2">
      <c r="A34" s="1536" t="s">
        <v>858</v>
      </c>
      <c r="B34" s="1536"/>
      <c r="C34" s="1536"/>
      <c r="D34" s="1536"/>
      <c r="E34" s="1536"/>
      <c r="F34" s="1536"/>
      <c r="G34" s="1536"/>
      <c r="H34" s="1536"/>
      <c r="I34" s="1536"/>
      <c r="J34" s="1536"/>
      <c r="K34" s="1536"/>
      <c r="L34" s="1536"/>
      <c r="M34" s="1536"/>
      <c r="N34" s="1536"/>
      <c r="O34" s="1536"/>
      <c r="P34" s="1536"/>
      <c r="Q34" s="1536"/>
      <c r="R34" s="1536"/>
      <c r="S34" s="1536"/>
      <c r="T34" s="1536"/>
    </row>
    <row r="35" spans="1:20" s="604" customFormat="1" x14ac:dyDescent="0.2">
      <c r="A35" s="619"/>
      <c r="B35" s="619"/>
      <c r="C35" s="619"/>
      <c r="D35" s="619"/>
      <c r="E35" s="619"/>
      <c r="F35" s="619"/>
      <c r="G35" s="619"/>
      <c r="H35" s="619"/>
      <c r="I35" s="619"/>
      <c r="J35" s="619"/>
      <c r="K35" s="619"/>
      <c r="L35" s="619"/>
      <c r="M35" s="619"/>
      <c r="N35" s="619"/>
      <c r="O35" s="619"/>
      <c r="P35" s="619"/>
      <c r="Q35" s="619"/>
      <c r="R35" s="619"/>
      <c r="S35" s="619"/>
      <c r="T35" s="619"/>
    </row>
    <row r="36" spans="1:20" s="604" customFormat="1" x14ac:dyDescent="0.2">
      <c r="A36" s="619"/>
      <c r="B36" s="620" t="s">
        <v>837</v>
      </c>
      <c r="C36" s="619"/>
      <c r="D36" s="619"/>
      <c r="E36" s="619"/>
      <c r="F36" s="619"/>
      <c r="G36" s="619"/>
      <c r="H36" s="619"/>
      <c r="I36" s="619"/>
      <c r="J36" s="619"/>
      <c r="K36" s="619"/>
      <c r="L36" s="619"/>
      <c r="M36" s="619"/>
      <c r="N36" s="619"/>
      <c r="O36" s="619"/>
      <c r="P36" s="619"/>
      <c r="Q36" s="619"/>
      <c r="R36" s="619"/>
      <c r="S36" s="619"/>
      <c r="T36" s="619"/>
    </row>
    <row r="37" spans="1:20" s="604" customFormat="1" x14ac:dyDescent="0.2">
      <c r="A37" s="620"/>
      <c r="B37" s="620" t="s">
        <v>838</v>
      </c>
      <c r="C37" s="620"/>
      <c r="D37" s="620"/>
      <c r="E37" s="620"/>
      <c r="F37" s="620"/>
      <c r="G37" s="620"/>
      <c r="H37" s="620"/>
      <c r="I37" s="620"/>
      <c r="J37" s="620"/>
      <c r="K37" s="620"/>
      <c r="L37" s="620"/>
      <c r="M37" s="620"/>
      <c r="N37" s="620"/>
      <c r="O37" s="620"/>
      <c r="P37" s="620"/>
      <c r="Q37" s="620"/>
      <c r="R37" s="620"/>
      <c r="S37" s="620"/>
      <c r="T37" s="620"/>
    </row>
    <row r="38" spans="1:20" s="604" customFormat="1" x14ac:dyDescent="0.2">
      <c r="A38" s="620"/>
      <c r="B38" s="620" t="s">
        <v>839</v>
      </c>
      <c r="C38" s="620"/>
      <c r="D38" s="620"/>
      <c r="E38" s="620"/>
      <c r="F38" s="620"/>
      <c r="G38" s="620"/>
      <c r="H38" s="620"/>
      <c r="I38" s="620"/>
      <c r="J38" s="620"/>
      <c r="K38" s="620"/>
      <c r="L38" s="620"/>
      <c r="M38" s="620"/>
      <c r="N38" s="620"/>
      <c r="O38" s="620"/>
      <c r="P38" s="620"/>
      <c r="Q38" s="620"/>
      <c r="R38" s="620"/>
      <c r="S38" s="620"/>
      <c r="T38" s="620"/>
    </row>
    <row r="39" spans="1:20" s="604" customFormat="1" x14ac:dyDescent="0.2">
      <c r="A39" s="620"/>
      <c r="B39" s="620" t="s">
        <v>840</v>
      </c>
      <c r="C39" s="620"/>
      <c r="D39" s="620"/>
      <c r="E39" s="620"/>
      <c r="F39" s="620"/>
      <c r="G39" s="620"/>
      <c r="H39" s="620"/>
      <c r="I39" s="620"/>
      <c r="J39" s="620"/>
      <c r="K39" s="620"/>
      <c r="L39" s="620"/>
      <c r="M39" s="620"/>
      <c r="N39" s="620"/>
      <c r="O39" s="620"/>
      <c r="P39" s="620"/>
      <c r="Q39" s="620"/>
      <c r="R39" s="620"/>
      <c r="S39" s="620"/>
      <c r="T39" s="620"/>
    </row>
    <row r="40" spans="1:20" s="604" customFormat="1" x14ac:dyDescent="0.2">
      <c r="B40" s="1537"/>
      <c r="C40" s="1537"/>
      <c r="D40" s="1537"/>
      <c r="E40" s="1537"/>
      <c r="F40" s="1537"/>
      <c r="G40" s="1537"/>
      <c r="H40" s="1537"/>
      <c r="I40" s="1537"/>
      <c r="J40" s="1537"/>
      <c r="K40" s="1537"/>
      <c r="L40" s="1537"/>
      <c r="M40" s="1537"/>
      <c r="N40" s="1537"/>
      <c r="O40" s="1537"/>
      <c r="P40" s="1537"/>
      <c r="Q40" s="1537"/>
      <c r="R40" s="1537"/>
      <c r="S40" s="1537"/>
      <c r="T40" s="1537"/>
    </row>
    <row r="41" spans="1:20" s="604" customFormat="1" x14ac:dyDescent="0.2">
      <c r="B41" s="621"/>
      <c r="C41" s="1538"/>
      <c r="D41" s="1538"/>
      <c r="E41" s="1538"/>
      <c r="F41" s="622"/>
      <c r="G41" s="622"/>
      <c r="H41" s="622"/>
      <c r="I41" s="622"/>
      <c r="J41" s="622"/>
      <c r="K41" s="622"/>
      <c r="L41" s="622"/>
      <c r="M41" s="622"/>
      <c r="N41" s="622"/>
      <c r="O41" s="622"/>
      <c r="P41" s="622"/>
      <c r="Q41" s="622"/>
      <c r="R41" s="622"/>
      <c r="S41" s="622"/>
      <c r="T41" s="622"/>
    </row>
    <row r="42" spans="1:20" x14ac:dyDescent="0.2">
      <c r="A42" s="623"/>
      <c r="B42" s="624"/>
      <c r="C42" s="1539"/>
      <c r="D42" s="1539"/>
      <c r="E42" s="1539"/>
      <c r="F42" s="625"/>
      <c r="G42" s="625"/>
      <c r="H42" s="625"/>
      <c r="I42" s="625"/>
      <c r="J42" s="625"/>
      <c r="K42" s="625"/>
      <c r="L42" s="625"/>
      <c r="M42" s="625"/>
      <c r="N42" s="625"/>
      <c r="O42" s="625"/>
      <c r="P42" s="625"/>
      <c r="Q42" s="625"/>
      <c r="R42" s="625"/>
      <c r="S42" s="625"/>
      <c r="T42" s="625"/>
    </row>
    <row r="43" spans="1:20" x14ac:dyDescent="0.2">
      <c r="A43" s="623"/>
      <c r="B43" s="624"/>
      <c r="C43" s="627"/>
      <c r="D43" s="627"/>
      <c r="E43" s="627"/>
      <c r="F43" s="625"/>
      <c r="G43" s="625"/>
      <c r="H43" s="625"/>
      <c r="I43" s="625"/>
      <c r="J43" s="625"/>
      <c r="K43" s="625"/>
      <c r="L43" s="625"/>
      <c r="M43" s="625"/>
      <c r="N43" s="625"/>
      <c r="O43" s="625"/>
      <c r="P43" s="625"/>
      <c r="Q43" s="625"/>
      <c r="R43" s="625"/>
      <c r="S43" s="625"/>
      <c r="T43" s="625"/>
    </row>
    <row r="44" spans="1:20" x14ac:dyDescent="0.2">
      <c r="A44" s="623"/>
      <c r="B44" s="1540"/>
      <c r="C44" s="1540"/>
      <c r="D44" s="1540"/>
      <c r="E44" s="1540"/>
      <c r="F44" s="1540"/>
      <c r="G44" s="1540"/>
      <c r="H44" s="1540"/>
      <c r="I44" s="1540"/>
      <c r="J44" s="1540"/>
      <c r="K44" s="1540"/>
      <c r="L44" s="1540"/>
      <c r="M44" s="1540"/>
      <c r="N44" s="1540"/>
      <c r="O44" s="1540"/>
      <c r="P44" s="1540"/>
      <c r="Q44" s="1540"/>
      <c r="R44" s="1540"/>
      <c r="S44" s="1540"/>
      <c r="T44" s="1540"/>
    </row>
    <row r="45" spans="1:20" ht="12.75" customHeight="1" x14ac:dyDescent="0.2">
      <c r="B45" s="628"/>
      <c r="C45" s="628"/>
      <c r="D45" s="628"/>
      <c r="E45" s="628"/>
      <c r="F45" s="628"/>
      <c r="G45" s="628"/>
      <c r="H45" s="628"/>
      <c r="I45" s="628"/>
      <c r="J45" s="628"/>
      <c r="K45" s="628"/>
      <c r="L45" s="628"/>
      <c r="M45" s="628"/>
      <c r="N45" s="628"/>
      <c r="O45" s="628"/>
      <c r="P45" s="628"/>
      <c r="Q45" s="628"/>
      <c r="R45" s="628"/>
      <c r="S45" s="628"/>
      <c r="T45" s="628"/>
    </row>
    <row r="46" spans="1:20" ht="12.75" customHeight="1" x14ac:dyDescent="0.2">
      <c r="B46" s="628"/>
      <c r="C46" s="628"/>
      <c r="D46" s="628"/>
      <c r="E46" s="628"/>
      <c r="F46" s="628"/>
      <c r="G46" s="628"/>
      <c r="H46" s="628"/>
      <c r="I46" s="628"/>
      <c r="J46" s="628"/>
      <c r="K46" s="628"/>
      <c r="L46" s="628"/>
      <c r="M46" s="628"/>
      <c r="N46" s="628"/>
      <c r="O46" s="628"/>
      <c r="P46" s="628"/>
      <c r="Q46" s="628"/>
      <c r="R46" s="628"/>
      <c r="S46" s="628"/>
      <c r="T46" s="628"/>
    </row>
    <row r="47" spans="1:20" ht="12.75" customHeight="1" x14ac:dyDescent="0.2">
      <c r="B47" s="628"/>
      <c r="C47" s="628"/>
      <c r="D47" s="628"/>
      <c r="E47" s="628"/>
      <c r="F47" s="628"/>
      <c r="G47" s="628"/>
      <c r="H47" s="628"/>
      <c r="I47" s="628"/>
      <c r="J47" s="628"/>
      <c r="K47" s="628"/>
      <c r="L47" s="628"/>
      <c r="M47" s="628"/>
      <c r="N47" s="628"/>
      <c r="O47" s="628"/>
      <c r="P47" s="628"/>
      <c r="Q47" s="628"/>
      <c r="R47" s="628"/>
      <c r="S47" s="628"/>
      <c r="T47" s="628"/>
    </row>
    <row r="48" spans="1:20" ht="12.75" customHeight="1" x14ac:dyDescent="0.2">
      <c r="B48" s="628"/>
      <c r="C48" s="628"/>
      <c r="D48" s="628"/>
      <c r="E48" s="628"/>
      <c r="F48" s="628"/>
      <c r="G48" s="628"/>
      <c r="H48" s="628"/>
      <c r="I48" s="628"/>
      <c r="J48" s="628"/>
      <c r="K48" s="628"/>
      <c r="L48" s="628"/>
      <c r="M48" s="628"/>
      <c r="N48" s="628"/>
      <c r="O48" s="628"/>
      <c r="P48" s="628"/>
      <c r="Q48" s="628"/>
      <c r="R48" s="628"/>
      <c r="S48" s="628"/>
      <c r="T48" s="628"/>
    </row>
    <row r="49" spans="2:20" ht="12.75" customHeight="1" x14ac:dyDescent="0.2">
      <c r="B49" s="628"/>
      <c r="C49" s="628"/>
      <c r="D49" s="628"/>
      <c r="E49" s="628"/>
      <c r="F49" s="628"/>
      <c r="G49" s="628"/>
      <c r="H49" s="628"/>
      <c r="I49" s="628"/>
      <c r="J49" s="628"/>
      <c r="K49" s="628"/>
      <c r="L49" s="628"/>
      <c r="M49" s="628"/>
      <c r="N49" s="628"/>
      <c r="O49" s="628"/>
      <c r="P49" s="628"/>
      <c r="Q49" s="628"/>
      <c r="R49" s="628"/>
      <c r="S49" s="628"/>
      <c r="T49" s="628"/>
    </row>
  </sheetData>
  <mergeCells count="39">
    <mergeCell ref="A34:T34"/>
    <mergeCell ref="B40:T40"/>
    <mergeCell ref="C41:E41"/>
    <mergeCell ref="C42:E42"/>
    <mergeCell ref="B44:E44"/>
    <mergeCell ref="F44:T44"/>
    <mergeCell ref="B29:D32"/>
    <mergeCell ref="E29:F29"/>
    <mergeCell ref="G29:T29"/>
    <mergeCell ref="E30:F30"/>
    <mergeCell ref="G30:T30"/>
    <mergeCell ref="E31:F31"/>
    <mergeCell ref="G31:T31"/>
    <mergeCell ref="E32:F32"/>
    <mergeCell ref="G32:T32"/>
    <mergeCell ref="B20:E20"/>
    <mergeCell ref="F20:T20"/>
    <mergeCell ref="B21:E21"/>
    <mergeCell ref="F21:T21"/>
    <mergeCell ref="B24:D28"/>
    <mergeCell ref="E24:T24"/>
    <mergeCell ref="E25:T25"/>
    <mergeCell ref="E26:T27"/>
    <mergeCell ref="E28:F28"/>
    <mergeCell ref="G28:T28"/>
    <mergeCell ref="H9:T9"/>
    <mergeCell ref="H10:T10"/>
    <mergeCell ref="A15:T16"/>
    <mergeCell ref="B18:E18"/>
    <mergeCell ref="F18:T18"/>
    <mergeCell ref="B19:E19"/>
    <mergeCell ref="F19:T19"/>
    <mergeCell ref="A1:C1"/>
    <mergeCell ref="B3:T3"/>
    <mergeCell ref="B4:T4"/>
    <mergeCell ref="J6:K6"/>
    <mergeCell ref="L6:M6"/>
    <mergeCell ref="O6:P6"/>
    <mergeCell ref="R6:S6"/>
  </mergeCells>
  <phoneticPr fontId="14"/>
  <dataValidations count="1">
    <dataValidation type="list" allowBlank="1" showInputMessage="1" showErrorMessage="1" sqref="F18:T18" xr:uid="{0800F754-F048-4262-B9CB-253BD093ABDE}">
      <formula1>$B$36:$B$39</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C2C96-9E90-4E03-A7BE-3AD110D7A583}">
  <dimension ref="A1:F21"/>
  <sheetViews>
    <sheetView view="pageBreakPreview" zoomScale="85" zoomScaleNormal="100" zoomScaleSheetLayoutView="85" workbookViewId="0"/>
  </sheetViews>
  <sheetFormatPr defaultRowHeight="13.2" x14ac:dyDescent="0.2"/>
  <cols>
    <col min="1" max="1" width="6" style="641" customWidth="1"/>
    <col min="2" max="2" width="17.109375" style="633" bestFit="1" customWidth="1"/>
    <col min="3" max="3" width="19" style="633" customWidth="1"/>
    <col min="4" max="4" width="17.77734375" style="633" customWidth="1"/>
    <col min="5" max="5" width="16.21875" style="641" customWidth="1"/>
    <col min="6" max="6" width="17.88671875" style="633" customWidth="1"/>
    <col min="7" max="256" width="8.88671875" style="633"/>
    <col min="257" max="257" width="6" style="633" customWidth="1"/>
    <col min="258" max="259" width="15.6640625" style="633" customWidth="1"/>
    <col min="260" max="260" width="14.33203125" style="633" customWidth="1"/>
    <col min="261" max="261" width="8.88671875" style="633"/>
    <col min="262" max="262" width="39" style="633" customWidth="1"/>
    <col min="263" max="512" width="8.88671875" style="633"/>
    <col min="513" max="513" width="6" style="633" customWidth="1"/>
    <col min="514" max="515" width="15.6640625" style="633" customWidth="1"/>
    <col min="516" max="516" width="14.33203125" style="633" customWidth="1"/>
    <col min="517" max="517" width="8.88671875" style="633"/>
    <col min="518" max="518" width="39" style="633" customWidth="1"/>
    <col min="519" max="768" width="8.88671875" style="633"/>
    <col min="769" max="769" width="6" style="633" customWidth="1"/>
    <col min="770" max="771" width="15.6640625" style="633" customWidth="1"/>
    <col min="772" max="772" width="14.33203125" style="633" customWidth="1"/>
    <col min="773" max="773" width="8.88671875" style="633"/>
    <col min="774" max="774" width="39" style="633" customWidth="1"/>
    <col min="775" max="1024" width="8.88671875" style="633"/>
    <col min="1025" max="1025" width="6" style="633" customWidth="1"/>
    <col min="1026" max="1027" width="15.6640625" style="633" customWidth="1"/>
    <col min="1028" max="1028" width="14.33203125" style="633" customWidth="1"/>
    <col min="1029" max="1029" width="8.88671875" style="633"/>
    <col min="1030" max="1030" width="39" style="633" customWidth="1"/>
    <col min="1031" max="1280" width="8.88671875" style="633"/>
    <col min="1281" max="1281" width="6" style="633" customWidth="1"/>
    <col min="1282" max="1283" width="15.6640625" style="633" customWidth="1"/>
    <col min="1284" max="1284" width="14.33203125" style="633" customWidth="1"/>
    <col min="1285" max="1285" width="8.88671875" style="633"/>
    <col min="1286" max="1286" width="39" style="633" customWidth="1"/>
    <col min="1287" max="1536" width="8.88671875" style="633"/>
    <col min="1537" max="1537" width="6" style="633" customWidth="1"/>
    <col min="1538" max="1539" width="15.6640625" style="633" customWidth="1"/>
    <col min="1540" max="1540" width="14.33203125" style="633" customWidth="1"/>
    <col min="1541" max="1541" width="8.88671875" style="633"/>
    <col min="1542" max="1542" width="39" style="633" customWidth="1"/>
    <col min="1543" max="1792" width="8.88671875" style="633"/>
    <col min="1793" max="1793" width="6" style="633" customWidth="1"/>
    <col min="1794" max="1795" width="15.6640625" style="633" customWidth="1"/>
    <col min="1796" max="1796" width="14.33203125" style="633" customWidth="1"/>
    <col min="1797" max="1797" width="8.88671875" style="633"/>
    <col min="1798" max="1798" width="39" style="633" customWidth="1"/>
    <col min="1799" max="2048" width="8.88671875" style="633"/>
    <col min="2049" max="2049" width="6" style="633" customWidth="1"/>
    <col min="2050" max="2051" width="15.6640625" style="633" customWidth="1"/>
    <col min="2052" max="2052" width="14.33203125" style="633" customWidth="1"/>
    <col min="2053" max="2053" width="8.88671875" style="633"/>
    <col min="2054" max="2054" width="39" style="633" customWidth="1"/>
    <col min="2055" max="2304" width="8.88671875" style="633"/>
    <col min="2305" max="2305" width="6" style="633" customWidth="1"/>
    <col min="2306" max="2307" width="15.6640625" style="633" customWidth="1"/>
    <col min="2308" max="2308" width="14.33203125" style="633" customWidth="1"/>
    <col min="2309" max="2309" width="8.88671875" style="633"/>
    <col min="2310" max="2310" width="39" style="633" customWidth="1"/>
    <col min="2311" max="2560" width="8.88671875" style="633"/>
    <col min="2561" max="2561" width="6" style="633" customWidth="1"/>
    <col min="2562" max="2563" width="15.6640625" style="633" customWidth="1"/>
    <col min="2564" max="2564" width="14.33203125" style="633" customWidth="1"/>
    <col min="2565" max="2565" width="8.88671875" style="633"/>
    <col min="2566" max="2566" width="39" style="633" customWidth="1"/>
    <col min="2567" max="2816" width="8.88671875" style="633"/>
    <col min="2817" max="2817" width="6" style="633" customWidth="1"/>
    <col min="2818" max="2819" width="15.6640625" style="633" customWidth="1"/>
    <col min="2820" max="2820" width="14.33203125" style="633" customWidth="1"/>
    <col min="2821" max="2821" width="8.88671875" style="633"/>
    <col min="2822" max="2822" width="39" style="633" customWidth="1"/>
    <col min="2823" max="3072" width="8.88671875" style="633"/>
    <col min="3073" max="3073" width="6" style="633" customWidth="1"/>
    <col min="3074" max="3075" width="15.6640625" style="633" customWidth="1"/>
    <col min="3076" max="3076" width="14.33203125" style="633" customWidth="1"/>
    <col min="3077" max="3077" width="8.88671875" style="633"/>
    <col min="3078" max="3078" width="39" style="633" customWidth="1"/>
    <col min="3079" max="3328" width="8.88671875" style="633"/>
    <col min="3329" max="3329" width="6" style="633" customWidth="1"/>
    <col min="3330" max="3331" width="15.6640625" style="633" customWidth="1"/>
    <col min="3332" max="3332" width="14.33203125" style="633" customWidth="1"/>
    <col min="3333" max="3333" width="8.88671875" style="633"/>
    <col min="3334" max="3334" width="39" style="633" customWidth="1"/>
    <col min="3335" max="3584" width="8.88671875" style="633"/>
    <col min="3585" max="3585" width="6" style="633" customWidth="1"/>
    <col min="3586" max="3587" width="15.6640625" style="633" customWidth="1"/>
    <col min="3588" max="3588" width="14.33203125" style="633" customWidth="1"/>
    <col min="3589" max="3589" width="8.88671875" style="633"/>
    <col min="3590" max="3590" width="39" style="633" customWidth="1"/>
    <col min="3591" max="3840" width="8.88671875" style="633"/>
    <col min="3841" max="3841" width="6" style="633" customWidth="1"/>
    <col min="3842" max="3843" width="15.6640625" style="633" customWidth="1"/>
    <col min="3844" max="3844" width="14.33203125" style="633" customWidth="1"/>
    <col min="3845" max="3845" width="8.88671875" style="633"/>
    <col min="3846" max="3846" width="39" style="633" customWidth="1"/>
    <col min="3847" max="4096" width="8.88671875" style="633"/>
    <col min="4097" max="4097" width="6" style="633" customWidth="1"/>
    <col min="4098" max="4099" width="15.6640625" style="633" customWidth="1"/>
    <col min="4100" max="4100" width="14.33203125" style="633" customWidth="1"/>
    <col min="4101" max="4101" width="8.88671875" style="633"/>
    <col min="4102" max="4102" width="39" style="633" customWidth="1"/>
    <col min="4103" max="4352" width="8.88671875" style="633"/>
    <col min="4353" max="4353" width="6" style="633" customWidth="1"/>
    <col min="4354" max="4355" width="15.6640625" style="633" customWidth="1"/>
    <col min="4356" max="4356" width="14.33203125" style="633" customWidth="1"/>
    <col min="4357" max="4357" width="8.88671875" style="633"/>
    <col min="4358" max="4358" width="39" style="633" customWidth="1"/>
    <col min="4359" max="4608" width="8.88671875" style="633"/>
    <col min="4609" max="4609" width="6" style="633" customWidth="1"/>
    <col min="4610" max="4611" width="15.6640625" style="633" customWidth="1"/>
    <col min="4612" max="4612" width="14.33203125" style="633" customWidth="1"/>
    <col min="4613" max="4613" width="8.88671875" style="633"/>
    <col min="4614" max="4614" width="39" style="633" customWidth="1"/>
    <col min="4615" max="4864" width="8.88671875" style="633"/>
    <col min="4865" max="4865" width="6" style="633" customWidth="1"/>
    <col min="4866" max="4867" width="15.6640625" style="633" customWidth="1"/>
    <col min="4868" max="4868" width="14.33203125" style="633" customWidth="1"/>
    <col min="4869" max="4869" width="8.88671875" style="633"/>
    <col min="4870" max="4870" width="39" style="633" customWidth="1"/>
    <col min="4871" max="5120" width="8.88671875" style="633"/>
    <col min="5121" max="5121" width="6" style="633" customWidth="1"/>
    <col min="5122" max="5123" width="15.6640625" style="633" customWidth="1"/>
    <col min="5124" max="5124" width="14.33203125" style="633" customWidth="1"/>
    <col min="5125" max="5125" width="8.88671875" style="633"/>
    <col min="5126" max="5126" width="39" style="633" customWidth="1"/>
    <col min="5127" max="5376" width="8.88671875" style="633"/>
    <col min="5377" max="5377" width="6" style="633" customWidth="1"/>
    <col min="5378" max="5379" width="15.6640625" style="633" customWidth="1"/>
    <col min="5380" max="5380" width="14.33203125" style="633" customWidth="1"/>
    <col min="5381" max="5381" width="8.88671875" style="633"/>
    <col min="5382" max="5382" width="39" style="633" customWidth="1"/>
    <col min="5383" max="5632" width="8.88671875" style="633"/>
    <col min="5633" max="5633" width="6" style="633" customWidth="1"/>
    <col min="5634" max="5635" width="15.6640625" style="633" customWidth="1"/>
    <col min="5636" max="5636" width="14.33203125" style="633" customWidth="1"/>
    <col min="5637" max="5637" width="8.88671875" style="633"/>
    <col min="5638" max="5638" width="39" style="633" customWidth="1"/>
    <col min="5639" max="5888" width="8.88671875" style="633"/>
    <col min="5889" max="5889" width="6" style="633" customWidth="1"/>
    <col min="5890" max="5891" width="15.6640625" style="633" customWidth="1"/>
    <col min="5892" max="5892" width="14.33203125" style="633" customWidth="1"/>
    <col min="5893" max="5893" width="8.88671875" style="633"/>
    <col min="5894" max="5894" width="39" style="633" customWidth="1"/>
    <col min="5895" max="6144" width="8.88671875" style="633"/>
    <col min="6145" max="6145" width="6" style="633" customWidth="1"/>
    <col min="6146" max="6147" width="15.6640625" style="633" customWidth="1"/>
    <col min="6148" max="6148" width="14.33203125" style="633" customWidth="1"/>
    <col min="6149" max="6149" width="8.88671875" style="633"/>
    <col min="6150" max="6150" width="39" style="633" customWidth="1"/>
    <col min="6151" max="6400" width="8.88671875" style="633"/>
    <col min="6401" max="6401" width="6" style="633" customWidth="1"/>
    <col min="6402" max="6403" width="15.6640625" style="633" customWidth="1"/>
    <col min="6404" max="6404" width="14.33203125" style="633" customWidth="1"/>
    <col min="6405" max="6405" width="8.88671875" style="633"/>
    <col min="6406" max="6406" width="39" style="633" customWidth="1"/>
    <col min="6407" max="6656" width="8.88671875" style="633"/>
    <col min="6657" max="6657" width="6" style="633" customWidth="1"/>
    <col min="6658" max="6659" width="15.6640625" style="633" customWidth="1"/>
    <col min="6660" max="6660" width="14.33203125" style="633" customWidth="1"/>
    <col min="6661" max="6661" width="8.88671875" style="633"/>
    <col min="6662" max="6662" width="39" style="633" customWidth="1"/>
    <col min="6663" max="6912" width="8.88671875" style="633"/>
    <col min="6913" max="6913" width="6" style="633" customWidth="1"/>
    <col min="6914" max="6915" width="15.6640625" style="633" customWidth="1"/>
    <col min="6916" max="6916" width="14.33203125" style="633" customWidth="1"/>
    <col min="6917" max="6917" width="8.88671875" style="633"/>
    <col min="6918" max="6918" width="39" style="633" customWidth="1"/>
    <col min="6919" max="7168" width="8.88671875" style="633"/>
    <col min="7169" max="7169" width="6" style="633" customWidth="1"/>
    <col min="7170" max="7171" width="15.6640625" style="633" customWidth="1"/>
    <col min="7172" max="7172" width="14.33203125" style="633" customWidth="1"/>
    <col min="7173" max="7173" width="8.88671875" style="633"/>
    <col min="7174" max="7174" width="39" style="633" customWidth="1"/>
    <col min="7175" max="7424" width="8.88671875" style="633"/>
    <col min="7425" max="7425" width="6" style="633" customWidth="1"/>
    <col min="7426" max="7427" width="15.6640625" style="633" customWidth="1"/>
    <col min="7428" max="7428" width="14.33203125" style="633" customWidth="1"/>
    <col min="7429" max="7429" width="8.88671875" style="633"/>
    <col min="7430" max="7430" width="39" style="633" customWidth="1"/>
    <col min="7431" max="7680" width="8.88671875" style="633"/>
    <col min="7681" max="7681" width="6" style="633" customWidth="1"/>
    <col min="7682" max="7683" width="15.6640625" style="633" customWidth="1"/>
    <col min="7684" max="7684" width="14.33203125" style="633" customWidth="1"/>
    <col min="7685" max="7685" width="8.88671875" style="633"/>
    <col min="7686" max="7686" width="39" style="633" customWidth="1"/>
    <col min="7687" max="7936" width="8.88671875" style="633"/>
    <col min="7937" max="7937" width="6" style="633" customWidth="1"/>
    <col min="7938" max="7939" width="15.6640625" style="633" customWidth="1"/>
    <col min="7940" max="7940" width="14.33203125" style="633" customWidth="1"/>
    <col min="7941" max="7941" width="8.88671875" style="633"/>
    <col min="7942" max="7942" width="39" style="633" customWidth="1"/>
    <col min="7943" max="8192" width="8.88671875" style="633"/>
    <col min="8193" max="8193" width="6" style="633" customWidth="1"/>
    <col min="8194" max="8195" width="15.6640625" style="633" customWidth="1"/>
    <col min="8196" max="8196" width="14.33203125" style="633" customWidth="1"/>
    <col min="8197" max="8197" width="8.88671875" style="633"/>
    <col min="8198" max="8198" width="39" style="633" customWidth="1"/>
    <col min="8199" max="8448" width="8.88671875" style="633"/>
    <col min="8449" max="8449" width="6" style="633" customWidth="1"/>
    <col min="8450" max="8451" width="15.6640625" style="633" customWidth="1"/>
    <col min="8452" max="8452" width="14.33203125" style="633" customWidth="1"/>
    <col min="8453" max="8453" width="8.88671875" style="633"/>
    <col min="8454" max="8454" width="39" style="633" customWidth="1"/>
    <col min="8455" max="8704" width="8.88671875" style="633"/>
    <col min="8705" max="8705" width="6" style="633" customWidth="1"/>
    <col min="8706" max="8707" width="15.6640625" style="633" customWidth="1"/>
    <col min="8708" max="8708" width="14.33203125" style="633" customWidth="1"/>
    <col min="8709" max="8709" width="8.88671875" style="633"/>
    <col min="8710" max="8710" width="39" style="633" customWidth="1"/>
    <col min="8711" max="8960" width="8.88671875" style="633"/>
    <col min="8961" max="8961" width="6" style="633" customWidth="1"/>
    <col min="8962" max="8963" width="15.6640625" style="633" customWidth="1"/>
    <col min="8964" max="8964" width="14.33203125" style="633" customWidth="1"/>
    <col min="8965" max="8965" width="8.88671875" style="633"/>
    <col min="8966" max="8966" width="39" style="633" customWidth="1"/>
    <col min="8967" max="9216" width="8.88671875" style="633"/>
    <col min="9217" max="9217" width="6" style="633" customWidth="1"/>
    <col min="9218" max="9219" width="15.6640625" style="633" customWidth="1"/>
    <col min="9220" max="9220" width="14.33203125" style="633" customWidth="1"/>
    <col min="9221" max="9221" width="8.88671875" style="633"/>
    <col min="9222" max="9222" width="39" style="633" customWidth="1"/>
    <col min="9223" max="9472" width="8.88671875" style="633"/>
    <col min="9473" max="9473" width="6" style="633" customWidth="1"/>
    <col min="9474" max="9475" width="15.6640625" style="633" customWidth="1"/>
    <col min="9476" max="9476" width="14.33203125" style="633" customWidth="1"/>
    <col min="9477" max="9477" width="8.88671875" style="633"/>
    <col min="9478" max="9478" width="39" style="633" customWidth="1"/>
    <col min="9479" max="9728" width="8.88671875" style="633"/>
    <col min="9729" max="9729" width="6" style="633" customWidth="1"/>
    <col min="9730" max="9731" width="15.6640625" style="633" customWidth="1"/>
    <col min="9732" max="9732" width="14.33203125" style="633" customWidth="1"/>
    <col min="9733" max="9733" width="8.88671875" style="633"/>
    <col min="9734" max="9734" width="39" style="633" customWidth="1"/>
    <col min="9735" max="9984" width="8.88671875" style="633"/>
    <col min="9985" max="9985" width="6" style="633" customWidth="1"/>
    <col min="9986" max="9987" width="15.6640625" style="633" customWidth="1"/>
    <col min="9988" max="9988" width="14.33203125" style="633" customWidth="1"/>
    <col min="9989" max="9989" width="8.88671875" style="633"/>
    <col min="9990" max="9990" width="39" style="633" customWidth="1"/>
    <col min="9991" max="10240" width="8.88671875" style="633"/>
    <col min="10241" max="10241" width="6" style="633" customWidth="1"/>
    <col min="10242" max="10243" width="15.6640625" style="633" customWidth="1"/>
    <col min="10244" max="10244" width="14.33203125" style="633" customWidth="1"/>
    <col min="10245" max="10245" width="8.88671875" style="633"/>
    <col min="10246" max="10246" width="39" style="633" customWidth="1"/>
    <col min="10247" max="10496" width="8.88671875" style="633"/>
    <col min="10497" max="10497" width="6" style="633" customWidth="1"/>
    <col min="10498" max="10499" width="15.6640625" style="633" customWidth="1"/>
    <col min="10500" max="10500" width="14.33203125" style="633" customWidth="1"/>
    <col min="10501" max="10501" width="8.88671875" style="633"/>
    <col min="10502" max="10502" width="39" style="633" customWidth="1"/>
    <col min="10503" max="10752" width="8.88671875" style="633"/>
    <col min="10753" max="10753" width="6" style="633" customWidth="1"/>
    <col min="10754" max="10755" width="15.6640625" style="633" customWidth="1"/>
    <col min="10756" max="10756" width="14.33203125" style="633" customWidth="1"/>
    <col min="10757" max="10757" width="8.88671875" style="633"/>
    <col min="10758" max="10758" width="39" style="633" customWidth="1"/>
    <col min="10759" max="11008" width="8.88671875" style="633"/>
    <col min="11009" max="11009" width="6" style="633" customWidth="1"/>
    <col min="11010" max="11011" width="15.6640625" style="633" customWidth="1"/>
    <col min="11012" max="11012" width="14.33203125" style="633" customWidth="1"/>
    <col min="11013" max="11013" width="8.88671875" style="633"/>
    <col min="11014" max="11014" width="39" style="633" customWidth="1"/>
    <col min="11015" max="11264" width="8.88671875" style="633"/>
    <col min="11265" max="11265" width="6" style="633" customWidth="1"/>
    <col min="11266" max="11267" width="15.6640625" style="633" customWidth="1"/>
    <col min="11268" max="11268" width="14.33203125" style="633" customWidth="1"/>
    <col min="11269" max="11269" width="8.88671875" style="633"/>
    <col min="11270" max="11270" width="39" style="633" customWidth="1"/>
    <col min="11271" max="11520" width="8.88671875" style="633"/>
    <col min="11521" max="11521" width="6" style="633" customWidth="1"/>
    <col min="11522" max="11523" width="15.6640625" style="633" customWidth="1"/>
    <col min="11524" max="11524" width="14.33203125" style="633" customWidth="1"/>
    <col min="11525" max="11525" width="8.88671875" style="633"/>
    <col min="11526" max="11526" width="39" style="633" customWidth="1"/>
    <col min="11527" max="11776" width="8.88671875" style="633"/>
    <col min="11777" max="11777" width="6" style="633" customWidth="1"/>
    <col min="11778" max="11779" width="15.6640625" style="633" customWidth="1"/>
    <col min="11780" max="11780" width="14.33203125" style="633" customWidth="1"/>
    <col min="11781" max="11781" width="8.88671875" style="633"/>
    <col min="11782" max="11782" width="39" style="633" customWidth="1"/>
    <col min="11783" max="12032" width="8.88671875" style="633"/>
    <col min="12033" max="12033" width="6" style="633" customWidth="1"/>
    <col min="12034" max="12035" width="15.6640625" style="633" customWidth="1"/>
    <col min="12036" max="12036" width="14.33203125" style="633" customWidth="1"/>
    <col min="12037" max="12037" width="8.88671875" style="633"/>
    <col min="12038" max="12038" width="39" style="633" customWidth="1"/>
    <col min="12039" max="12288" width="8.88671875" style="633"/>
    <col min="12289" max="12289" width="6" style="633" customWidth="1"/>
    <col min="12290" max="12291" width="15.6640625" style="633" customWidth="1"/>
    <col min="12292" max="12292" width="14.33203125" style="633" customWidth="1"/>
    <col min="12293" max="12293" width="8.88671875" style="633"/>
    <col min="12294" max="12294" width="39" style="633" customWidth="1"/>
    <col min="12295" max="12544" width="8.88671875" style="633"/>
    <col min="12545" max="12545" width="6" style="633" customWidth="1"/>
    <col min="12546" max="12547" width="15.6640625" style="633" customWidth="1"/>
    <col min="12548" max="12548" width="14.33203125" style="633" customWidth="1"/>
    <col min="12549" max="12549" width="8.88671875" style="633"/>
    <col min="12550" max="12550" width="39" style="633" customWidth="1"/>
    <col min="12551" max="12800" width="8.88671875" style="633"/>
    <col min="12801" max="12801" width="6" style="633" customWidth="1"/>
    <col min="12802" max="12803" width="15.6640625" style="633" customWidth="1"/>
    <col min="12804" max="12804" width="14.33203125" style="633" customWidth="1"/>
    <col min="12805" max="12805" width="8.88671875" style="633"/>
    <col min="12806" max="12806" width="39" style="633" customWidth="1"/>
    <col min="12807" max="13056" width="8.88671875" style="633"/>
    <col min="13057" max="13057" width="6" style="633" customWidth="1"/>
    <col min="13058" max="13059" width="15.6640625" style="633" customWidth="1"/>
    <col min="13060" max="13060" width="14.33203125" style="633" customWidth="1"/>
    <col min="13061" max="13061" width="8.88671875" style="633"/>
    <col min="13062" max="13062" width="39" style="633" customWidth="1"/>
    <col min="13063" max="13312" width="8.88671875" style="633"/>
    <col min="13313" max="13313" width="6" style="633" customWidth="1"/>
    <col min="13314" max="13315" width="15.6640625" style="633" customWidth="1"/>
    <col min="13316" max="13316" width="14.33203125" style="633" customWidth="1"/>
    <col min="13317" max="13317" width="8.88671875" style="633"/>
    <col min="13318" max="13318" width="39" style="633" customWidth="1"/>
    <col min="13319" max="13568" width="8.88671875" style="633"/>
    <col min="13569" max="13569" width="6" style="633" customWidth="1"/>
    <col min="13570" max="13571" width="15.6640625" style="633" customWidth="1"/>
    <col min="13572" max="13572" width="14.33203125" style="633" customWidth="1"/>
    <col min="13573" max="13573" width="8.88671875" style="633"/>
    <col min="13574" max="13574" width="39" style="633" customWidth="1"/>
    <col min="13575" max="13824" width="8.88671875" style="633"/>
    <col min="13825" max="13825" width="6" style="633" customWidth="1"/>
    <col min="13826" max="13827" width="15.6640625" style="633" customWidth="1"/>
    <col min="13828" max="13828" width="14.33203125" style="633" customWidth="1"/>
    <col min="13829" max="13829" width="8.88671875" style="633"/>
    <col min="13830" max="13830" width="39" style="633" customWidth="1"/>
    <col min="13831" max="14080" width="8.88671875" style="633"/>
    <col min="14081" max="14081" width="6" style="633" customWidth="1"/>
    <col min="14082" max="14083" width="15.6640625" style="633" customWidth="1"/>
    <col min="14084" max="14084" width="14.33203125" style="633" customWidth="1"/>
    <col min="14085" max="14085" width="8.88671875" style="633"/>
    <col min="14086" max="14086" width="39" style="633" customWidth="1"/>
    <col min="14087" max="14336" width="8.88671875" style="633"/>
    <col min="14337" max="14337" width="6" style="633" customWidth="1"/>
    <col min="14338" max="14339" width="15.6640625" style="633" customWidth="1"/>
    <col min="14340" max="14340" width="14.33203125" style="633" customWidth="1"/>
    <col min="14341" max="14341" width="8.88671875" style="633"/>
    <col min="14342" max="14342" width="39" style="633" customWidth="1"/>
    <col min="14343" max="14592" width="8.88671875" style="633"/>
    <col min="14593" max="14593" width="6" style="633" customWidth="1"/>
    <col min="14594" max="14595" width="15.6640625" style="633" customWidth="1"/>
    <col min="14596" max="14596" width="14.33203125" style="633" customWidth="1"/>
    <col min="14597" max="14597" width="8.88671875" style="633"/>
    <col min="14598" max="14598" width="39" style="633" customWidth="1"/>
    <col min="14599" max="14848" width="8.88671875" style="633"/>
    <col min="14849" max="14849" width="6" style="633" customWidth="1"/>
    <col min="14850" max="14851" width="15.6640625" style="633" customWidth="1"/>
    <col min="14852" max="14852" width="14.33203125" style="633" customWidth="1"/>
    <col min="14853" max="14853" width="8.88671875" style="633"/>
    <col min="14854" max="14854" width="39" style="633" customWidth="1"/>
    <col min="14855" max="15104" width="8.88671875" style="633"/>
    <col min="15105" max="15105" width="6" style="633" customWidth="1"/>
    <col min="15106" max="15107" width="15.6640625" style="633" customWidth="1"/>
    <col min="15108" max="15108" width="14.33203125" style="633" customWidth="1"/>
    <col min="15109" max="15109" width="8.88671875" style="633"/>
    <col min="15110" max="15110" width="39" style="633" customWidth="1"/>
    <col min="15111" max="15360" width="8.88671875" style="633"/>
    <col min="15361" max="15361" width="6" style="633" customWidth="1"/>
    <col min="15362" max="15363" width="15.6640625" style="633" customWidth="1"/>
    <col min="15364" max="15364" width="14.33203125" style="633" customWidth="1"/>
    <col min="15365" max="15365" width="8.88671875" style="633"/>
    <col min="15366" max="15366" width="39" style="633" customWidth="1"/>
    <col min="15367" max="15616" width="8.88671875" style="633"/>
    <col min="15617" max="15617" width="6" style="633" customWidth="1"/>
    <col min="15618" max="15619" width="15.6640625" style="633" customWidth="1"/>
    <col min="15620" max="15620" width="14.33203125" style="633" customWidth="1"/>
    <col min="15621" max="15621" width="8.88671875" style="633"/>
    <col min="15622" max="15622" width="39" style="633" customWidth="1"/>
    <col min="15623" max="15872" width="8.88671875" style="633"/>
    <col min="15873" max="15873" width="6" style="633" customWidth="1"/>
    <col min="15874" max="15875" width="15.6640625" style="633" customWidth="1"/>
    <col min="15876" max="15876" width="14.33203125" style="633" customWidth="1"/>
    <col min="15877" max="15877" width="8.88671875" style="633"/>
    <col min="15878" max="15878" width="39" style="633" customWidth="1"/>
    <col min="15879" max="16128" width="8.88671875" style="633"/>
    <col min="16129" max="16129" width="6" style="633" customWidth="1"/>
    <col min="16130" max="16131" width="15.6640625" style="633" customWidth="1"/>
    <col min="16132" max="16132" width="14.33203125" style="633" customWidth="1"/>
    <col min="16133" max="16133" width="8.88671875" style="633"/>
    <col min="16134" max="16134" width="39" style="633" customWidth="1"/>
    <col min="16135" max="16384" width="8.88671875" style="633"/>
  </cols>
  <sheetData>
    <row r="1" spans="1:6" ht="16.2" x14ac:dyDescent="0.2">
      <c r="A1" s="1609" t="s">
        <v>859</v>
      </c>
      <c r="B1" s="630"/>
      <c r="C1" s="631"/>
      <c r="D1" s="630"/>
      <c r="E1" s="632"/>
      <c r="F1" s="630"/>
    </row>
    <row r="2" spans="1:6" ht="20.399999999999999" customHeight="1" x14ac:dyDescent="0.2">
      <c r="A2" s="1610" t="s">
        <v>841</v>
      </c>
      <c r="B2" s="634"/>
      <c r="C2" s="1611"/>
      <c r="D2" s="635"/>
      <c r="E2" s="636"/>
      <c r="F2" s="635"/>
    </row>
    <row r="3" spans="1:6" ht="15.6" customHeight="1" x14ac:dyDescent="0.2">
      <c r="A3" s="1596"/>
      <c r="B3" s="1598" t="s">
        <v>842</v>
      </c>
      <c r="C3" s="1600" t="s">
        <v>843</v>
      </c>
      <c r="D3" s="637"/>
      <c r="E3" s="1598" t="s">
        <v>844</v>
      </c>
      <c r="F3" s="1598" t="s">
        <v>62</v>
      </c>
    </row>
    <row r="4" spans="1:6" ht="67.8" customHeight="1" x14ac:dyDescent="0.2">
      <c r="A4" s="1597"/>
      <c r="B4" s="1599"/>
      <c r="C4" s="1601"/>
      <c r="D4" s="638" t="s">
        <v>845</v>
      </c>
      <c r="E4" s="1602"/>
      <c r="F4" s="1599"/>
    </row>
    <row r="5" spans="1:6" ht="69" customHeight="1" x14ac:dyDescent="0.2">
      <c r="A5" s="639">
        <v>1</v>
      </c>
      <c r="B5" s="1612" t="s">
        <v>846</v>
      </c>
      <c r="C5" s="1613" t="s">
        <v>847</v>
      </c>
      <c r="D5" s="640" t="s">
        <v>846</v>
      </c>
      <c r="E5" s="640"/>
      <c r="F5" s="640"/>
    </row>
    <row r="6" spans="1:6" ht="69" customHeight="1" x14ac:dyDescent="0.2">
      <c r="A6" s="639">
        <v>2</v>
      </c>
      <c r="B6" s="1612" t="s">
        <v>846</v>
      </c>
      <c r="C6" s="1613" t="s">
        <v>848</v>
      </c>
      <c r="D6" s="640" t="s">
        <v>846</v>
      </c>
      <c r="E6" s="640"/>
      <c r="F6" s="640"/>
    </row>
    <row r="7" spans="1:6" ht="69" customHeight="1" x14ac:dyDescent="0.2">
      <c r="A7" s="639">
        <v>3</v>
      </c>
      <c r="B7" s="1612"/>
      <c r="C7" s="1613" t="s">
        <v>849</v>
      </c>
      <c r="D7" s="640" t="s">
        <v>846</v>
      </c>
      <c r="E7" s="640"/>
      <c r="F7" s="640"/>
    </row>
    <row r="8" spans="1:6" ht="69" customHeight="1" x14ac:dyDescent="0.2">
      <c r="A8" s="639">
        <v>4</v>
      </c>
      <c r="B8" s="1613"/>
      <c r="C8" s="1613"/>
      <c r="D8" s="640" t="s">
        <v>846</v>
      </c>
      <c r="E8" s="640"/>
      <c r="F8" s="640"/>
    </row>
    <row r="9" spans="1:6" ht="69" customHeight="1" x14ac:dyDescent="0.2">
      <c r="A9" s="639">
        <v>5</v>
      </c>
      <c r="B9" s="1613"/>
      <c r="C9" s="1613"/>
      <c r="D9" s="640" t="s">
        <v>846</v>
      </c>
      <c r="E9" s="640"/>
      <c r="F9" s="640"/>
    </row>
    <row r="10" spans="1:6" x14ac:dyDescent="0.2">
      <c r="A10" s="632"/>
      <c r="B10" s="630"/>
      <c r="C10" s="630"/>
      <c r="D10" s="630"/>
      <c r="E10" s="632"/>
      <c r="F10" s="630"/>
    </row>
    <row r="11" spans="1:6" ht="14.4" x14ac:dyDescent="0.2">
      <c r="A11" s="632"/>
      <c r="B11" s="1603" t="s">
        <v>850</v>
      </c>
      <c r="C11" s="1603"/>
      <c r="D11" s="630"/>
    </row>
    <row r="12" spans="1:6" x14ac:dyDescent="0.2">
      <c r="A12" s="632"/>
      <c r="B12" s="642"/>
      <c r="C12" s="630"/>
      <c r="D12" s="630"/>
    </row>
    <row r="13" spans="1:6" x14ac:dyDescent="0.2">
      <c r="A13" s="632"/>
      <c r="B13" s="630"/>
      <c r="C13" s="630"/>
      <c r="D13" s="630"/>
      <c r="E13" s="632"/>
      <c r="F13" s="630"/>
    </row>
    <row r="16" spans="1:6" x14ac:dyDescent="0.2">
      <c r="A16" s="1614" t="s">
        <v>851</v>
      </c>
    </row>
    <row r="17" spans="1:1" x14ac:dyDescent="0.2">
      <c r="A17" s="1614" t="s">
        <v>860</v>
      </c>
    </row>
    <row r="18" spans="1:1" x14ac:dyDescent="0.2">
      <c r="A18" s="1614" t="s">
        <v>861</v>
      </c>
    </row>
    <row r="19" spans="1:1" x14ac:dyDescent="0.2">
      <c r="A19" s="1614" t="s">
        <v>862</v>
      </c>
    </row>
    <row r="20" spans="1:1" x14ac:dyDescent="0.2">
      <c r="A20" s="1614" t="s">
        <v>863</v>
      </c>
    </row>
    <row r="21" spans="1:1" x14ac:dyDescent="0.2">
      <c r="A21" s="1614" t="s">
        <v>864</v>
      </c>
    </row>
  </sheetData>
  <mergeCells count="6">
    <mergeCell ref="A3:A4"/>
    <mergeCell ref="B3:B4"/>
    <mergeCell ref="C3:C4"/>
    <mergeCell ref="E3:E4"/>
    <mergeCell ref="F3:F4"/>
    <mergeCell ref="B11:C11"/>
  </mergeCells>
  <phoneticPr fontId="14"/>
  <dataValidations count="1">
    <dataValidation type="list" allowBlank="1" showInputMessage="1" showErrorMessage="1" sqref="C5:C9" xr:uid="{EFF17661-E5BC-4707-B415-04B99BB2EC51}">
      <formula1>$A$16:$A$21</formula1>
    </dataValidation>
  </dataValidations>
  <pageMargins left="0.78740157480314965" right="0.62992125984251968"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20</vt:i4>
      </vt:variant>
    </vt:vector>
  </HeadingPairs>
  <TitlesOfParts>
    <vt:vector size="47" baseType="lpstr">
      <vt:lpstr>指定更新申請書確認表</vt:lpstr>
      <vt:lpstr>付表７別紙２　サテライト型住居</vt:lpstr>
      <vt:lpstr>付表14別紙　相談支援専門員の兼務状況</vt:lpstr>
      <vt:lpstr>別紙２-１　勤務形態一覧表（訪問・相談系）</vt:lpstr>
      <vt:lpstr>別紙２-２　勤務形態一覧表（訪問・相談系以外）</vt:lpstr>
      <vt:lpstr>別紙2-3　勤務形態一覧表（共同生活援助）</vt:lpstr>
      <vt:lpstr>別紙 3-2人員基準シート（生活介護）</vt:lpstr>
      <vt:lpstr>別紙3-5 人員基準シート（共同生活援助）</vt:lpstr>
      <vt:lpstr>別紙3-6 人員基準シート（日中サービス支援型）</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参考様式６　苦情解決措置概要</vt:lpstr>
      <vt:lpstr>参考様式７　組織体制図</vt:lpstr>
      <vt:lpstr>参考様式８　主たる対象者を特定する理由等</vt:lpstr>
      <vt:lpstr>参考様式９－１（第３６条第３項各号に関する誓約書）</vt:lpstr>
      <vt:lpstr>参考様式９-２　法第51条の19第２項非該当誓約書 </vt:lpstr>
      <vt:lpstr>参考様式10　協力医療機関との契約の内容</vt:lpstr>
      <vt:lpstr>参考様式11　指定障害者支援施設等との連携体制等</vt:lpstr>
      <vt:lpstr>参考様式12　関係機関との協力体制</vt:lpstr>
      <vt:lpstr>参考様式13　常時の連絡体制</vt:lpstr>
      <vt:lpstr>参考様式16 行動援護研修受講誓約書</vt:lpstr>
      <vt:lpstr>参考様式18　一般就労実績</vt:lpstr>
      <vt:lpstr>地域連携推進会議の実施に係る報告書</vt:lpstr>
      <vt:lpstr>報告書　別紙</vt:lpstr>
      <vt:lpstr>'別紙２-１　勤務形態一覧表（訪問・相談系）'!▼選択してください。</vt:lpstr>
      <vt:lpstr>'参考様式11　指定障害者支援施設等との連携体制等'!Print_Area</vt:lpstr>
      <vt:lpstr>'参考様式12　関係機関との協力体制'!Print_Area</vt:lpstr>
      <vt:lpstr>'参考様式18　一般就労実績'!Print_Area</vt:lpstr>
      <vt:lpstr>'参考様式５　実務経験証明書'!Print_Area</vt:lpstr>
      <vt:lpstr>'参考様式８　主たる対象者を特定する理由等'!Print_Area</vt:lpstr>
      <vt:lpstr>'参考様式９-２　法第51条の19第２項非該当誓約書 '!Print_Area</vt:lpstr>
      <vt:lpstr>指定更新申請書確認表!Print_Area</vt:lpstr>
      <vt:lpstr>地域連携推進会議の実施に係る報告書!Print_Area</vt:lpstr>
      <vt:lpstr>'付表14別紙　相談支援専門員の兼務状況'!Print_Area</vt:lpstr>
      <vt:lpstr>'別紙 3-2人員基準シート（生活介護）'!Print_Area</vt:lpstr>
      <vt:lpstr>'別紙２-１　勤務形態一覧表（訪問・相談系）'!Print_Area</vt:lpstr>
      <vt:lpstr>'別紙２-２　勤務形態一覧表（訪問・相談系以外）'!Print_Area</vt:lpstr>
      <vt:lpstr>'別紙2-3　勤務形態一覧表（共同生活援助）'!Print_Area</vt:lpstr>
      <vt:lpstr>'別紙3-5 人員基準シート（共同生活援助）'!Print_Area</vt:lpstr>
      <vt:lpstr>'別紙3-6 人員基準シート（日中サービス支援型）'!Print_Area</vt:lpstr>
      <vt:lpstr>'報告書　別紙'!Print_Area</vt:lpstr>
      <vt:lpstr>指定更新申請書確認表!Print_Titles</vt:lpstr>
      <vt:lpstr>'別紙２-２　勤務形態一覧表（訪問・相談系以外）'!サービス種類</vt:lpstr>
      <vt:lpstr>'別紙2-3　勤務形態一覧表（共同生活援助）'!サービス種類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2024-12-24T00:48:15Z</cp:lastPrinted>
  <dcterms:created xsi:type="dcterms:W3CDTF">2006-06-14T03:20:38Z</dcterms:created>
  <dcterms:modified xsi:type="dcterms:W3CDTF">2025-11-11T03:04:49Z</dcterms:modified>
</cp:coreProperties>
</file>